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035" yWindow="255" windowWidth="12705" windowHeight="11505"/>
  </bookViews>
  <sheets>
    <sheet name="6-1" sheetId="6" r:id="rId1"/>
    <sheet name="6-2" sheetId="2" r:id="rId2"/>
    <sheet name="6-3" sheetId="4" r:id="rId3"/>
    <sheet name="6-4" sheetId="3" r:id="rId4"/>
  </sheets>
  <definedNames>
    <definedName name="_xlnm.Print_Area" localSheetId="0">'6-1'!$A$1:$D$24</definedName>
    <definedName name="_xlnm.Print_Area" localSheetId="1">'6-2'!$A$1:$D$22</definedName>
    <definedName name="_xlnm.Print_Area" localSheetId="2">'6-3'!$A$1:$D$39</definedName>
  </definedNames>
  <calcPr calcId="125725" calcMode="manual"/>
</workbook>
</file>

<file path=xl/calcChain.xml><?xml version="1.0" encoding="utf-8"?>
<calcChain xmlns="http://schemas.openxmlformats.org/spreadsheetml/2006/main">
  <c r="D5" i="2"/>
  <c r="C5"/>
</calcChain>
</file>

<file path=xl/sharedStrings.xml><?xml version="1.0" encoding="utf-8"?>
<sst xmlns="http://schemas.openxmlformats.org/spreadsheetml/2006/main" count="118" uniqueCount="104">
  <si>
    <r>
      <t>(단위 : 개, m</t>
    </r>
    <r>
      <rPr>
        <vertAlign val="superscript"/>
        <sz val="11"/>
        <rFont val="돋움"/>
        <family val="3"/>
        <charset val="129"/>
      </rPr>
      <t>3</t>
    </r>
    <r>
      <rPr>
        <sz val="11"/>
        <rFont val="돋움"/>
        <family val="3"/>
        <charset val="129"/>
      </rPr>
      <t>/일, kg/일)</t>
    </r>
    <phoneticPr fontId="2" type="noConversion"/>
  </si>
  <si>
    <t>특정폐수발생량</t>
  </si>
  <si>
    <t>사업장수</t>
    <phoneticPr fontId="2" type="noConversion"/>
  </si>
  <si>
    <t>계</t>
    <phoneticPr fontId="2" type="noConversion"/>
  </si>
  <si>
    <t>서울특별시</t>
  </si>
  <si>
    <t>부산광역시</t>
  </si>
  <si>
    <t>대구광역시</t>
  </si>
  <si>
    <t>인천광역시</t>
  </si>
  <si>
    <t>광주광역시</t>
  </si>
  <si>
    <t>대전광역시</t>
  </si>
  <si>
    <t>울산광역시</t>
  </si>
  <si>
    <t>경기도</t>
  </si>
  <si>
    <t>강원도</t>
  </si>
  <si>
    <t>충청북도</t>
  </si>
  <si>
    <t>충청남도</t>
  </si>
  <si>
    <t>전라북도</t>
  </si>
  <si>
    <t>전라남도</t>
  </si>
  <si>
    <t>경상북도</t>
  </si>
  <si>
    <t>경상남도</t>
  </si>
  <si>
    <t>도금시설</t>
  </si>
  <si>
    <t>1종</t>
  </si>
  <si>
    <t>2종</t>
  </si>
  <si>
    <t>3종</t>
  </si>
  <si>
    <t>4종</t>
  </si>
  <si>
    <t>5종</t>
  </si>
  <si>
    <t>구        분</t>
    <phoneticPr fontId="2" type="noConversion"/>
  </si>
  <si>
    <t>사업장수</t>
  </si>
  <si>
    <t>계</t>
  </si>
  <si>
    <t>한강</t>
  </si>
  <si>
    <t>낙동강</t>
  </si>
  <si>
    <t>금강</t>
  </si>
  <si>
    <t>영산강</t>
  </si>
  <si>
    <t>섬진강</t>
  </si>
  <si>
    <t>만경강</t>
  </si>
  <si>
    <t>안성천</t>
  </si>
  <si>
    <t>삽교천</t>
  </si>
  <si>
    <t>동진강</t>
  </si>
  <si>
    <t>태화강</t>
  </si>
  <si>
    <t>형산강</t>
  </si>
  <si>
    <t>삼척오십천</t>
  </si>
  <si>
    <t>강릉남대천</t>
  </si>
  <si>
    <t>회야강</t>
  </si>
  <si>
    <t>순천동천</t>
  </si>
  <si>
    <t>서해</t>
  </si>
  <si>
    <t>남해</t>
  </si>
  <si>
    <t>6. 특정폐수 발생현황(발생량 기준)</t>
    <phoneticPr fontId="2" type="noConversion"/>
  </si>
  <si>
    <t xml:space="preserve">  6-1. 수계별 특정수질유해물질 배출사업장수, 특정폐수발생량</t>
    <phoneticPr fontId="2" type="noConversion"/>
  </si>
  <si>
    <r>
      <t>(단위 : 개, m</t>
    </r>
    <r>
      <rPr>
        <vertAlign val="superscript"/>
        <sz val="11"/>
        <rFont val="돋움"/>
        <family val="3"/>
        <charset val="129"/>
      </rPr>
      <t>3</t>
    </r>
    <r>
      <rPr>
        <sz val="11"/>
        <rFont val="돋움"/>
        <family val="3"/>
        <charset val="129"/>
      </rPr>
      <t>/일, kg/일)</t>
    </r>
    <phoneticPr fontId="2" type="noConversion"/>
  </si>
  <si>
    <t xml:space="preserve">  6-2. 행정구역별 특정수질유해물질 배출사업장수, 특정폐수발생량</t>
    <phoneticPr fontId="2" type="noConversion"/>
  </si>
  <si>
    <t xml:space="preserve">  6-3. 업종별 특정수질유해물질 배출사업장수, 특정폐수발생량</t>
    <phoneticPr fontId="2" type="noConversion"/>
  </si>
  <si>
    <t xml:space="preserve">  6-4. 규모별 특정수질유해물질 배출사업장수, 특정폐수발생량</t>
    <phoneticPr fontId="2" type="noConversion"/>
  </si>
  <si>
    <t>구  분</t>
    <phoneticPr fontId="2" type="noConversion"/>
  </si>
  <si>
    <t>동해</t>
  </si>
  <si>
    <t>구  분(한국표준산업분류 중분류 기준)</t>
    <phoneticPr fontId="2" type="noConversion"/>
  </si>
  <si>
    <t>계</t>
    <phoneticPr fontId="2" type="noConversion"/>
  </si>
  <si>
    <t>비금속광물광업;연료용 제외</t>
  </si>
  <si>
    <t>식료품 제조업</t>
  </si>
  <si>
    <t>음료 제조업</t>
  </si>
  <si>
    <t>담배 제조업</t>
  </si>
  <si>
    <t>섬유제품 제조업; 의복 제외</t>
  </si>
  <si>
    <t>의복, 의복액세서리 및 모피제품 제조업</t>
  </si>
  <si>
    <t>목재 및 나무제품 제조업;가구제외</t>
  </si>
  <si>
    <t>펄프, 종이 및 종이제품 제조업</t>
  </si>
  <si>
    <t>코크스, 연탄 및 석유정제품 제조업</t>
  </si>
  <si>
    <t>의료용 물질 및 의약품 제조업</t>
  </si>
  <si>
    <t>고무제품 및 플라스틱제품 제조업</t>
  </si>
  <si>
    <t>비금속광물제품 제조업</t>
  </si>
  <si>
    <t>1차 금속 제조업</t>
  </si>
  <si>
    <t>금속가공제품 제조업; 기계 및 가구 제외</t>
  </si>
  <si>
    <t>전자부품, 컴퓨터, 영상, 음향 및 통신장비 제조업</t>
  </si>
  <si>
    <t>전기장비 제조업</t>
  </si>
  <si>
    <t>전기, 가스, 증기 및 공기조절 공급업</t>
  </si>
  <si>
    <t>수도사업</t>
  </si>
  <si>
    <t>폐기물 수집운반, 처리 및 원료재생업</t>
  </si>
  <si>
    <t>보건업</t>
  </si>
  <si>
    <t>기타 개인 서비스업</t>
  </si>
  <si>
    <t>공통시설</t>
    <phoneticPr fontId="2" type="noConversion"/>
  </si>
  <si>
    <t>운수장비 수선 및 세차 또는 세척시설</t>
  </si>
  <si>
    <t>제1호부터 제81호까지의 분류에 속하지 아니하는 시설</t>
  </si>
  <si>
    <t>이화학 시험시설</t>
  </si>
  <si>
    <t>산업시설의 정수시설</t>
  </si>
  <si>
    <t>산업시설의 폐가스ㆍ분진, 세정ㆍ응축시설</t>
  </si>
  <si>
    <t>인쇄 및 기록매체 복제업</t>
  </si>
  <si>
    <t>화학물질 및 화학제품 제조업; 의약품 제외</t>
  </si>
  <si>
    <t>가구제조업</t>
  </si>
  <si>
    <t>세종특별자치시</t>
  </si>
  <si>
    <t>제주특별자치도</t>
  </si>
  <si>
    <t>5</t>
  </si>
  <si>
    <t>석탄, 원유 및 천연가스 광업</t>
  </si>
  <si>
    <t>6</t>
  </si>
  <si>
    <t>금속광업</t>
  </si>
  <si>
    <t>가죽, 가방 및 신발 제조업</t>
  </si>
  <si>
    <t>도매 및 상품중개업</t>
  </si>
  <si>
    <t>탐진강</t>
  </si>
  <si>
    <t>영덕오십천</t>
  </si>
  <si>
    <t>양양남대천</t>
  </si>
  <si>
    <t>간성북천</t>
  </si>
  <si>
    <t>왕피천</t>
  </si>
  <si>
    <t>영덕송천</t>
  </si>
  <si>
    <t>광양서천</t>
  </si>
  <si>
    <t>이사천</t>
  </si>
  <si>
    <t>웅천천</t>
  </si>
  <si>
    <t>주진천</t>
  </si>
  <si>
    <t>가화천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</si>
</sst>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178" formatCode="#,##0_);[Red]\(#,##0\)"/>
    <numFmt numFmtId="180" formatCode="#,##0.00_);[Red]\(#,##0.00\)"/>
    <numFmt numFmtId="181" formatCode="#,##0_ "/>
    <numFmt numFmtId="182" formatCode="#,##0.0_ "/>
    <numFmt numFmtId="186" formatCode="0_);[Red]\(0\)"/>
    <numFmt numFmtId="187" formatCode="_-* #,##0.0_-;\-* #,##0.0_-;_-* &quot;-&quot;_-;_-@_-"/>
  </numFmts>
  <fonts count="10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2"/>
      <name val="돋움"/>
      <family val="3"/>
      <charset val="129"/>
    </font>
    <font>
      <vertAlign val="superscript"/>
      <sz val="11"/>
      <name val="돋움"/>
      <family val="3"/>
      <charset val="129"/>
    </font>
    <font>
      <sz val="12"/>
      <name val="돋움"/>
      <family val="3"/>
      <charset val="129"/>
    </font>
    <font>
      <sz val="11"/>
      <name val="돋움체"/>
      <family val="3"/>
      <charset val="129"/>
    </font>
    <font>
      <b/>
      <sz val="12"/>
      <color theme="1"/>
      <name val="돋움"/>
      <family val="3"/>
      <charset val="129"/>
    </font>
    <font>
      <sz val="11"/>
      <color theme="1"/>
      <name val="돋움"/>
      <family val="3"/>
      <charset val="129"/>
    </font>
    <font>
      <sz val="11"/>
      <color rgb="FF0070C0"/>
      <name val="돋움"/>
      <family val="3"/>
      <charset val="129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horizontal="distributed" vertical="center"/>
    </xf>
    <xf numFmtId="49" fontId="0" fillId="0" borderId="2" xfId="0" applyNumberFormat="1" applyBorder="1" applyAlignment="1">
      <alignment horizontal="distributed" vertical="center" shrinkToFit="1"/>
    </xf>
    <xf numFmtId="181" fontId="0" fillId="0" borderId="0" xfId="0" applyNumberFormat="1" applyBorder="1" applyAlignment="1">
      <alignment vertical="center" shrinkToFit="1"/>
    </xf>
    <xf numFmtId="181" fontId="0" fillId="0" borderId="2" xfId="0" applyNumberFormat="1" applyBorder="1" applyAlignment="1">
      <alignment horizontal="distributed" vertical="center" shrinkToFit="1"/>
    </xf>
    <xf numFmtId="181" fontId="0" fillId="0" borderId="3" xfId="0" applyNumberFormat="1" applyBorder="1" applyAlignment="1">
      <alignment horizontal="distributed" vertical="center" shrinkToFit="1"/>
    </xf>
    <xf numFmtId="181" fontId="0" fillId="0" borderId="17" xfId="0" applyNumberFormat="1" applyBorder="1" applyAlignment="1">
      <alignment vertical="center" shrinkToFit="1"/>
    </xf>
    <xf numFmtId="0" fontId="0" fillId="0" borderId="1" xfId="0" applyBorder="1" applyAlignment="1">
      <alignment horizontal="left" vertical="center"/>
    </xf>
    <xf numFmtId="178" fontId="7" fillId="0" borderId="0" xfId="0" applyNumberFormat="1" applyFont="1" applyAlignment="1">
      <alignment vertical="center"/>
    </xf>
    <xf numFmtId="180" fontId="7" fillId="0" borderId="0" xfId="0" applyNumberFormat="1" applyFont="1" applyAlignment="1">
      <alignment vertical="center"/>
    </xf>
    <xf numFmtId="178" fontId="8" fillId="0" borderId="0" xfId="0" applyNumberFormat="1" applyFont="1" applyAlignment="1">
      <alignment vertical="center"/>
    </xf>
    <xf numFmtId="180" fontId="8" fillId="0" borderId="0" xfId="0" applyNumberFormat="1" applyFont="1" applyAlignment="1">
      <alignment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1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178" fontId="9" fillId="0" borderId="21" xfId="1" applyNumberFormat="1" applyFont="1" applyBorder="1" applyAlignment="1">
      <alignment vertical="center"/>
    </xf>
    <xf numFmtId="182" fontId="9" fillId="0" borderId="22" xfId="0" applyNumberFormat="1" applyFont="1" applyFill="1" applyBorder="1" applyAlignment="1">
      <alignment vertical="center"/>
    </xf>
    <xf numFmtId="0" fontId="9" fillId="0" borderId="12" xfId="0" applyNumberFormat="1" applyFont="1" applyBorder="1" applyAlignment="1">
      <alignment vertical="center"/>
    </xf>
    <xf numFmtId="182" fontId="9" fillId="0" borderId="23" xfId="0" applyNumberFormat="1" applyFont="1" applyBorder="1" applyAlignment="1">
      <alignment vertical="center"/>
    </xf>
    <xf numFmtId="41" fontId="9" fillId="0" borderId="12" xfId="1" applyFont="1" applyBorder="1" applyAlignment="1">
      <alignment vertical="center"/>
    </xf>
    <xf numFmtId="182" fontId="9" fillId="0" borderId="23" xfId="1" applyNumberFormat="1" applyFont="1" applyBorder="1" applyAlignment="1">
      <alignment vertical="center"/>
    </xf>
    <xf numFmtId="41" fontId="9" fillId="0" borderId="13" xfId="1" applyFont="1" applyBorder="1" applyAlignment="1">
      <alignment vertical="center"/>
    </xf>
    <xf numFmtId="182" fontId="9" fillId="0" borderId="24" xfId="1" applyNumberFormat="1" applyFont="1" applyBorder="1" applyAlignment="1">
      <alignment vertical="center"/>
    </xf>
    <xf numFmtId="178" fontId="9" fillId="0" borderId="12" xfId="1" applyNumberFormat="1" applyFont="1" applyBorder="1" applyAlignment="1">
      <alignment vertical="center"/>
    </xf>
    <xf numFmtId="178" fontId="9" fillId="0" borderId="13" xfId="1" applyNumberFormat="1" applyFont="1" applyBorder="1" applyAlignment="1">
      <alignment vertical="center"/>
    </xf>
    <xf numFmtId="182" fontId="9" fillId="0" borderId="5" xfId="0" applyNumberFormat="1" applyFont="1" applyBorder="1" applyAlignment="1">
      <alignment vertical="center"/>
    </xf>
    <xf numFmtId="178" fontId="9" fillId="0" borderId="12" xfId="0" applyNumberFormat="1" applyFont="1" applyBorder="1" applyAlignment="1">
      <alignment vertical="center"/>
    </xf>
    <xf numFmtId="0" fontId="6" fillId="0" borderId="25" xfId="0" applyFont="1" applyBorder="1" applyAlignment="1">
      <alignment horizontal="distributed" vertical="center"/>
    </xf>
    <xf numFmtId="0" fontId="6" fillId="0" borderId="14" xfId="0" applyFont="1" applyBorder="1" applyAlignment="1">
      <alignment horizontal="distributed" vertical="center"/>
    </xf>
    <xf numFmtId="0" fontId="6" fillId="0" borderId="15" xfId="0" applyFont="1" applyBorder="1" applyAlignment="1">
      <alignment horizontal="distributed" vertical="center"/>
    </xf>
    <xf numFmtId="0" fontId="0" fillId="0" borderId="26" xfId="0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186" fontId="9" fillId="0" borderId="23" xfId="1" applyNumberFormat="1" applyFont="1" applyBorder="1" applyAlignment="1">
      <alignment vertical="center"/>
    </xf>
    <xf numFmtId="187" fontId="9" fillId="0" borderId="22" xfId="1" applyNumberFormat="1" applyFont="1" applyFill="1" applyBorder="1" applyAlignment="1">
      <alignment vertical="center"/>
    </xf>
    <xf numFmtId="187" fontId="9" fillId="0" borderId="23" xfId="1" applyNumberFormat="1" applyFont="1" applyBorder="1" applyAlignment="1">
      <alignment vertical="center"/>
    </xf>
    <xf numFmtId="187" fontId="9" fillId="0" borderId="24" xfId="1" applyNumberFormat="1" applyFont="1" applyBorder="1" applyAlignment="1">
      <alignment vertical="center"/>
    </xf>
    <xf numFmtId="181" fontId="0" fillId="0" borderId="4" xfId="0" applyNumberFormat="1" applyBorder="1" applyAlignment="1">
      <alignment horizontal="center" vertical="center" shrinkToFit="1"/>
    </xf>
    <xf numFmtId="181" fontId="0" fillId="0" borderId="16" xfId="0" applyNumberFormat="1" applyBorder="1" applyAlignment="1">
      <alignment horizontal="center" vertical="center" shrinkToFit="1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5"/>
  <sheetViews>
    <sheetView tabSelected="1" zoomScaleNormal="100" zoomScaleSheetLayoutView="115" workbookViewId="0">
      <selection activeCell="B1" sqref="B1"/>
    </sheetView>
  </sheetViews>
  <sheetFormatPr defaultRowHeight="13.5"/>
  <cols>
    <col min="1" max="1" width="2.33203125" style="2" customWidth="1"/>
    <col min="2" max="2" width="13" style="2" customWidth="1"/>
    <col min="3" max="3" width="12.21875" style="38" customWidth="1"/>
    <col min="4" max="4" width="22.5546875" style="38" customWidth="1"/>
    <col min="5" max="16384" width="8.88671875" style="2"/>
  </cols>
  <sheetData>
    <row r="1" spans="1:4" ht="14.25">
      <c r="A1" s="1" t="s">
        <v>45</v>
      </c>
      <c r="C1" s="37"/>
      <c r="D1" s="37"/>
    </row>
    <row r="2" spans="1:4" ht="14.25">
      <c r="A2" s="13" t="s">
        <v>46</v>
      </c>
      <c r="C2" s="37"/>
      <c r="D2" s="37"/>
    </row>
    <row r="3" spans="1:4" ht="9.75" customHeight="1"/>
    <row r="4" spans="1:4" ht="16.5" thickBot="1">
      <c r="A4" s="2" t="s">
        <v>47</v>
      </c>
    </row>
    <row r="5" spans="1:4" ht="17.100000000000001" customHeight="1">
      <c r="A5" s="14"/>
      <c r="B5" s="15" t="s">
        <v>51</v>
      </c>
      <c r="C5" s="35" t="s">
        <v>2</v>
      </c>
      <c r="D5" s="36" t="s">
        <v>1</v>
      </c>
    </row>
    <row r="6" spans="1:4" ht="17.100000000000001" customHeight="1">
      <c r="A6" s="7"/>
      <c r="B6" s="24" t="s">
        <v>27</v>
      </c>
      <c r="C6" s="41">
        <v>7228</v>
      </c>
      <c r="D6" s="42">
        <v>5030042.1862498764</v>
      </c>
    </row>
    <row r="7" spans="1:4" ht="17.100000000000001" customHeight="1">
      <c r="A7" s="56"/>
      <c r="B7" s="53" t="s">
        <v>28</v>
      </c>
      <c r="C7" s="43">
        <v>2119</v>
      </c>
      <c r="D7" s="44">
        <v>297596.56788600644</v>
      </c>
    </row>
    <row r="8" spans="1:4" ht="17.100000000000001" customHeight="1">
      <c r="A8" s="5"/>
      <c r="B8" s="54" t="s">
        <v>29</v>
      </c>
      <c r="C8" s="43">
        <v>1054</v>
      </c>
      <c r="D8" s="44">
        <v>558143.69995428028</v>
      </c>
    </row>
    <row r="9" spans="1:4" ht="17.100000000000001" customHeight="1">
      <c r="A9" s="5"/>
      <c r="B9" s="54" t="s">
        <v>30</v>
      </c>
      <c r="C9" s="43">
        <v>382</v>
      </c>
      <c r="D9" s="44">
        <v>2080914.9219000002</v>
      </c>
    </row>
    <row r="10" spans="1:4" ht="17.100000000000001" customHeight="1">
      <c r="A10" s="5"/>
      <c r="B10" s="54" t="s">
        <v>31</v>
      </c>
      <c r="C10" s="43">
        <v>181</v>
      </c>
      <c r="D10" s="44">
        <v>45474.37</v>
      </c>
    </row>
    <row r="11" spans="1:4" ht="17.100000000000001" customHeight="1">
      <c r="A11" s="5"/>
      <c r="B11" s="54" t="s">
        <v>33</v>
      </c>
      <c r="C11" s="43">
        <v>122</v>
      </c>
      <c r="D11" s="44">
        <v>116191.42910958905</v>
      </c>
    </row>
    <row r="12" spans="1:4" ht="17.100000000000001" customHeight="1">
      <c r="A12" s="5"/>
      <c r="B12" s="54" t="s">
        <v>32</v>
      </c>
      <c r="C12" s="43">
        <v>14</v>
      </c>
      <c r="D12" s="44">
        <v>5215.82</v>
      </c>
    </row>
    <row r="13" spans="1:4" ht="17.100000000000001" customHeight="1">
      <c r="A13" s="5"/>
      <c r="B13" s="54" t="s">
        <v>34</v>
      </c>
      <c r="C13" s="43">
        <v>296</v>
      </c>
      <c r="D13" s="44">
        <v>266347.55660000013</v>
      </c>
    </row>
    <row r="14" spans="1:4" ht="17.100000000000001" customHeight="1">
      <c r="A14" s="5"/>
      <c r="B14" s="54" t="s">
        <v>35</v>
      </c>
      <c r="C14" s="43">
        <v>58</v>
      </c>
      <c r="D14" s="44">
        <v>232243.21100000004</v>
      </c>
    </row>
    <row r="15" spans="1:4" ht="17.100000000000001" customHeight="1">
      <c r="A15" s="5"/>
      <c r="B15" s="54" t="s">
        <v>36</v>
      </c>
      <c r="C15" s="43">
        <v>5</v>
      </c>
      <c r="D15" s="44">
        <v>3348.16</v>
      </c>
    </row>
    <row r="16" spans="1:4" ht="17.100000000000001" customHeight="1">
      <c r="A16" s="5"/>
      <c r="B16" s="54" t="s">
        <v>37</v>
      </c>
      <c r="C16" s="43">
        <v>52</v>
      </c>
      <c r="D16" s="44">
        <v>44735.6924</v>
      </c>
    </row>
    <row r="17" spans="1:4" ht="17.100000000000001" customHeight="1">
      <c r="A17" s="5"/>
      <c r="B17" s="54" t="s">
        <v>38</v>
      </c>
      <c r="C17" s="43">
        <v>44</v>
      </c>
      <c r="D17" s="44">
        <v>36259.857999999993</v>
      </c>
    </row>
    <row r="18" spans="1:4" ht="17.100000000000001" customHeight="1">
      <c r="A18" s="5"/>
      <c r="B18" s="54" t="s">
        <v>39</v>
      </c>
      <c r="C18" s="43">
        <v>4</v>
      </c>
      <c r="D18" s="44">
        <v>28</v>
      </c>
    </row>
    <row r="19" spans="1:4" ht="17.100000000000001" customHeight="1">
      <c r="A19" s="5"/>
      <c r="B19" s="54" t="s">
        <v>40</v>
      </c>
      <c r="C19" s="43">
        <v>4</v>
      </c>
      <c r="D19" s="44">
        <v>62.7</v>
      </c>
    </row>
    <row r="20" spans="1:4" ht="17.100000000000001" customHeight="1">
      <c r="A20" s="5"/>
      <c r="B20" s="54" t="s">
        <v>93</v>
      </c>
      <c r="C20" s="43">
        <v>1</v>
      </c>
      <c r="D20" s="44">
        <v>2250</v>
      </c>
    </row>
    <row r="21" spans="1:4" ht="17.100000000000001" customHeight="1">
      <c r="A21" s="5"/>
      <c r="B21" s="54" t="s">
        <v>94</v>
      </c>
      <c r="C21" s="43">
        <v>0</v>
      </c>
      <c r="D21" s="44">
        <v>0</v>
      </c>
    </row>
    <row r="22" spans="1:4" ht="17.100000000000001" customHeight="1">
      <c r="A22" s="5"/>
      <c r="B22" s="54" t="s">
        <v>95</v>
      </c>
      <c r="C22" s="43">
        <v>2</v>
      </c>
      <c r="D22" s="44">
        <v>1610</v>
      </c>
    </row>
    <row r="23" spans="1:4" ht="17.100000000000001" customHeight="1">
      <c r="A23" s="5"/>
      <c r="B23" s="54" t="s">
        <v>96</v>
      </c>
      <c r="C23" s="43">
        <v>0</v>
      </c>
      <c r="D23" s="44">
        <v>0</v>
      </c>
    </row>
    <row r="24" spans="1:4" ht="17.100000000000001" customHeight="1">
      <c r="A24" s="5"/>
      <c r="B24" s="54" t="s">
        <v>97</v>
      </c>
      <c r="C24" s="43">
        <v>0</v>
      </c>
      <c r="D24" s="44">
        <v>0</v>
      </c>
    </row>
    <row r="25" spans="1:4">
      <c r="A25" s="5"/>
      <c r="B25" s="54" t="s">
        <v>98</v>
      </c>
      <c r="C25" s="57">
        <v>1</v>
      </c>
      <c r="D25" s="58">
        <v>2.5</v>
      </c>
    </row>
    <row r="26" spans="1:4">
      <c r="A26" s="5"/>
      <c r="B26" s="54" t="s">
        <v>41</v>
      </c>
      <c r="C26" s="57">
        <v>20</v>
      </c>
      <c r="D26" s="58">
        <v>20143.059999999998</v>
      </c>
    </row>
    <row r="27" spans="1:4">
      <c r="A27" s="5"/>
      <c r="B27" s="54" t="s">
        <v>99</v>
      </c>
      <c r="C27" s="57">
        <v>0</v>
      </c>
      <c r="D27" s="58">
        <v>0</v>
      </c>
    </row>
    <row r="28" spans="1:4">
      <c r="A28" s="5"/>
      <c r="B28" s="54" t="s">
        <v>42</v>
      </c>
      <c r="C28" s="57">
        <v>7</v>
      </c>
      <c r="D28" s="58">
        <v>142.084</v>
      </c>
    </row>
    <row r="29" spans="1:4">
      <c r="A29" s="5"/>
      <c r="B29" s="54" t="s">
        <v>100</v>
      </c>
      <c r="C29" s="57">
        <v>0</v>
      </c>
      <c r="D29" s="58">
        <v>0</v>
      </c>
    </row>
    <row r="30" spans="1:4">
      <c r="A30" s="5"/>
      <c r="B30" s="54" t="s">
        <v>101</v>
      </c>
      <c r="C30" s="57">
        <v>1</v>
      </c>
      <c r="D30" s="58">
        <v>1169</v>
      </c>
    </row>
    <row r="31" spans="1:4">
      <c r="A31" s="5"/>
      <c r="B31" s="54" t="s">
        <v>102</v>
      </c>
      <c r="C31" s="57">
        <v>0</v>
      </c>
      <c r="D31" s="58">
        <v>0</v>
      </c>
    </row>
    <row r="32" spans="1:4">
      <c r="A32" s="5"/>
      <c r="B32" s="54" t="s">
        <v>103</v>
      </c>
      <c r="C32" s="57">
        <v>0</v>
      </c>
      <c r="D32" s="58">
        <v>0</v>
      </c>
    </row>
    <row r="33" spans="1:4">
      <c r="A33" s="5"/>
      <c r="B33" s="54" t="s">
        <v>52</v>
      </c>
      <c r="C33" s="57">
        <v>134</v>
      </c>
      <c r="D33" s="58">
        <v>389294.91099999996</v>
      </c>
    </row>
    <row r="34" spans="1:4">
      <c r="A34" s="5"/>
      <c r="B34" s="54" t="s">
        <v>43</v>
      </c>
      <c r="C34" s="57">
        <v>2070</v>
      </c>
      <c r="D34" s="58">
        <v>488503.99409999984</v>
      </c>
    </row>
    <row r="35" spans="1:4" ht="14.25" thickBot="1">
      <c r="A35" s="6"/>
      <c r="B35" s="55" t="s">
        <v>44</v>
      </c>
      <c r="C35" s="59">
        <v>657</v>
      </c>
      <c r="D35" s="60">
        <v>440364.65030000004</v>
      </c>
    </row>
  </sheetData>
  <phoneticPr fontId="2" type="noConversion"/>
  <pageMargins left="0.74803149606299213" right="0.74803149606299213" top="0.98425196850393704" bottom="0.98425196850393704" header="0.51181102362204722" footer="0.51181102362204722"/>
  <pageSetup paperSize="9" firstPageNumber="259" orientation="portrait" useFirstPageNumber="1" r:id="rId1"/>
  <headerFooter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C5" sqref="C5"/>
    </sheetView>
  </sheetViews>
  <sheetFormatPr defaultRowHeight="13.5"/>
  <cols>
    <col min="1" max="1" width="2.44140625" style="2" customWidth="1"/>
    <col min="2" max="2" width="13" style="2" customWidth="1"/>
    <col min="3" max="3" width="15.6640625" style="38" customWidth="1"/>
    <col min="4" max="4" width="22.5546875" style="38" customWidth="1"/>
    <col min="5" max="16384" width="8.88671875" style="2"/>
  </cols>
  <sheetData>
    <row r="1" spans="1:4" ht="14.25">
      <c r="A1" s="13" t="s">
        <v>48</v>
      </c>
      <c r="B1" s="1"/>
      <c r="C1" s="37"/>
      <c r="D1" s="37"/>
    </row>
    <row r="3" spans="1:4" ht="16.5" thickBot="1">
      <c r="A3" s="2" t="s">
        <v>0</v>
      </c>
    </row>
    <row r="4" spans="1:4" ht="29.25" customHeight="1">
      <c r="A4" s="4"/>
      <c r="B4" s="16" t="s">
        <v>51</v>
      </c>
      <c r="C4" s="39" t="s">
        <v>2</v>
      </c>
      <c r="D4" s="40" t="s">
        <v>1</v>
      </c>
    </row>
    <row r="5" spans="1:4" ht="29.25" customHeight="1">
      <c r="A5" s="7"/>
      <c r="B5" s="23" t="s">
        <v>3</v>
      </c>
      <c r="C5" s="41">
        <f>SUM(C6:C22)</f>
        <v>7228</v>
      </c>
      <c r="D5" s="42">
        <f>SUM(D6:D22)</f>
        <v>5030042.1862498773</v>
      </c>
    </row>
    <row r="6" spans="1:4" ht="29.25" customHeight="1">
      <c r="A6" s="5"/>
      <c r="B6" s="21" t="s">
        <v>4</v>
      </c>
      <c r="C6" s="45">
        <v>1081</v>
      </c>
      <c r="D6" s="46">
        <v>18002.493229999629</v>
      </c>
    </row>
    <row r="7" spans="1:4" ht="29.25" customHeight="1">
      <c r="A7" s="5"/>
      <c r="B7" s="21" t="s">
        <v>5</v>
      </c>
      <c r="C7" s="45">
        <v>487</v>
      </c>
      <c r="D7" s="46">
        <v>113174.67530000002</v>
      </c>
    </row>
    <row r="8" spans="1:4" ht="29.25" customHeight="1">
      <c r="A8" s="5"/>
      <c r="B8" s="21" t="s">
        <v>6</v>
      </c>
      <c r="C8" s="45">
        <v>460</v>
      </c>
      <c r="D8" s="46">
        <v>184472.64100000003</v>
      </c>
    </row>
    <row r="9" spans="1:4" ht="29.25" customHeight="1">
      <c r="A9" s="5"/>
      <c r="B9" s="21" t="s">
        <v>7</v>
      </c>
      <c r="C9" s="45">
        <v>1017</v>
      </c>
      <c r="D9" s="46">
        <v>71422.124600000025</v>
      </c>
    </row>
    <row r="10" spans="1:4" ht="29.25" customHeight="1">
      <c r="A10" s="5"/>
      <c r="B10" s="21" t="s">
        <v>8</v>
      </c>
      <c r="C10" s="45">
        <v>158</v>
      </c>
      <c r="D10" s="46">
        <v>25218.480000000003</v>
      </c>
    </row>
    <row r="11" spans="1:4" ht="29.25" customHeight="1">
      <c r="A11" s="5"/>
      <c r="B11" s="21" t="s">
        <v>9</v>
      </c>
      <c r="C11" s="45">
        <v>144</v>
      </c>
      <c r="D11" s="46">
        <v>37783.673999999985</v>
      </c>
    </row>
    <row r="12" spans="1:4" ht="29.25" customHeight="1">
      <c r="A12" s="5"/>
      <c r="B12" s="21" t="s">
        <v>10</v>
      </c>
      <c r="C12" s="45">
        <v>172</v>
      </c>
      <c r="D12" s="46">
        <v>370291.55339999998</v>
      </c>
    </row>
    <row r="13" spans="1:4" ht="29.25" customHeight="1">
      <c r="A13" s="5"/>
      <c r="B13" s="21" t="s">
        <v>85</v>
      </c>
      <c r="C13" s="45">
        <v>15</v>
      </c>
      <c r="D13" s="46">
        <v>27696.61</v>
      </c>
    </row>
    <row r="14" spans="1:4" ht="29.25" customHeight="1">
      <c r="A14" s="5"/>
      <c r="B14" s="21" t="s">
        <v>11</v>
      </c>
      <c r="C14" s="45">
        <v>2151</v>
      </c>
      <c r="D14" s="46">
        <v>601777.6381073083</v>
      </c>
    </row>
    <row r="15" spans="1:4" ht="29.25" customHeight="1">
      <c r="A15" s="5"/>
      <c r="B15" s="21" t="s">
        <v>12</v>
      </c>
      <c r="C15" s="45">
        <v>82</v>
      </c>
      <c r="D15" s="46">
        <v>14660.766048700001</v>
      </c>
    </row>
    <row r="16" spans="1:4" ht="29.25" customHeight="1">
      <c r="A16" s="5"/>
      <c r="B16" s="21" t="s">
        <v>13</v>
      </c>
      <c r="C16" s="45">
        <v>221</v>
      </c>
      <c r="D16" s="46">
        <v>197979.84089999998</v>
      </c>
    </row>
    <row r="17" spans="1:4" ht="29.25" customHeight="1">
      <c r="A17" s="5"/>
      <c r="B17" s="21" t="s">
        <v>14</v>
      </c>
      <c r="C17" s="45">
        <v>184</v>
      </c>
      <c r="D17" s="46">
        <v>515826.2536</v>
      </c>
    </row>
    <row r="18" spans="1:4" ht="29.25" customHeight="1">
      <c r="A18" s="5"/>
      <c r="B18" s="21" t="s">
        <v>15</v>
      </c>
      <c r="C18" s="45">
        <v>186</v>
      </c>
      <c r="D18" s="46">
        <v>2007167.530109589</v>
      </c>
    </row>
    <row r="19" spans="1:4" ht="29.25" customHeight="1">
      <c r="A19" s="5"/>
      <c r="B19" s="21" t="s">
        <v>16</v>
      </c>
      <c r="C19" s="45">
        <v>118</v>
      </c>
      <c r="D19" s="46">
        <v>294774.70399999997</v>
      </c>
    </row>
    <row r="20" spans="1:4" ht="29.25" customHeight="1">
      <c r="A20" s="5"/>
      <c r="B20" s="21" t="s">
        <v>17</v>
      </c>
      <c r="C20" s="45">
        <v>241</v>
      </c>
      <c r="D20" s="46">
        <v>332404.96400427999</v>
      </c>
    </row>
    <row r="21" spans="1:4" ht="29.25" customHeight="1">
      <c r="A21" s="5"/>
      <c r="B21" s="21" t="s">
        <v>18</v>
      </c>
      <c r="C21" s="45">
        <v>487</v>
      </c>
      <c r="D21" s="46">
        <v>216712.21794999999</v>
      </c>
    </row>
    <row r="22" spans="1:4" ht="29.25" customHeight="1" thickBot="1">
      <c r="A22" s="6"/>
      <c r="B22" s="22" t="s">
        <v>86</v>
      </c>
      <c r="C22" s="47">
        <v>24</v>
      </c>
      <c r="D22" s="48">
        <v>676.0200000000001</v>
      </c>
    </row>
  </sheetData>
  <phoneticPr fontId="2" type="noConversion"/>
  <pageMargins left="0.74803149606299213" right="0.74803149606299213" top="0.98425196850393704" bottom="0.98425196850393704" header="0.51181102362204722" footer="0.51181102362204722"/>
  <pageSetup paperSize="9" firstPageNumber="259" orientation="portrait" useFirstPageNumber="1" r:id="rId1"/>
  <headerFooter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G39"/>
  <sheetViews>
    <sheetView view="pageBreakPreview" zoomScaleNormal="100" zoomScaleSheetLayoutView="100" workbookViewId="0">
      <selection activeCell="C5" sqref="C5:D39"/>
    </sheetView>
  </sheetViews>
  <sheetFormatPr defaultRowHeight="13.5"/>
  <cols>
    <col min="1" max="1" width="8.21875" style="2" customWidth="1"/>
    <col min="2" max="2" width="33.21875" style="2" customWidth="1"/>
    <col min="3" max="3" width="11.44140625" style="33" customWidth="1"/>
    <col min="4" max="4" width="16.88671875" style="34" customWidth="1"/>
    <col min="5" max="16384" width="8.88671875" style="2"/>
  </cols>
  <sheetData>
    <row r="1" spans="1:7" ht="14.25">
      <c r="A1" s="13" t="s">
        <v>49</v>
      </c>
      <c r="C1" s="31"/>
      <c r="D1" s="32"/>
    </row>
    <row r="3" spans="1:7" ht="16.5" thickBot="1">
      <c r="A3" s="2" t="s">
        <v>0</v>
      </c>
    </row>
    <row r="4" spans="1:7" s="3" customFormat="1" ht="24" customHeight="1">
      <c r="A4" s="30" t="s">
        <v>53</v>
      </c>
      <c r="B4" s="16"/>
      <c r="C4" s="35" t="s">
        <v>26</v>
      </c>
      <c r="D4" s="36" t="s">
        <v>1</v>
      </c>
    </row>
    <row r="5" spans="1:7" ht="20.100000000000001" customHeight="1">
      <c r="A5" s="65" t="s">
        <v>54</v>
      </c>
      <c r="B5" s="66"/>
      <c r="C5" s="41">
        <v>7228</v>
      </c>
      <c r="D5" s="62">
        <v>5030042.1862498745</v>
      </c>
    </row>
    <row r="6" spans="1:7" ht="20.100000000000001" customHeight="1">
      <c r="A6" s="25" t="s">
        <v>87</v>
      </c>
      <c r="B6" s="26" t="s">
        <v>88</v>
      </c>
      <c r="C6" s="49">
        <v>3</v>
      </c>
      <c r="D6" s="63">
        <v>6979.2</v>
      </c>
    </row>
    <row r="7" spans="1:7" ht="20.100000000000001" customHeight="1">
      <c r="A7" s="25" t="s">
        <v>89</v>
      </c>
      <c r="B7" s="26" t="s">
        <v>90</v>
      </c>
      <c r="C7" s="49">
        <v>0</v>
      </c>
      <c r="D7" s="61">
        <v>0</v>
      </c>
    </row>
    <row r="8" spans="1:7" ht="20.100000000000001" customHeight="1">
      <c r="A8" s="27">
        <v>7</v>
      </c>
      <c r="B8" s="26" t="s">
        <v>55</v>
      </c>
      <c r="C8" s="49">
        <v>5</v>
      </c>
      <c r="D8" s="63">
        <v>667</v>
      </c>
    </row>
    <row r="9" spans="1:7" ht="20.100000000000001" customHeight="1">
      <c r="A9" s="27">
        <v>10</v>
      </c>
      <c r="B9" s="26" t="s">
        <v>56</v>
      </c>
      <c r="C9" s="49">
        <v>314</v>
      </c>
      <c r="D9" s="63">
        <v>1944281.7991042798</v>
      </c>
    </row>
    <row r="10" spans="1:7" ht="20.100000000000001" customHeight="1">
      <c r="A10" s="27">
        <v>11</v>
      </c>
      <c r="B10" s="26" t="s">
        <v>57</v>
      </c>
      <c r="C10" s="49">
        <v>55</v>
      </c>
      <c r="D10" s="63">
        <v>67965.84</v>
      </c>
      <c r="G10" s="3"/>
    </row>
    <row r="11" spans="1:7" ht="20.100000000000001" customHeight="1">
      <c r="A11" s="27">
        <v>12</v>
      </c>
      <c r="B11" s="26" t="s">
        <v>58</v>
      </c>
      <c r="C11" s="49">
        <v>5</v>
      </c>
      <c r="D11" s="63">
        <v>1853.75</v>
      </c>
    </row>
    <row r="12" spans="1:7" ht="20.100000000000001" customHeight="1">
      <c r="A12" s="27">
        <v>13</v>
      </c>
      <c r="B12" s="26" t="s">
        <v>59</v>
      </c>
      <c r="C12" s="49">
        <v>537</v>
      </c>
      <c r="D12" s="63">
        <v>283508.09859999997</v>
      </c>
    </row>
    <row r="13" spans="1:7" ht="20.100000000000001" customHeight="1">
      <c r="A13" s="27">
        <v>14</v>
      </c>
      <c r="B13" s="26" t="s">
        <v>60</v>
      </c>
      <c r="C13" s="49">
        <v>28</v>
      </c>
      <c r="D13" s="63">
        <v>12068.752300000002</v>
      </c>
    </row>
    <row r="14" spans="1:7" ht="20.100000000000001" customHeight="1">
      <c r="A14" s="27">
        <v>15</v>
      </c>
      <c r="B14" s="26" t="s">
        <v>91</v>
      </c>
      <c r="C14" s="52">
        <v>0</v>
      </c>
      <c r="D14" s="63">
        <v>0</v>
      </c>
    </row>
    <row r="15" spans="1:7" ht="20.100000000000001" customHeight="1">
      <c r="A15" s="27">
        <v>16</v>
      </c>
      <c r="B15" s="26" t="s">
        <v>61</v>
      </c>
      <c r="C15" s="49">
        <v>7</v>
      </c>
      <c r="D15" s="63">
        <v>1002.31</v>
      </c>
    </row>
    <row r="16" spans="1:7" ht="20.100000000000001" customHeight="1">
      <c r="A16" s="27">
        <v>17</v>
      </c>
      <c r="B16" s="26" t="s">
        <v>62</v>
      </c>
      <c r="C16" s="49">
        <v>73</v>
      </c>
      <c r="D16" s="63">
        <v>402496.10000000003</v>
      </c>
    </row>
    <row r="17" spans="1:4" ht="20.100000000000001" customHeight="1">
      <c r="A17" s="27">
        <v>18</v>
      </c>
      <c r="B17" s="26" t="s">
        <v>82</v>
      </c>
      <c r="C17" s="49">
        <v>872</v>
      </c>
      <c r="D17" s="63">
        <v>3246.0233799999869</v>
      </c>
    </row>
    <row r="18" spans="1:4" ht="20.100000000000001" customHeight="1">
      <c r="A18" s="27">
        <v>19</v>
      </c>
      <c r="B18" s="26" t="s">
        <v>63</v>
      </c>
      <c r="C18" s="49">
        <v>25</v>
      </c>
      <c r="D18" s="63">
        <v>85556.45</v>
      </c>
    </row>
    <row r="19" spans="1:4" ht="20.100000000000001" customHeight="1">
      <c r="A19" s="27">
        <v>20</v>
      </c>
      <c r="B19" s="26" t="s">
        <v>83</v>
      </c>
      <c r="C19" s="49">
        <v>421</v>
      </c>
      <c r="D19" s="63">
        <v>269474.58059999999</v>
      </c>
    </row>
    <row r="20" spans="1:4" ht="20.100000000000001" customHeight="1">
      <c r="A20" s="27">
        <v>21</v>
      </c>
      <c r="B20" s="26" t="s">
        <v>64</v>
      </c>
      <c r="C20" s="49">
        <v>116</v>
      </c>
      <c r="D20" s="63">
        <v>10196.639000000001</v>
      </c>
    </row>
    <row r="21" spans="1:4" ht="20.100000000000001" customHeight="1">
      <c r="A21" s="27">
        <v>22</v>
      </c>
      <c r="B21" s="26" t="s">
        <v>65</v>
      </c>
      <c r="C21" s="49">
        <v>68</v>
      </c>
      <c r="D21" s="63">
        <v>7889.8110000000006</v>
      </c>
    </row>
    <row r="22" spans="1:4" ht="20.100000000000001" customHeight="1">
      <c r="A22" s="27">
        <v>23</v>
      </c>
      <c r="B22" s="26" t="s">
        <v>66</v>
      </c>
      <c r="C22" s="49">
        <v>165</v>
      </c>
      <c r="D22" s="63">
        <v>27899.319800000001</v>
      </c>
    </row>
    <row r="23" spans="1:4" ht="20.100000000000001" customHeight="1">
      <c r="A23" s="27">
        <v>24</v>
      </c>
      <c r="B23" s="26" t="s">
        <v>67</v>
      </c>
      <c r="C23" s="49">
        <v>248</v>
      </c>
      <c r="D23" s="63">
        <v>438584.89999999997</v>
      </c>
    </row>
    <row r="24" spans="1:4" ht="20.100000000000001" customHeight="1">
      <c r="A24" s="27">
        <v>25</v>
      </c>
      <c r="B24" s="26" t="s">
        <v>68</v>
      </c>
      <c r="C24" s="49">
        <v>664</v>
      </c>
      <c r="D24" s="63">
        <v>188996.45570000025</v>
      </c>
    </row>
    <row r="25" spans="1:4" ht="20.100000000000001" customHeight="1">
      <c r="A25" s="27">
        <v>26</v>
      </c>
      <c r="B25" s="26" t="s">
        <v>69</v>
      </c>
      <c r="C25" s="49">
        <v>521</v>
      </c>
      <c r="D25" s="63">
        <v>916117.92489999987</v>
      </c>
    </row>
    <row r="26" spans="1:4" ht="20.100000000000001" customHeight="1">
      <c r="A26" s="27">
        <v>28</v>
      </c>
      <c r="B26" s="26" t="s">
        <v>70</v>
      </c>
      <c r="C26" s="49">
        <v>41</v>
      </c>
      <c r="D26" s="63">
        <v>7127.5260000000017</v>
      </c>
    </row>
    <row r="27" spans="1:4" ht="20.100000000000001" customHeight="1">
      <c r="A27" s="27">
        <v>32</v>
      </c>
      <c r="B27" s="26" t="s">
        <v>84</v>
      </c>
      <c r="C27" s="49">
        <v>237</v>
      </c>
      <c r="D27" s="63">
        <v>12340.930839589048</v>
      </c>
    </row>
    <row r="28" spans="1:4" ht="20.100000000000001" customHeight="1">
      <c r="A28" s="27">
        <v>35</v>
      </c>
      <c r="B28" s="26" t="s">
        <v>71</v>
      </c>
      <c r="C28" s="49">
        <v>40</v>
      </c>
      <c r="D28" s="63">
        <v>34261.33</v>
      </c>
    </row>
    <row r="29" spans="1:4" ht="20.100000000000001" customHeight="1">
      <c r="A29" s="27">
        <v>36</v>
      </c>
      <c r="B29" s="26" t="s">
        <v>72</v>
      </c>
      <c r="C29" s="49">
        <v>68</v>
      </c>
      <c r="D29" s="63">
        <v>127611.37000000001</v>
      </c>
    </row>
    <row r="30" spans="1:4" ht="20.100000000000001" customHeight="1">
      <c r="A30" s="27">
        <v>38</v>
      </c>
      <c r="B30" s="26" t="s">
        <v>73</v>
      </c>
      <c r="C30" s="49">
        <v>60</v>
      </c>
      <c r="D30" s="63">
        <v>9309.2189999999991</v>
      </c>
    </row>
    <row r="31" spans="1:4" ht="20.100000000000001" customHeight="1">
      <c r="A31" s="27">
        <v>46</v>
      </c>
      <c r="B31" s="2" t="s">
        <v>92</v>
      </c>
      <c r="C31" s="52">
        <v>6</v>
      </c>
      <c r="D31" s="63">
        <v>2072.0010000000002</v>
      </c>
    </row>
    <row r="32" spans="1:4" ht="20.100000000000001" customHeight="1">
      <c r="A32" s="27">
        <v>86</v>
      </c>
      <c r="B32" s="26" t="s">
        <v>74</v>
      </c>
      <c r="C32" s="49">
        <v>458</v>
      </c>
      <c r="D32" s="63">
        <v>13605.633150220012</v>
      </c>
    </row>
    <row r="33" spans="1:4" ht="20.100000000000001" customHeight="1">
      <c r="A33" s="27">
        <v>96</v>
      </c>
      <c r="B33" s="26" t="s">
        <v>75</v>
      </c>
      <c r="C33" s="49">
        <v>36</v>
      </c>
      <c r="D33" s="63">
        <v>2964.98</v>
      </c>
    </row>
    <row r="34" spans="1:4" ht="20.100000000000001" customHeight="1">
      <c r="A34" s="27" t="s">
        <v>76</v>
      </c>
      <c r="B34" s="26" t="s">
        <v>19</v>
      </c>
      <c r="C34" s="49">
        <v>1416</v>
      </c>
      <c r="D34" s="63">
        <v>54483.546792305031</v>
      </c>
    </row>
    <row r="35" spans="1:4" ht="20.100000000000001" customHeight="1">
      <c r="A35" s="27" t="s">
        <v>76</v>
      </c>
      <c r="B35" s="26" t="s">
        <v>80</v>
      </c>
      <c r="C35" s="49">
        <v>65</v>
      </c>
      <c r="D35" s="63">
        <v>38147.474999999991</v>
      </c>
    </row>
    <row r="36" spans="1:4" ht="20.100000000000001" customHeight="1">
      <c r="A36" s="27" t="s">
        <v>76</v>
      </c>
      <c r="B36" s="26" t="s">
        <v>77</v>
      </c>
      <c r="C36" s="49">
        <v>125</v>
      </c>
      <c r="D36" s="63">
        <v>28108.99</v>
      </c>
    </row>
    <row r="37" spans="1:4" ht="20.100000000000001" customHeight="1">
      <c r="A37" s="27" t="s">
        <v>76</v>
      </c>
      <c r="B37" s="26" t="s">
        <v>79</v>
      </c>
      <c r="C37" s="49">
        <v>98</v>
      </c>
      <c r="D37" s="63">
        <v>1487.366</v>
      </c>
    </row>
    <row r="38" spans="1:4">
      <c r="A38" s="27" t="s">
        <v>76</v>
      </c>
      <c r="B38" s="26" t="s">
        <v>78</v>
      </c>
      <c r="C38" s="49">
        <v>398</v>
      </c>
      <c r="D38" s="61">
        <v>14206.928083480019</v>
      </c>
    </row>
    <row r="39" spans="1:4" ht="14.25" thickBot="1">
      <c r="A39" s="28" t="s">
        <v>76</v>
      </c>
      <c r="B39" s="29" t="s">
        <v>81</v>
      </c>
      <c r="C39" s="50">
        <v>53</v>
      </c>
      <c r="D39" s="64">
        <v>15529.936</v>
      </c>
    </row>
  </sheetData>
  <mergeCells count="1">
    <mergeCell ref="A5:B5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91" firstPageNumber="259" orientation="portrait" useFirstPageNumber="1" r:id="rId1"/>
  <headerFooter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B1:F17"/>
  <sheetViews>
    <sheetView workbookViewId="0">
      <selection activeCell="C5" sqref="C5:D5"/>
    </sheetView>
  </sheetViews>
  <sheetFormatPr defaultRowHeight="13.5"/>
  <cols>
    <col min="1" max="1" width="4" style="2" customWidth="1"/>
    <col min="2" max="2" width="13" style="2" customWidth="1"/>
    <col min="3" max="3" width="19.44140625" style="2" customWidth="1"/>
    <col min="4" max="4" width="22.5546875" style="2" customWidth="1"/>
    <col min="5" max="16384" width="8.88671875" style="2"/>
  </cols>
  <sheetData>
    <row r="1" spans="2:6" ht="14.25">
      <c r="B1" s="13" t="s">
        <v>50</v>
      </c>
      <c r="C1" s="1"/>
      <c r="D1" s="1"/>
      <c r="E1" s="1"/>
      <c r="F1" s="1"/>
    </row>
    <row r="3" spans="2:6" ht="21.75" customHeight="1" thickBot="1">
      <c r="B3" s="2" t="s">
        <v>0</v>
      </c>
    </row>
    <row r="4" spans="2:6" ht="43.5" customHeight="1">
      <c r="B4" s="10" t="s">
        <v>25</v>
      </c>
      <c r="C4" s="18" t="s">
        <v>2</v>
      </c>
      <c r="D4" s="17" t="s">
        <v>1</v>
      </c>
    </row>
    <row r="5" spans="2:6" ht="43.5" customHeight="1">
      <c r="B5" s="12" t="s">
        <v>3</v>
      </c>
      <c r="C5" s="41">
        <v>7228</v>
      </c>
      <c r="D5" s="42">
        <v>5030042.1862498755</v>
      </c>
    </row>
    <row r="6" spans="2:6" ht="43.5" customHeight="1">
      <c r="B6" s="11" t="s">
        <v>20</v>
      </c>
      <c r="C6" s="45">
        <v>323</v>
      </c>
      <c r="D6" s="51">
        <v>4190606.1905000005</v>
      </c>
    </row>
    <row r="7" spans="2:6" ht="43.5" customHeight="1">
      <c r="B7" s="11" t="s">
        <v>21</v>
      </c>
      <c r="C7" s="45">
        <v>407</v>
      </c>
      <c r="D7" s="51">
        <v>358505.69609999983</v>
      </c>
    </row>
    <row r="8" spans="2:6" ht="43.5" customHeight="1">
      <c r="B8" s="11" t="s">
        <v>22</v>
      </c>
      <c r="C8" s="45">
        <v>754</v>
      </c>
      <c r="D8" s="51">
        <v>225811.52400428007</v>
      </c>
    </row>
    <row r="9" spans="2:6" ht="43.5" customHeight="1">
      <c r="B9" s="11" t="s">
        <v>23</v>
      </c>
      <c r="C9" s="45">
        <v>882</v>
      </c>
      <c r="D9" s="51">
        <v>73143.269841008019</v>
      </c>
    </row>
    <row r="10" spans="2:6" ht="43.5" customHeight="1">
      <c r="B10" s="11" t="s">
        <v>24</v>
      </c>
      <c r="C10" s="45">
        <v>4862</v>
      </c>
      <c r="D10" s="51">
        <v>181975.50580458742</v>
      </c>
    </row>
    <row r="11" spans="2:6" ht="29.25" customHeight="1">
      <c r="B11" s="5"/>
      <c r="C11" s="19"/>
      <c r="D11" s="8"/>
    </row>
    <row r="12" spans="2:6" ht="29.25" customHeight="1">
      <c r="B12" s="5"/>
      <c r="C12" s="19"/>
      <c r="D12" s="8"/>
    </row>
    <row r="13" spans="2:6" ht="29.25" customHeight="1">
      <c r="B13" s="5"/>
      <c r="C13" s="19"/>
      <c r="D13" s="8"/>
    </row>
    <row r="14" spans="2:6" ht="29.25" customHeight="1">
      <c r="B14" s="5"/>
      <c r="C14" s="19"/>
      <c r="D14" s="8"/>
    </row>
    <row r="15" spans="2:6" ht="29.25" customHeight="1">
      <c r="B15" s="5"/>
      <c r="C15" s="19"/>
      <c r="D15" s="8"/>
    </row>
    <row r="16" spans="2:6" ht="29.25" customHeight="1">
      <c r="B16" s="5"/>
      <c r="C16" s="19"/>
      <c r="D16" s="8"/>
    </row>
    <row r="17" spans="2:4" ht="29.25" customHeight="1" thickBot="1">
      <c r="B17" s="6"/>
      <c r="C17" s="20"/>
      <c r="D17" s="9"/>
    </row>
  </sheetData>
  <phoneticPr fontId="2" type="noConversion"/>
  <pageMargins left="0.74803149606299213" right="0.74803149606299213" top="0.98425196850393704" bottom="0.98425196850393704" header="0.51181102362204722" footer="0.51181102362204722"/>
  <pageSetup paperSize="9" firstPageNumber="259" orientation="portrait" useFirstPageNumber="1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3</vt:i4>
      </vt:variant>
    </vt:vector>
  </HeadingPairs>
  <TitlesOfParts>
    <vt:vector size="7" baseType="lpstr">
      <vt:lpstr>6-1</vt:lpstr>
      <vt:lpstr>6-2</vt:lpstr>
      <vt:lpstr>6-3</vt:lpstr>
      <vt:lpstr>6-4</vt:lpstr>
      <vt:lpstr>'6-1'!Print_Area</vt:lpstr>
      <vt:lpstr>'6-2'!Print_Area</vt:lpstr>
      <vt:lpstr>'6-3'!Print_Area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nier</cp:lastModifiedBy>
  <cp:lastPrinted>2014-04-16T04:17:15Z</cp:lastPrinted>
  <dcterms:created xsi:type="dcterms:W3CDTF">1997-01-10T04:21:27Z</dcterms:created>
  <dcterms:modified xsi:type="dcterms:W3CDTF">2016-09-26T04:29:33Z</dcterms:modified>
</cp:coreProperties>
</file>