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875" windowHeight="100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Sheet1!$A$1:$AL$507</definedName>
  </definedNames>
  <calcPr calcId="124519"/>
</workbook>
</file>

<file path=xl/calcChain.xml><?xml version="1.0" encoding="utf-8"?>
<calcChain xmlns="http://schemas.openxmlformats.org/spreadsheetml/2006/main">
  <c r="C4" i="1"/>
  <c r="C6" s="1"/>
  <c r="C5"/>
  <c r="G3"/>
  <c r="E3"/>
  <c r="E4" s="1"/>
  <c r="K3" l="1"/>
  <c r="I4"/>
  <c r="I6" s="1"/>
  <c r="I5"/>
  <c r="G4"/>
  <c r="G5"/>
  <c r="E5"/>
  <c r="C9"/>
  <c r="D9" s="1"/>
  <c r="C8"/>
  <c r="D8" s="1"/>
  <c r="E6"/>
  <c r="A10"/>
  <c r="C10" s="1"/>
  <c r="D10" s="1"/>
  <c r="M3" l="1"/>
  <c r="K5"/>
  <c r="K4"/>
  <c r="G6"/>
  <c r="E8"/>
  <c r="F8" s="1"/>
  <c r="I9"/>
  <c r="J9" s="1"/>
  <c r="I8"/>
  <c r="J8" s="1"/>
  <c r="I10"/>
  <c r="J10" s="1"/>
  <c r="E10"/>
  <c r="F10" s="1"/>
  <c r="E9"/>
  <c r="F9" s="1"/>
  <c r="A11"/>
  <c r="C11" s="1"/>
  <c r="D11" s="1"/>
  <c r="K6" l="1"/>
  <c r="K9" s="1"/>
  <c r="L9" s="1"/>
  <c r="K8"/>
  <c r="L8" s="1"/>
  <c r="K10"/>
  <c r="L10" s="1"/>
  <c r="K11"/>
  <c r="L11" s="1"/>
  <c r="O3"/>
  <c r="M5"/>
  <c r="M4"/>
  <c r="G8"/>
  <c r="H8" s="1"/>
  <c r="G9"/>
  <c r="H9" s="1"/>
  <c r="G11"/>
  <c r="H11" s="1"/>
  <c r="G10"/>
  <c r="H10" s="1"/>
  <c r="E11"/>
  <c r="F11" s="1"/>
  <c r="I11"/>
  <c r="J11" s="1"/>
  <c r="A12"/>
  <c r="C12" l="1"/>
  <c r="D12" s="1"/>
  <c r="I12"/>
  <c r="J12" s="1"/>
  <c r="E12"/>
  <c r="F12" s="1"/>
  <c r="Q3"/>
  <c r="O4"/>
  <c r="O6" s="1"/>
  <c r="O5"/>
  <c r="G12"/>
  <c r="H12" s="1"/>
  <c r="M6"/>
  <c r="K12"/>
  <c r="L12" s="1"/>
  <c r="A13"/>
  <c r="O8" l="1"/>
  <c r="P8" s="1"/>
  <c r="O12"/>
  <c r="P12" s="1"/>
  <c r="O13"/>
  <c r="P13" s="1"/>
  <c r="O10"/>
  <c r="P10" s="1"/>
  <c r="O9"/>
  <c r="P9" s="1"/>
  <c r="O11"/>
  <c r="P11" s="1"/>
  <c r="A14"/>
  <c r="C13"/>
  <c r="D13" s="1"/>
  <c r="E13"/>
  <c r="F13" s="1"/>
  <c r="I13"/>
  <c r="J13" s="1"/>
  <c r="K13"/>
  <c r="L13" s="1"/>
  <c r="G13"/>
  <c r="H13" s="1"/>
  <c r="M8"/>
  <c r="N8" s="1"/>
  <c r="M9"/>
  <c r="N9" s="1"/>
  <c r="M11"/>
  <c r="N11" s="1"/>
  <c r="M12"/>
  <c r="N12" s="1"/>
  <c r="M13"/>
  <c r="N13" s="1"/>
  <c r="M14"/>
  <c r="N14" s="1"/>
  <c r="M10"/>
  <c r="N10" s="1"/>
  <c r="S3"/>
  <c r="Q5"/>
  <c r="Q4"/>
  <c r="Q6" s="1"/>
  <c r="Q8" l="1"/>
  <c r="R8" s="1"/>
  <c r="Q9"/>
  <c r="R9" s="1"/>
  <c r="Q11"/>
  <c r="R11" s="1"/>
  <c r="Q12"/>
  <c r="R12" s="1"/>
  <c r="Q13"/>
  <c r="R13" s="1"/>
  <c r="Q14"/>
  <c r="R14" s="1"/>
  <c r="Q10"/>
  <c r="R10" s="1"/>
  <c r="U3"/>
  <c r="S4"/>
  <c r="S5"/>
  <c r="A15"/>
  <c r="C14"/>
  <c r="D14" s="1"/>
  <c r="I14"/>
  <c r="J14" s="1"/>
  <c r="E14"/>
  <c r="F14" s="1"/>
  <c r="K14"/>
  <c r="L14" s="1"/>
  <c r="G14"/>
  <c r="H14" s="1"/>
  <c r="O14"/>
  <c r="P14" s="1"/>
  <c r="S6" l="1"/>
  <c r="A16"/>
  <c r="C15"/>
  <c r="D15" s="1"/>
  <c r="E15"/>
  <c r="F15" s="1"/>
  <c r="I15"/>
  <c r="J15" s="1"/>
  <c r="K15"/>
  <c r="L15" s="1"/>
  <c r="G15"/>
  <c r="H15" s="1"/>
  <c r="M15"/>
  <c r="N15" s="1"/>
  <c r="O15"/>
  <c r="P15" s="1"/>
  <c r="S8"/>
  <c r="T8" s="1"/>
  <c r="S12"/>
  <c r="T12" s="1"/>
  <c r="S13"/>
  <c r="T13" s="1"/>
  <c r="S14"/>
  <c r="T14" s="1"/>
  <c r="S15"/>
  <c r="T15" s="1"/>
  <c r="S16"/>
  <c r="T16" s="1"/>
  <c r="S10"/>
  <c r="T10" s="1"/>
  <c r="S9"/>
  <c r="T9" s="1"/>
  <c r="S11"/>
  <c r="T11" s="1"/>
  <c r="Q15"/>
  <c r="R15" s="1"/>
  <c r="W3"/>
  <c r="U5"/>
  <c r="U4"/>
  <c r="A17" l="1"/>
  <c r="C16"/>
  <c r="D16" s="1"/>
  <c r="I16"/>
  <c r="J16" s="1"/>
  <c r="E16"/>
  <c r="F16" s="1"/>
  <c r="K16"/>
  <c r="L16" s="1"/>
  <c r="G16"/>
  <c r="H16" s="1"/>
  <c r="O16"/>
  <c r="P16" s="1"/>
  <c r="M16"/>
  <c r="N16" s="1"/>
  <c r="Q16"/>
  <c r="R16" s="1"/>
  <c r="W4"/>
  <c r="W6" s="1"/>
  <c r="W5"/>
  <c r="Y3"/>
  <c r="U6"/>
  <c r="U8" l="1"/>
  <c r="V8" s="1"/>
  <c r="U9"/>
  <c r="V9" s="1"/>
  <c r="U11"/>
  <c r="V11" s="1"/>
  <c r="U12"/>
  <c r="V12" s="1"/>
  <c r="U13"/>
  <c r="V13" s="1"/>
  <c r="U14"/>
  <c r="V14" s="1"/>
  <c r="U15"/>
  <c r="V15" s="1"/>
  <c r="U16"/>
  <c r="V16" s="1"/>
  <c r="U17"/>
  <c r="V17" s="1"/>
  <c r="U10"/>
  <c r="V10" s="1"/>
  <c r="A18"/>
  <c r="C17"/>
  <c r="D17" s="1"/>
  <c r="E17"/>
  <c r="F17" s="1"/>
  <c r="I17"/>
  <c r="J17" s="1"/>
  <c r="K17"/>
  <c r="L17" s="1"/>
  <c r="G17"/>
  <c r="H17" s="1"/>
  <c r="M17"/>
  <c r="N17" s="1"/>
  <c r="O17"/>
  <c r="P17" s="1"/>
  <c r="Q17"/>
  <c r="R17" s="1"/>
  <c r="S17"/>
  <c r="T17" s="1"/>
  <c r="Y5"/>
  <c r="AA3"/>
  <c r="Y4"/>
  <c r="Y6" s="1"/>
  <c r="W8"/>
  <c r="X8" s="1"/>
  <c r="W12"/>
  <c r="X12" s="1"/>
  <c r="W13"/>
  <c r="X13" s="1"/>
  <c r="W14"/>
  <c r="X14" s="1"/>
  <c r="W15"/>
  <c r="X15" s="1"/>
  <c r="W16"/>
  <c r="X16" s="1"/>
  <c r="W17"/>
  <c r="X17" s="1"/>
  <c r="W18"/>
  <c r="X18" s="1"/>
  <c r="W10"/>
  <c r="X10" s="1"/>
  <c r="W9"/>
  <c r="X9" s="1"/>
  <c r="W11"/>
  <c r="X11" s="1"/>
  <c r="Y8" l="1"/>
  <c r="Z8" s="1"/>
  <c r="Y9"/>
  <c r="Z9" s="1"/>
  <c r="Y11"/>
  <c r="Z11" s="1"/>
  <c r="Y12"/>
  <c r="Z12" s="1"/>
  <c r="Y13"/>
  <c r="Z13" s="1"/>
  <c r="Y14"/>
  <c r="Z14" s="1"/>
  <c r="Y15"/>
  <c r="Z15" s="1"/>
  <c r="Y16"/>
  <c r="Z16" s="1"/>
  <c r="Y17"/>
  <c r="Z17" s="1"/>
  <c r="Y18"/>
  <c r="Z18" s="1"/>
  <c r="Y10"/>
  <c r="Z10" s="1"/>
  <c r="A19"/>
  <c r="Y19" s="1"/>
  <c r="Z19" s="1"/>
  <c r="C18"/>
  <c r="D18" s="1"/>
  <c r="I18"/>
  <c r="J18" s="1"/>
  <c r="E18"/>
  <c r="F18" s="1"/>
  <c r="K18"/>
  <c r="L18" s="1"/>
  <c r="G18"/>
  <c r="H18" s="1"/>
  <c r="O18"/>
  <c r="P18" s="1"/>
  <c r="M18"/>
  <c r="N18" s="1"/>
  <c r="Q18"/>
  <c r="R18" s="1"/>
  <c r="S18"/>
  <c r="T18" s="1"/>
  <c r="AC3"/>
  <c r="AA4"/>
  <c r="AA6" s="1"/>
  <c r="AA5"/>
  <c r="U18"/>
  <c r="V18" s="1"/>
  <c r="AA8" l="1"/>
  <c r="AB8" s="1"/>
  <c r="AA12"/>
  <c r="AB12" s="1"/>
  <c r="AA13"/>
  <c r="AB13" s="1"/>
  <c r="AA14"/>
  <c r="AB14" s="1"/>
  <c r="AA15"/>
  <c r="AB15" s="1"/>
  <c r="AA16"/>
  <c r="AB16" s="1"/>
  <c r="AA17"/>
  <c r="AB17" s="1"/>
  <c r="AA18"/>
  <c r="AB18" s="1"/>
  <c r="AA19"/>
  <c r="AB19" s="1"/>
  <c r="AA10"/>
  <c r="AB10" s="1"/>
  <c r="AA9"/>
  <c r="AB9" s="1"/>
  <c r="AA11"/>
  <c r="AB11" s="1"/>
  <c r="AE3"/>
  <c r="AC5"/>
  <c r="AC4"/>
  <c r="A20"/>
  <c r="C19"/>
  <c r="D19" s="1"/>
  <c r="E19"/>
  <c r="F19" s="1"/>
  <c r="I19"/>
  <c r="J19" s="1"/>
  <c r="K19"/>
  <c r="L19" s="1"/>
  <c r="G19"/>
  <c r="H19" s="1"/>
  <c r="M19"/>
  <c r="N19" s="1"/>
  <c r="O19"/>
  <c r="P19" s="1"/>
  <c r="Q19"/>
  <c r="R19" s="1"/>
  <c r="S19"/>
  <c r="T19" s="1"/>
  <c r="W19"/>
  <c r="X19" s="1"/>
  <c r="U19"/>
  <c r="V19" s="1"/>
  <c r="AC6" l="1"/>
  <c r="AC8"/>
  <c r="AD8" s="1"/>
  <c r="AC9"/>
  <c r="AD9" s="1"/>
  <c r="AC11"/>
  <c r="AD11" s="1"/>
  <c r="AC12"/>
  <c r="AD12" s="1"/>
  <c r="AC13"/>
  <c r="AD13" s="1"/>
  <c r="AC14"/>
  <c r="AD14" s="1"/>
  <c r="AC15"/>
  <c r="AD15" s="1"/>
  <c r="AC16"/>
  <c r="AD16" s="1"/>
  <c r="AC17"/>
  <c r="AD17" s="1"/>
  <c r="AC18"/>
  <c r="AD18" s="1"/>
  <c r="AC19"/>
  <c r="AD19" s="1"/>
  <c r="AC20"/>
  <c r="AD20" s="1"/>
  <c r="AC10"/>
  <c r="AD10" s="1"/>
  <c r="AG3"/>
  <c r="AE4"/>
  <c r="AE6" s="1"/>
  <c r="AE5"/>
  <c r="A21"/>
  <c r="C20"/>
  <c r="D20" s="1"/>
  <c r="I20"/>
  <c r="J20" s="1"/>
  <c r="E20"/>
  <c r="F20" s="1"/>
  <c r="K20"/>
  <c r="L20" s="1"/>
  <c r="G20"/>
  <c r="H20" s="1"/>
  <c r="O20"/>
  <c r="P20" s="1"/>
  <c r="M20"/>
  <c r="N20" s="1"/>
  <c r="Q20"/>
  <c r="R20" s="1"/>
  <c r="S20"/>
  <c r="T20" s="1"/>
  <c r="U20"/>
  <c r="V20" s="1"/>
  <c r="W20"/>
  <c r="X20" s="1"/>
  <c r="Y20"/>
  <c r="Z20" s="1"/>
  <c r="AA20"/>
  <c r="AB20" s="1"/>
  <c r="A22" l="1"/>
  <c r="A23" s="1"/>
  <c r="C21"/>
  <c r="D21" s="1"/>
  <c r="E21"/>
  <c r="F21" s="1"/>
  <c r="I21"/>
  <c r="J21" s="1"/>
  <c r="G21"/>
  <c r="H21" s="1"/>
  <c r="K21"/>
  <c r="L21" s="1"/>
  <c r="M21"/>
  <c r="N21" s="1"/>
  <c r="O21"/>
  <c r="P21" s="1"/>
  <c r="Q21"/>
  <c r="R21" s="1"/>
  <c r="S21"/>
  <c r="T21" s="1"/>
  <c r="W21"/>
  <c r="X21" s="1"/>
  <c r="U21"/>
  <c r="V21" s="1"/>
  <c r="Y21"/>
  <c r="Z21" s="1"/>
  <c r="AA21"/>
  <c r="AB21" s="1"/>
  <c r="AE8"/>
  <c r="AF8" s="1"/>
  <c r="AE12"/>
  <c r="AF12" s="1"/>
  <c r="AE13"/>
  <c r="AF13" s="1"/>
  <c r="AE14"/>
  <c r="AF14" s="1"/>
  <c r="AE15"/>
  <c r="AF15" s="1"/>
  <c r="AE16"/>
  <c r="AF16" s="1"/>
  <c r="AE17"/>
  <c r="AF17" s="1"/>
  <c r="AE18"/>
  <c r="AF18" s="1"/>
  <c r="AE19"/>
  <c r="AF19" s="1"/>
  <c r="AE20"/>
  <c r="AF20" s="1"/>
  <c r="AE21"/>
  <c r="AF21" s="1"/>
  <c r="AE22"/>
  <c r="AF22" s="1"/>
  <c r="AE10"/>
  <c r="AF10" s="1"/>
  <c r="AE9"/>
  <c r="AF9" s="1"/>
  <c r="AE11"/>
  <c r="AF11" s="1"/>
  <c r="AC21"/>
  <c r="AD21" s="1"/>
  <c r="AI3"/>
  <c r="AG5"/>
  <c r="AG4"/>
  <c r="A24" l="1"/>
  <c r="G23"/>
  <c r="H23" s="1"/>
  <c r="O23"/>
  <c r="P23" s="1"/>
  <c r="E23"/>
  <c r="F23" s="1"/>
  <c r="M23"/>
  <c r="N23" s="1"/>
  <c r="C23"/>
  <c r="D23" s="1"/>
  <c r="Q23"/>
  <c r="R23" s="1"/>
  <c r="K23"/>
  <c r="L23" s="1"/>
  <c r="I23"/>
  <c r="J23" s="1"/>
  <c r="S23"/>
  <c r="T23" s="1"/>
  <c r="U23"/>
  <c r="V23" s="1"/>
  <c r="W23"/>
  <c r="X23" s="1"/>
  <c r="Y23"/>
  <c r="Z23" s="1"/>
  <c r="AA23"/>
  <c r="AB23" s="1"/>
  <c r="AC23"/>
  <c r="AD23" s="1"/>
  <c r="AE23"/>
  <c r="AF23" s="1"/>
  <c r="AK3"/>
  <c r="AI4"/>
  <c r="AI5"/>
  <c r="AG6"/>
  <c r="C22"/>
  <c r="D22" s="1"/>
  <c r="I22"/>
  <c r="J22" s="1"/>
  <c r="E22"/>
  <c r="F22" s="1"/>
  <c r="K22"/>
  <c r="L22" s="1"/>
  <c r="G22"/>
  <c r="H22" s="1"/>
  <c r="O22"/>
  <c r="P22" s="1"/>
  <c r="M22"/>
  <c r="N22" s="1"/>
  <c r="Q22"/>
  <c r="R22" s="1"/>
  <c r="S22"/>
  <c r="T22" s="1"/>
  <c r="U22"/>
  <c r="V22" s="1"/>
  <c r="W22"/>
  <c r="X22" s="1"/>
  <c r="Y22"/>
  <c r="Z22" s="1"/>
  <c r="AA22"/>
  <c r="AB22" s="1"/>
  <c r="AC22"/>
  <c r="AD22" s="1"/>
  <c r="AI6" l="1"/>
  <c r="AK5"/>
  <c r="AK4"/>
  <c r="C24"/>
  <c r="D24" s="1"/>
  <c r="K24"/>
  <c r="L24" s="1"/>
  <c r="S24"/>
  <c r="T24" s="1"/>
  <c r="E24"/>
  <c r="F24" s="1"/>
  <c r="M24"/>
  <c r="N24" s="1"/>
  <c r="I24"/>
  <c r="J24" s="1"/>
  <c r="G24"/>
  <c r="H24" s="1"/>
  <c r="O24"/>
  <c r="P24" s="1"/>
  <c r="A25"/>
  <c r="Q24"/>
  <c r="R24" s="1"/>
  <c r="W24"/>
  <c r="X24" s="1"/>
  <c r="U24"/>
  <c r="V24" s="1"/>
  <c r="Y24"/>
  <c r="Z24" s="1"/>
  <c r="AA24"/>
  <c r="AB24" s="1"/>
  <c r="AC24"/>
  <c r="AD24" s="1"/>
  <c r="AE24"/>
  <c r="AF24" s="1"/>
  <c r="AG8"/>
  <c r="AH8" s="1"/>
  <c r="AG9"/>
  <c r="AH9" s="1"/>
  <c r="AG11"/>
  <c r="AH11" s="1"/>
  <c r="AG12"/>
  <c r="AH12" s="1"/>
  <c r="AG13"/>
  <c r="AH13" s="1"/>
  <c r="AG14"/>
  <c r="AH14" s="1"/>
  <c r="AG15"/>
  <c r="AH15" s="1"/>
  <c r="AG16"/>
  <c r="AH16" s="1"/>
  <c r="AG17"/>
  <c r="AH17" s="1"/>
  <c r="AG18"/>
  <c r="AH18" s="1"/>
  <c r="AG19"/>
  <c r="AH19" s="1"/>
  <c r="AG20"/>
  <c r="AH20" s="1"/>
  <c r="AG21"/>
  <c r="AH21" s="1"/>
  <c r="AG22"/>
  <c r="AH22" s="1"/>
  <c r="AG10"/>
  <c r="AH10" s="1"/>
  <c r="AG23"/>
  <c r="AH23" s="1"/>
  <c r="AG24"/>
  <c r="AH24" s="1"/>
  <c r="AG25"/>
  <c r="AH25" s="1"/>
  <c r="AI8"/>
  <c r="AJ8" s="1"/>
  <c r="AI12"/>
  <c r="AJ12" s="1"/>
  <c r="AI13"/>
  <c r="AJ13" s="1"/>
  <c r="AI14"/>
  <c r="AJ14" s="1"/>
  <c r="AI15"/>
  <c r="AJ15" s="1"/>
  <c r="AI16"/>
  <c r="AJ16" s="1"/>
  <c r="AI17"/>
  <c r="AJ17" s="1"/>
  <c r="AI18"/>
  <c r="AJ18" s="1"/>
  <c r="AI19"/>
  <c r="AJ19" s="1"/>
  <c r="AI20"/>
  <c r="AJ20" s="1"/>
  <c r="AI21"/>
  <c r="AJ21" s="1"/>
  <c r="AI22"/>
  <c r="AJ22" s="1"/>
  <c r="AI10"/>
  <c r="AJ10" s="1"/>
  <c r="AI9"/>
  <c r="AJ9" s="1"/>
  <c r="AI11"/>
  <c r="AJ11" s="1"/>
  <c r="AI23"/>
  <c r="AJ23" s="1"/>
  <c r="AI24"/>
  <c r="AJ24" s="1"/>
  <c r="AI25"/>
  <c r="AJ25" s="1"/>
  <c r="AK6" l="1"/>
  <c r="G25"/>
  <c r="H25" s="1"/>
  <c r="O25"/>
  <c r="P25" s="1"/>
  <c r="E25"/>
  <c r="F25" s="1"/>
  <c r="M25"/>
  <c r="N25" s="1"/>
  <c r="C25"/>
  <c r="D25" s="1"/>
  <c r="K25"/>
  <c r="L25" s="1"/>
  <c r="S25"/>
  <c r="T25" s="1"/>
  <c r="I25"/>
  <c r="J25" s="1"/>
  <c r="Q25"/>
  <c r="R25" s="1"/>
  <c r="A26"/>
  <c r="U25"/>
  <c r="V25" s="1"/>
  <c r="W25"/>
  <c r="X25" s="1"/>
  <c r="Y25"/>
  <c r="Z25" s="1"/>
  <c r="AA25"/>
  <c r="AB25" s="1"/>
  <c r="AC25"/>
  <c r="AD25" s="1"/>
  <c r="AE25"/>
  <c r="AF25" s="1"/>
  <c r="AK8"/>
  <c r="AL8" s="1"/>
  <c r="AK9"/>
  <c r="AL9" s="1"/>
  <c r="AK11"/>
  <c r="AL11" s="1"/>
  <c r="AK12"/>
  <c r="AL12" s="1"/>
  <c r="AK13"/>
  <c r="AL13" s="1"/>
  <c r="AK14"/>
  <c r="AL14" s="1"/>
  <c r="AK15"/>
  <c r="AL15" s="1"/>
  <c r="AK16"/>
  <c r="AL16" s="1"/>
  <c r="AK17"/>
  <c r="AL17" s="1"/>
  <c r="AK18"/>
  <c r="AL18" s="1"/>
  <c r="AK19"/>
  <c r="AL19" s="1"/>
  <c r="AK20"/>
  <c r="AL20" s="1"/>
  <c r="AK21"/>
  <c r="AL21" s="1"/>
  <c r="AK22"/>
  <c r="AL22" s="1"/>
  <c r="AK10"/>
  <c r="AL10" s="1"/>
  <c r="AK23"/>
  <c r="AL23" s="1"/>
  <c r="AK24"/>
  <c r="AL24" s="1"/>
  <c r="AK25"/>
  <c r="AL25" s="1"/>
  <c r="AK26"/>
  <c r="AL26" s="1"/>
  <c r="A27" l="1"/>
  <c r="O26"/>
  <c r="P26" s="1"/>
  <c r="M26"/>
  <c r="N26" s="1"/>
  <c r="K26"/>
  <c r="L26" s="1"/>
  <c r="I26"/>
  <c r="J26" s="1"/>
  <c r="G26"/>
  <c r="H26" s="1"/>
  <c r="W26"/>
  <c r="X26" s="1"/>
  <c r="E26"/>
  <c r="F26" s="1"/>
  <c r="U26"/>
  <c r="V26" s="1"/>
  <c r="C26"/>
  <c r="D26" s="1"/>
  <c r="S26"/>
  <c r="T26" s="1"/>
  <c r="Q26"/>
  <c r="R26" s="1"/>
  <c r="Y26"/>
  <c r="Z26" s="1"/>
  <c r="AA26"/>
  <c r="AB26" s="1"/>
  <c r="AC26"/>
  <c r="AD26" s="1"/>
  <c r="AE26"/>
  <c r="AF26" s="1"/>
  <c r="AG26"/>
  <c r="AH26" s="1"/>
  <c r="AI26"/>
  <c r="AJ26" s="1"/>
  <c r="C27" l="1"/>
  <c r="D27" s="1"/>
  <c r="S27"/>
  <c r="T27" s="1"/>
  <c r="Q27"/>
  <c r="R27" s="1"/>
  <c r="A28"/>
  <c r="O27"/>
  <c r="P27" s="1"/>
  <c r="M27"/>
  <c r="N27" s="1"/>
  <c r="Y27"/>
  <c r="Z27" s="1"/>
  <c r="U27"/>
  <c r="V27" s="1"/>
  <c r="I27"/>
  <c r="J27" s="1"/>
  <c r="K27"/>
  <c r="L27" s="1"/>
  <c r="G27"/>
  <c r="H27" s="1"/>
  <c r="W27"/>
  <c r="X27" s="1"/>
  <c r="E27"/>
  <c r="F27" s="1"/>
  <c r="AA27"/>
  <c r="AB27" s="1"/>
  <c r="AC27"/>
  <c r="AD27" s="1"/>
  <c r="AE27"/>
  <c r="AF27" s="1"/>
  <c r="AG27"/>
  <c r="AH27" s="1"/>
  <c r="AI27"/>
  <c r="AJ27" s="1"/>
  <c r="AK27"/>
  <c r="AL27" s="1"/>
  <c r="A29" l="1"/>
  <c r="O28"/>
  <c r="P28" s="1"/>
  <c r="M28"/>
  <c r="N28" s="1"/>
  <c r="C28"/>
  <c r="D28" s="1"/>
  <c r="S28"/>
  <c r="T28" s="1"/>
  <c r="Q28"/>
  <c r="R28" s="1"/>
  <c r="K28"/>
  <c r="L28" s="1"/>
  <c r="I28"/>
  <c r="J28" s="1"/>
  <c r="G28"/>
  <c r="H28" s="1"/>
  <c r="W28"/>
  <c r="X28" s="1"/>
  <c r="E28"/>
  <c r="F28" s="1"/>
  <c r="U28"/>
  <c r="V28" s="1"/>
  <c r="AA28"/>
  <c r="AB28" s="1"/>
  <c r="Y28"/>
  <c r="Z28" s="1"/>
  <c r="AC28"/>
  <c r="AD28" s="1"/>
  <c r="AE28"/>
  <c r="AF28" s="1"/>
  <c r="AG28"/>
  <c r="AH28" s="1"/>
  <c r="AI28"/>
  <c r="AJ28" s="1"/>
  <c r="AK28"/>
  <c r="AL28" s="1"/>
  <c r="A30" l="1"/>
  <c r="O29"/>
  <c r="P29" s="1"/>
  <c r="M29"/>
  <c r="N29" s="1"/>
  <c r="AC29"/>
  <c r="AD29" s="1"/>
  <c r="K29"/>
  <c r="L29" s="1"/>
  <c r="AA29"/>
  <c r="AB29" s="1"/>
  <c r="I29"/>
  <c r="J29" s="1"/>
  <c r="Y29"/>
  <c r="Z29" s="1"/>
  <c r="S29"/>
  <c r="T29" s="1"/>
  <c r="G29"/>
  <c r="H29" s="1"/>
  <c r="W29"/>
  <c r="X29" s="1"/>
  <c r="E29"/>
  <c r="F29" s="1"/>
  <c r="U29"/>
  <c r="V29" s="1"/>
  <c r="C29"/>
  <c r="D29" s="1"/>
  <c r="Q29"/>
  <c r="R29" s="1"/>
  <c r="AE29"/>
  <c r="AF29" s="1"/>
  <c r="AG29"/>
  <c r="AH29" s="1"/>
  <c r="AI29"/>
  <c r="AJ29" s="1"/>
  <c r="AK29"/>
  <c r="AL29" s="1"/>
  <c r="G30" l="1"/>
  <c r="H30" s="1"/>
  <c r="W30"/>
  <c r="X30" s="1"/>
  <c r="E30"/>
  <c r="F30" s="1"/>
  <c r="U30"/>
  <c r="V30" s="1"/>
  <c r="K30"/>
  <c r="L30" s="1"/>
  <c r="AA30"/>
  <c r="AB30" s="1"/>
  <c r="I30"/>
  <c r="J30" s="1"/>
  <c r="Y30"/>
  <c r="Z30" s="1"/>
  <c r="Q30"/>
  <c r="R30" s="1"/>
  <c r="A31"/>
  <c r="O30"/>
  <c r="P30" s="1"/>
  <c r="AE30"/>
  <c r="AF30" s="1"/>
  <c r="M30"/>
  <c r="N30" s="1"/>
  <c r="AC30"/>
  <c r="AD30" s="1"/>
  <c r="C30"/>
  <c r="D30" s="1"/>
  <c r="S30"/>
  <c r="T30" s="1"/>
  <c r="AG30"/>
  <c r="AH30" s="1"/>
  <c r="AI30"/>
  <c r="AJ30" s="1"/>
  <c r="AK30"/>
  <c r="AL30" s="1"/>
  <c r="A32" l="1"/>
  <c r="O31"/>
  <c r="P31" s="1"/>
  <c r="AE31"/>
  <c r="AF31" s="1"/>
  <c r="M31"/>
  <c r="N31" s="1"/>
  <c r="AC31"/>
  <c r="AD31" s="1"/>
  <c r="C31"/>
  <c r="D31" s="1"/>
  <c r="G31"/>
  <c r="H31" s="1"/>
  <c r="W31"/>
  <c r="X31" s="1"/>
  <c r="E31"/>
  <c r="F31" s="1"/>
  <c r="U31"/>
  <c r="V31" s="1"/>
  <c r="K31"/>
  <c r="L31" s="1"/>
  <c r="AA31"/>
  <c r="AB31" s="1"/>
  <c r="I31"/>
  <c r="J31" s="1"/>
  <c r="Y31"/>
  <c r="Z31" s="1"/>
  <c r="S31"/>
  <c r="T31" s="1"/>
  <c r="Q31"/>
  <c r="R31" s="1"/>
  <c r="AG31"/>
  <c r="AH31" s="1"/>
  <c r="AI31"/>
  <c r="AJ31" s="1"/>
  <c r="AK31"/>
  <c r="AL31" s="1"/>
  <c r="W32" l="1"/>
  <c r="X32" s="1"/>
  <c r="U32"/>
  <c r="V32" s="1"/>
  <c r="AA32"/>
  <c r="AB32" s="1"/>
  <c r="Y32"/>
  <c r="Z32" s="1"/>
  <c r="A33"/>
  <c r="O32"/>
  <c r="P32" s="1"/>
  <c r="AE32"/>
  <c r="AF32" s="1"/>
  <c r="M32"/>
  <c r="N32" s="1"/>
  <c r="AC32"/>
  <c r="AD32" s="1"/>
  <c r="C32"/>
  <c r="D32" s="1"/>
  <c r="S32"/>
  <c r="T32" s="1"/>
  <c r="AI32"/>
  <c r="AJ32" s="1"/>
  <c r="Q32"/>
  <c r="R32" s="1"/>
  <c r="AG32"/>
  <c r="AH32" s="1"/>
  <c r="G32"/>
  <c r="H32" s="1"/>
  <c r="E32"/>
  <c r="F32" s="1"/>
  <c r="K32"/>
  <c r="L32" s="1"/>
  <c r="I32"/>
  <c r="J32" s="1"/>
  <c r="AK32"/>
  <c r="AL32" s="1"/>
  <c r="G33" l="1"/>
  <c r="H33" s="1"/>
  <c r="W33"/>
  <c r="X33" s="1"/>
  <c r="E33"/>
  <c r="F33" s="1"/>
  <c r="U33"/>
  <c r="V33" s="1"/>
  <c r="AK33"/>
  <c r="AL33" s="1"/>
  <c r="AA33"/>
  <c r="AB33" s="1"/>
  <c r="Y33"/>
  <c r="Z33" s="1"/>
  <c r="A34"/>
  <c r="O33"/>
  <c r="P33" s="1"/>
  <c r="AE33"/>
  <c r="AF33" s="1"/>
  <c r="M33"/>
  <c r="N33" s="1"/>
  <c r="AC33"/>
  <c r="AD33" s="1"/>
  <c r="C33"/>
  <c r="D33" s="1"/>
  <c r="S33"/>
  <c r="T33" s="1"/>
  <c r="AI33"/>
  <c r="AJ33" s="1"/>
  <c r="Q33"/>
  <c r="R33" s="1"/>
  <c r="AG33"/>
  <c r="AH33" s="1"/>
  <c r="K33"/>
  <c r="L33" s="1"/>
  <c r="I33"/>
  <c r="J33" s="1"/>
  <c r="A35" l="1"/>
  <c r="O34"/>
  <c r="P34" s="1"/>
  <c r="AE34"/>
  <c r="AF34" s="1"/>
  <c r="M34"/>
  <c r="N34" s="1"/>
  <c r="AC34"/>
  <c r="AD34" s="1"/>
  <c r="C34"/>
  <c r="D34" s="1"/>
  <c r="S34"/>
  <c r="T34" s="1"/>
  <c r="AI34"/>
  <c r="AJ34" s="1"/>
  <c r="Q34"/>
  <c r="R34" s="1"/>
  <c r="AG34"/>
  <c r="AH34" s="1"/>
  <c r="G34"/>
  <c r="H34" s="1"/>
  <c r="E34"/>
  <c r="F34" s="1"/>
  <c r="AK34"/>
  <c r="AL34" s="1"/>
  <c r="K34"/>
  <c r="L34" s="1"/>
  <c r="I34"/>
  <c r="J34" s="1"/>
  <c r="W34"/>
  <c r="X34" s="1"/>
  <c r="U34"/>
  <c r="V34" s="1"/>
  <c r="AA34"/>
  <c r="AB34" s="1"/>
  <c r="Y34"/>
  <c r="Z34" s="1"/>
  <c r="G35" l="1"/>
  <c r="H35" s="1"/>
  <c r="W35"/>
  <c r="X35" s="1"/>
  <c r="E35"/>
  <c r="F35" s="1"/>
  <c r="U35"/>
  <c r="V35" s="1"/>
  <c r="AK35"/>
  <c r="AL35" s="1"/>
  <c r="AA35"/>
  <c r="AB35" s="1"/>
  <c r="Y35"/>
  <c r="Z35" s="1"/>
  <c r="A36"/>
  <c r="O35"/>
  <c r="P35" s="1"/>
  <c r="AE35"/>
  <c r="AF35" s="1"/>
  <c r="M35"/>
  <c r="N35" s="1"/>
  <c r="AC35"/>
  <c r="AD35" s="1"/>
  <c r="C35"/>
  <c r="D35" s="1"/>
  <c r="S35"/>
  <c r="T35" s="1"/>
  <c r="AI35"/>
  <c r="AJ35" s="1"/>
  <c r="Q35"/>
  <c r="R35" s="1"/>
  <c r="AG35"/>
  <c r="AH35" s="1"/>
  <c r="K35"/>
  <c r="L35" s="1"/>
  <c r="I35"/>
  <c r="J35" s="1"/>
  <c r="A37" l="1"/>
  <c r="O36"/>
  <c r="P36" s="1"/>
  <c r="AE36"/>
  <c r="AF36" s="1"/>
  <c r="M36"/>
  <c r="N36" s="1"/>
  <c r="AC36"/>
  <c r="AD36" s="1"/>
  <c r="C36"/>
  <c r="D36" s="1"/>
  <c r="S36"/>
  <c r="T36" s="1"/>
  <c r="AI36"/>
  <c r="AJ36" s="1"/>
  <c r="Q36"/>
  <c r="R36" s="1"/>
  <c r="AG36"/>
  <c r="AH36" s="1"/>
  <c r="W36"/>
  <c r="X36" s="1"/>
  <c r="U36"/>
  <c r="V36" s="1"/>
  <c r="AK36"/>
  <c r="AL36" s="1"/>
  <c r="AA36"/>
  <c r="AB36" s="1"/>
  <c r="Y36"/>
  <c r="Z36" s="1"/>
  <c r="G36"/>
  <c r="H36" s="1"/>
  <c r="E36"/>
  <c r="F36" s="1"/>
  <c r="K36"/>
  <c r="L36" s="1"/>
  <c r="I36"/>
  <c r="J36" s="1"/>
  <c r="A38" l="1"/>
  <c r="O37"/>
  <c r="P37" s="1"/>
  <c r="AE37"/>
  <c r="AF37" s="1"/>
  <c r="M37"/>
  <c r="N37" s="1"/>
  <c r="AC37"/>
  <c r="AD37" s="1"/>
  <c r="C37"/>
  <c r="D37" s="1"/>
  <c r="S37"/>
  <c r="T37" s="1"/>
  <c r="AI37"/>
  <c r="AJ37" s="1"/>
  <c r="Q37"/>
  <c r="R37" s="1"/>
  <c r="G37"/>
  <c r="H37" s="1"/>
  <c r="W37"/>
  <c r="X37" s="1"/>
  <c r="E37"/>
  <c r="F37" s="1"/>
  <c r="U37"/>
  <c r="V37" s="1"/>
  <c r="AK37"/>
  <c r="AL37" s="1"/>
  <c r="K37"/>
  <c r="L37" s="1"/>
  <c r="AA37"/>
  <c r="AB37" s="1"/>
  <c r="I37"/>
  <c r="J37" s="1"/>
  <c r="Y37"/>
  <c r="Z37" s="1"/>
  <c r="AG37"/>
  <c r="AH37" s="1"/>
  <c r="A39" l="1"/>
  <c r="O38"/>
  <c r="P38" s="1"/>
  <c r="AE38"/>
  <c r="AF38" s="1"/>
  <c r="M38"/>
  <c r="N38" s="1"/>
  <c r="AC38"/>
  <c r="AD38" s="1"/>
  <c r="C38"/>
  <c r="D38" s="1"/>
  <c r="S38"/>
  <c r="T38" s="1"/>
  <c r="AI38"/>
  <c r="AJ38" s="1"/>
  <c r="Q38"/>
  <c r="R38" s="1"/>
  <c r="G38"/>
  <c r="H38" s="1"/>
  <c r="W38"/>
  <c r="X38" s="1"/>
  <c r="E38"/>
  <c r="F38" s="1"/>
  <c r="U38"/>
  <c r="V38" s="1"/>
  <c r="AK38"/>
  <c r="AL38" s="1"/>
  <c r="K38"/>
  <c r="L38" s="1"/>
  <c r="AA38"/>
  <c r="AB38" s="1"/>
  <c r="I38"/>
  <c r="J38" s="1"/>
  <c r="Y38"/>
  <c r="Z38" s="1"/>
  <c r="AG38"/>
  <c r="AH38" s="1"/>
  <c r="A40" l="1"/>
  <c r="O39"/>
  <c r="P39" s="1"/>
  <c r="AE39"/>
  <c r="AF39" s="1"/>
  <c r="M39"/>
  <c r="N39" s="1"/>
  <c r="AC39"/>
  <c r="AD39" s="1"/>
  <c r="C39"/>
  <c r="D39" s="1"/>
  <c r="S39"/>
  <c r="T39" s="1"/>
  <c r="AI39"/>
  <c r="AJ39" s="1"/>
  <c r="Q39"/>
  <c r="R39" s="1"/>
  <c r="AG39"/>
  <c r="AH39" s="1"/>
  <c r="W39"/>
  <c r="X39" s="1"/>
  <c r="U39"/>
  <c r="V39" s="1"/>
  <c r="K39"/>
  <c r="L39" s="1"/>
  <c r="I39"/>
  <c r="J39" s="1"/>
  <c r="G39"/>
  <c r="H39" s="1"/>
  <c r="E39"/>
  <c r="F39" s="1"/>
  <c r="AK39"/>
  <c r="AL39" s="1"/>
  <c r="AA39"/>
  <c r="AB39" s="1"/>
  <c r="Y39"/>
  <c r="Z39" s="1"/>
  <c r="A41" l="1"/>
  <c r="O40"/>
  <c r="P40" s="1"/>
  <c r="AE40"/>
  <c r="AF40" s="1"/>
  <c r="M40"/>
  <c r="N40" s="1"/>
  <c r="AC40"/>
  <c r="AD40" s="1"/>
  <c r="C40"/>
  <c r="D40" s="1"/>
  <c r="S40"/>
  <c r="T40" s="1"/>
  <c r="AI40"/>
  <c r="AJ40" s="1"/>
  <c r="Q40"/>
  <c r="R40" s="1"/>
  <c r="G40"/>
  <c r="H40" s="1"/>
  <c r="W40"/>
  <c r="X40" s="1"/>
  <c r="E40"/>
  <c r="F40" s="1"/>
  <c r="U40"/>
  <c r="V40" s="1"/>
  <c r="AK40"/>
  <c r="AL40" s="1"/>
  <c r="K40"/>
  <c r="L40" s="1"/>
  <c r="AA40"/>
  <c r="AB40" s="1"/>
  <c r="I40"/>
  <c r="J40" s="1"/>
  <c r="Y40"/>
  <c r="Z40" s="1"/>
  <c r="AG40"/>
  <c r="AH40" s="1"/>
  <c r="A42" l="1"/>
  <c r="O41"/>
  <c r="P41" s="1"/>
  <c r="AE41"/>
  <c r="AF41" s="1"/>
  <c r="M41"/>
  <c r="N41" s="1"/>
  <c r="AC41"/>
  <c r="AD41" s="1"/>
  <c r="C41"/>
  <c r="D41" s="1"/>
  <c r="S41"/>
  <c r="T41" s="1"/>
  <c r="AI41"/>
  <c r="AJ41" s="1"/>
  <c r="Q41"/>
  <c r="R41" s="1"/>
  <c r="G41"/>
  <c r="H41" s="1"/>
  <c r="W41"/>
  <c r="X41" s="1"/>
  <c r="E41"/>
  <c r="F41" s="1"/>
  <c r="U41"/>
  <c r="V41" s="1"/>
  <c r="AK41"/>
  <c r="AL41" s="1"/>
  <c r="K41"/>
  <c r="L41" s="1"/>
  <c r="AA41"/>
  <c r="AB41" s="1"/>
  <c r="I41"/>
  <c r="J41" s="1"/>
  <c r="Y41"/>
  <c r="Z41" s="1"/>
  <c r="AG41"/>
  <c r="AH41" s="1"/>
  <c r="A43" l="1"/>
  <c r="O42"/>
  <c r="P42" s="1"/>
  <c r="AE42"/>
  <c r="AF42" s="1"/>
  <c r="M42"/>
  <c r="N42" s="1"/>
  <c r="AC42"/>
  <c r="AD42" s="1"/>
  <c r="C42"/>
  <c r="D42" s="1"/>
  <c r="S42"/>
  <c r="T42" s="1"/>
  <c r="AI42"/>
  <c r="AJ42" s="1"/>
  <c r="Q42"/>
  <c r="R42" s="1"/>
  <c r="AG42"/>
  <c r="AH42" s="1"/>
  <c r="E42"/>
  <c r="F42" s="1"/>
  <c r="AK42"/>
  <c r="AL42" s="1"/>
  <c r="AA42"/>
  <c r="AB42" s="1"/>
  <c r="Y42"/>
  <c r="Z42" s="1"/>
  <c r="G42"/>
  <c r="H42" s="1"/>
  <c r="W42"/>
  <c r="X42" s="1"/>
  <c r="U42"/>
  <c r="V42" s="1"/>
  <c r="K42"/>
  <c r="L42" s="1"/>
  <c r="I42"/>
  <c r="J42" s="1"/>
  <c r="A44" l="1"/>
  <c r="O43"/>
  <c r="P43" s="1"/>
  <c r="AE43"/>
  <c r="AF43" s="1"/>
  <c r="M43"/>
  <c r="N43" s="1"/>
  <c r="AC43"/>
  <c r="AD43" s="1"/>
  <c r="K43"/>
  <c r="L43" s="1"/>
  <c r="AA43"/>
  <c r="AB43" s="1"/>
  <c r="I43"/>
  <c r="J43" s="1"/>
  <c r="Y43"/>
  <c r="Z43" s="1"/>
  <c r="AK43"/>
  <c r="AL43" s="1"/>
  <c r="G43"/>
  <c r="H43" s="1"/>
  <c r="W43"/>
  <c r="X43" s="1"/>
  <c r="E43"/>
  <c r="F43" s="1"/>
  <c r="U43"/>
  <c r="V43" s="1"/>
  <c r="C43"/>
  <c r="D43" s="1"/>
  <c r="S43"/>
  <c r="T43" s="1"/>
  <c r="AI43"/>
  <c r="AJ43" s="1"/>
  <c r="Q43"/>
  <c r="R43" s="1"/>
  <c r="AG43"/>
  <c r="AH43" s="1"/>
  <c r="A45" l="1"/>
  <c r="O44"/>
  <c r="P44" s="1"/>
  <c r="AE44"/>
  <c r="AF44" s="1"/>
  <c r="M44"/>
  <c r="N44" s="1"/>
  <c r="AC44"/>
  <c r="AD44" s="1"/>
  <c r="C44"/>
  <c r="D44" s="1"/>
  <c r="S44"/>
  <c r="T44" s="1"/>
  <c r="AI44"/>
  <c r="AJ44" s="1"/>
  <c r="Q44"/>
  <c r="R44" s="1"/>
  <c r="AG44"/>
  <c r="AH44" s="1"/>
  <c r="W44"/>
  <c r="X44" s="1"/>
  <c r="U44"/>
  <c r="V44" s="1"/>
  <c r="K44"/>
  <c r="L44" s="1"/>
  <c r="I44"/>
  <c r="J44" s="1"/>
  <c r="G44"/>
  <c r="H44" s="1"/>
  <c r="E44"/>
  <c r="F44" s="1"/>
  <c r="AK44"/>
  <c r="AL44" s="1"/>
  <c r="AA44"/>
  <c r="AB44" s="1"/>
  <c r="Y44"/>
  <c r="Z44" s="1"/>
  <c r="A46" l="1"/>
  <c r="O45"/>
  <c r="P45" s="1"/>
  <c r="AE45"/>
  <c r="AF45" s="1"/>
  <c r="M45"/>
  <c r="N45" s="1"/>
  <c r="AC45"/>
  <c r="AD45" s="1"/>
  <c r="C45"/>
  <c r="D45" s="1"/>
  <c r="S45"/>
  <c r="T45" s="1"/>
  <c r="AI45"/>
  <c r="AJ45" s="1"/>
  <c r="Q45"/>
  <c r="R45" s="1"/>
  <c r="AG45"/>
  <c r="AH45" s="1"/>
  <c r="G45"/>
  <c r="H45" s="1"/>
  <c r="W45"/>
  <c r="X45" s="1"/>
  <c r="E45"/>
  <c r="F45" s="1"/>
  <c r="U45"/>
  <c r="V45" s="1"/>
  <c r="AK45"/>
  <c r="AL45" s="1"/>
  <c r="K45"/>
  <c r="L45" s="1"/>
  <c r="AA45"/>
  <c r="AB45" s="1"/>
  <c r="I45"/>
  <c r="J45" s="1"/>
  <c r="Y45"/>
  <c r="Z45" s="1"/>
  <c r="A47" l="1"/>
  <c r="O46"/>
  <c r="P46" s="1"/>
  <c r="AE46"/>
  <c r="AF46" s="1"/>
  <c r="M46"/>
  <c r="N46" s="1"/>
  <c r="AC46"/>
  <c r="AD46" s="1"/>
  <c r="K46"/>
  <c r="L46" s="1"/>
  <c r="AA46"/>
  <c r="AB46" s="1"/>
  <c r="I46"/>
  <c r="J46" s="1"/>
  <c r="Y46"/>
  <c r="Z46" s="1"/>
  <c r="G46"/>
  <c r="H46" s="1"/>
  <c r="W46"/>
  <c r="X46" s="1"/>
  <c r="E46"/>
  <c r="F46" s="1"/>
  <c r="U46"/>
  <c r="V46" s="1"/>
  <c r="C46"/>
  <c r="D46" s="1"/>
  <c r="S46"/>
  <c r="T46" s="1"/>
  <c r="AI46"/>
  <c r="AJ46" s="1"/>
  <c r="Q46"/>
  <c r="R46" s="1"/>
  <c r="AG46"/>
  <c r="AH46" s="1"/>
  <c r="AK46"/>
  <c r="AL46" s="1"/>
  <c r="A48" l="1"/>
  <c r="O47"/>
  <c r="P47" s="1"/>
  <c r="AE47"/>
  <c r="AF47" s="1"/>
  <c r="M47"/>
  <c r="N47" s="1"/>
  <c r="AC47"/>
  <c r="AD47" s="1"/>
  <c r="C47"/>
  <c r="D47" s="1"/>
  <c r="S47"/>
  <c r="T47" s="1"/>
  <c r="AI47"/>
  <c r="AJ47" s="1"/>
  <c r="Q47"/>
  <c r="R47" s="1"/>
  <c r="AG47"/>
  <c r="AH47" s="1"/>
  <c r="G47"/>
  <c r="H47" s="1"/>
  <c r="W47"/>
  <c r="X47" s="1"/>
  <c r="E47"/>
  <c r="F47" s="1"/>
  <c r="U47"/>
  <c r="V47" s="1"/>
  <c r="AK47"/>
  <c r="AL47" s="1"/>
  <c r="K47"/>
  <c r="L47" s="1"/>
  <c r="AA47"/>
  <c r="AB47" s="1"/>
  <c r="I47"/>
  <c r="J47" s="1"/>
  <c r="Y47"/>
  <c r="Z47" s="1"/>
  <c r="A49" l="1"/>
  <c r="O48"/>
  <c r="P48" s="1"/>
  <c r="AE48"/>
  <c r="AF48" s="1"/>
  <c r="M48"/>
  <c r="N48" s="1"/>
  <c r="AC48"/>
  <c r="AD48" s="1"/>
  <c r="K48"/>
  <c r="L48" s="1"/>
  <c r="AA48"/>
  <c r="AB48" s="1"/>
  <c r="I48"/>
  <c r="J48" s="1"/>
  <c r="Y48"/>
  <c r="Z48" s="1"/>
  <c r="G48"/>
  <c r="H48" s="1"/>
  <c r="W48"/>
  <c r="X48" s="1"/>
  <c r="E48"/>
  <c r="F48" s="1"/>
  <c r="U48"/>
  <c r="V48" s="1"/>
  <c r="C48"/>
  <c r="D48" s="1"/>
  <c r="S48"/>
  <c r="T48" s="1"/>
  <c r="AI48"/>
  <c r="AJ48" s="1"/>
  <c r="Q48"/>
  <c r="R48" s="1"/>
  <c r="AG48"/>
  <c r="AH48" s="1"/>
  <c r="AK48"/>
  <c r="AL48" s="1"/>
  <c r="A50" l="1"/>
  <c r="O49"/>
  <c r="P49" s="1"/>
  <c r="AE49"/>
  <c r="AF49" s="1"/>
  <c r="M49"/>
  <c r="N49" s="1"/>
  <c r="AC49"/>
  <c r="AD49" s="1"/>
  <c r="C49"/>
  <c r="D49" s="1"/>
  <c r="S49"/>
  <c r="T49" s="1"/>
  <c r="AI49"/>
  <c r="AJ49" s="1"/>
  <c r="AG49"/>
  <c r="AH49" s="1"/>
  <c r="G49"/>
  <c r="H49" s="1"/>
  <c r="W49"/>
  <c r="X49" s="1"/>
  <c r="E49"/>
  <c r="F49" s="1"/>
  <c r="U49"/>
  <c r="V49" s="1"/>
  <c r="AK49"/>
  <c r="AL49" s="1"/>
  <c r="K49"/>
  <c r="L49" s="1"/>
  <c r="AA49"/>
  <c r="AB49" s="1"/>
  <c r="I49"/>
  <c r="J49" s="1"/>
  <c r="Y49"/>
  <c r="Z49" s="1"/>
  <c r="Q49"/>
  <c r="R49" s="1"/>
  <c r="A51" l="1"/>
  <c r="O50"/>
  <c r="P50" s="1"/>
  <c r="AE50"/>
  <c r="AF50" s="1"/>
  <c r="M50"/>
  <c r="N50" s="1"/>
  <c r="AC50"/>
  <c r="AD50" s="1"/>
  <c r="K50"/>
  <c r="L50" s="1"/>
  <c r="AA50"/>
  <c r="AB50" s="1"/>
  <c r="I50"/>
  <c r="J50" s="1"/>
  <c r="Y50"/>
  <c r="Z50" s="1"/>
  <c r="G50"/>
  <c r="H50" s="1"/>
  <c r="W50"/>
  <c r="X50" s="1"/>
  <c r="E50"/>
  <c r="F50" s="1"/>
  <c r="U50"/>
  <c r="V50" s="1"/>
  <c r="C50"/>
  <c r="D50" s="1"/>
  <c r="S50"/>
  <c r="T50" s="1"/>
  <c r="AI50"/>
  <c r="AJ50" s="1"/>
  <c r="Q50"/>
  <c r="R50" s="1"/>
  <c r="AG50"/>
  <c r="AH50" s="1"/>
  <c r="AK50"/>
  <c r="AL50" s="1"/>
  <c r="A52" l="1"/>
  <c r="O51"/>
  <c r="P51" s="1"/>
  <c r="AE51"/>
  <c r="AF51" s="1"/>
  <c r="M51"/>
  <c r="N51" s="1"/>
  <c r="AC51"/>
  <c r="AD51" s="1"/>
  <c r="C51"/>
  <c r="D51" s="1"/>
  <c r="S51"/>
  <c r="T51" s="1"/>
  <c r="AI51"/>
  <c r="AJ51" s="1"/>
  <c r="Q51"/>
  <c r="R51" s="1"/>
  <c r="G51"/>
  <c r="H51" s="1"/>
  <c r="W51"/>
  <c r="X51" s="1"/>
  <c r="E51"/>
  <c r="F51" s="1"/>
  <c r="U51"/>
  <c r="V51" s="1"/>
  <c r="AK51"/>
  <c r="AL51" s="1"/>
  <c r="K51"/>
  <c r="L51" s="1"/>
  <c r="AA51"/>
  <c r="AB51" s="1"/>
  <c r="I51"/>
  <c r="J51" s="1"/>
  <c r="Y51"/>
  <c r="Z51" s="1"/>
  <c r="AG51"/>
  <c r="AH51" s="1"/>
  <c r="A53" l="1"/>
  <c r="O52"/>
  <c r="P52" s="1"/>
  <c r="AE52"/>
  <c r="AF52" s="1"/>
  <c r="M52"/>
  <c r="N52" s="1"/>
  <c r="AC52"/>
  <c r="AD52" s="1"/>
  <c r="C52"/>
  <c r="D52" s="1"/>
  <c r="S52"/>
  <c r="T52" s="1"/>
  <c r="AI52"/>
  <c r="AJ52" s="1"/>
  <c r="Q52"/>
  <c r="R52" s="1"/>
  <c r="AG52"/>
  <c r="AH52" s="1"/>
  <c r="G52"/>
  <c r="H52" s="1"/>
  <c r="W52"/>
  <c r="X52" s="1"/>
  <c r="E52"/>
  <c r="F52" s="1"/>
  <c r="U52"/>
  <c r="V52" s="1"/>
  <c r="AK52"/>
  <c r="AL52" s="1"/>
  <c r="K52"/>
  <c r="L52" s="1"/>
  <c r="AA52"/>
  <c r="AB52" s="1"/>
  <c r="I52"/>
  <c r="J52" s="1"/>
  <c r="Y52"/>
  <c r="Z52" s="1"/>
  <c r="A54" l="1"/>
  <c r="O53"/>
  <c r="P53" s="1"/>
  <c r="AE53"/>
  <c r="AF53" s="1"/>
  <c r="M53"/>
  <c r="N53" s="1"/>
  <c r="AC53"/>
  <c r="AD53" s="1"/>
  <c r="K53"/>
  <c r="L53" s="1"/>
  <c r="AA53"/>
  <c r="AB53" s="1"/>
  <c r="I53"/>
  <c r="J53" s="1"/>
  <c r="Y53"/>
  <c r="Z53" s="1"/>
  <c r="AK53"/>
  <c r="AL53" s="1"/>
  <c r="G53"/>
  <c r="H53" s="1"/>
  <c r="W53"/>
  <c r="X53" s="1"/>
  <c r="E53"/>
  <c r="F53" s="1"/>
  <c r="U53"/>
  <c r="V53" s="1"/>
  <c r="C53"/>
  <c r="D53" s="1"/>
  <c r="S53"/>
  <c r="T53" s="1"/>
  <c r="AI53"/>
  <c r="AJ53" s="1"/>
  <c r="Q53"/>
  <c r="R53" s="1"/>
  <c r="AG53"/>
  <c r="AH53" s="1"/>
  <c r="A55" l="1"/>
  <c r="O54"/>
  <c r="P54" s="1"/>
  <c r="S54"/>
  <c r="T54" s="1"/>
  <c r="AI54"/>
  <c r="AJ54" s="1"/>
  <c r="AC54"/>
  <c r="AD54" s="1"/>
  <c r="C54"/>
  <c r="D54" s="1"/>
  <c r="E54"/>
  <c r="F54" s="1"/>
  <c r="W54"/>
  <c r="X54" s="1"/>
  <c r="Q54"/>
  <c r="R54" s="1"/>
  <c r="AG54"/>
  <c r="AH54" s="1"/>
  <c r="G54"/>
  <c r="H54" s="1"/>
  <c r="I54"/>
  <c r="J54" s="1"/>
  <c r="AA54"/>
  <c r="AB54" s="1"/>
  <c r="U54"/>
  <c r="V54" s="1"/>
  <c r="AK54"/>
  <c r="AL54" s="1"/>
  <c r="K54"/>
  <c r="L54" s="1"/>
  <c r="M54"/>
  <c r="N54" s="1"/>
  <c r="AE54"/>
  <c r="AF54" s="1"/>
  <c r="Y54"/>
  <c r="Z54" s="1"/>
  <c r="A56" l="1"/>
  <c r="O55"/>
  <c r="P55" s="1"/>
  <c r="AE55"/>
  <c r="AF55" s="1"/>
  <c r="M55"/>
  <c r="N55" s="1"/>
  <c r="AC55"/>
  <c r="AD55" s="1"/>
  <c r="C55"/>
  <c r="D55" s="1"/>
  <c r="S55"/>
  <c r="T55" s="1"/>
  <c r="AI55"/>
  <c r="AJ55" s="1"/>
  <c r="Q55"/>
  <c r="R55" s="1"/>
  <c r="AG55"/>
  <c r="AH55" s="1"/>
  <c r="G55"/>
  <c r="H55" s="1"/>
  <c r="W55"/>
  <c r="X55" s="1"/>
  <c r="E55"/>
  <c r="F55" s="1"/>
  <c r="U55"/>
  <c r="V55" s="1"/>
  <c r="AK55"/>
  <c r="AL55" s="1"/>
  <c r="K55"/>
  <c r="L55" s="1"/>
  <c r="AA55"/>
  <c r="AB55" s="1"/>
  <c r="I55"/>
  <c r="J55" s="1"/>
  <c r="Y55"/>
  <c r="Z55" s="1"/>
  <c r="A57" l="1"/>
  <c r="O56"/>
  <c r="P56" s="1"/>
  <c r="AE56"/>
  <c r="AF56" s="1"/>
  <c r="M56"/>
  <c r="N56" s="1"/>
  <c r="AC56"/>
  <c r="AD56" s="1"/>
  <c r="C56"/>
  <c r="D56" s="1"/>
  <c r="S56"/>
  <c r="T56" s="1"/>
  <c r="AI56"/>
  <c r="AJ56" s="1"/>
  <c r="Q56"/>
  <c r="R56" s="1"/>
  <c r="AG56"/>
  <c r="AH56" s="1"/>
  <c r="G56"/>
  <c r="H56" s="1"/>
  <c r="W56"/>
  <c r="X56" s="1"/>
  <c r="E56"/>
  <c r="F56" s="1"/>
  <c r="U56"/>
  <c r="V56" s="1"/>
  <c r="AK56"/>
  <c r="AL56" s="1"/>
  <c r="K56"/>
  <c r="L56" s="1"/>
  <c r="AA56"/>
  <c r="AB56" s="1"/>
  <c r="I56"/>
  <c r="J56" s="1"/>
  <c r="Y56"/>
  <c r="Z56" s="1"/>
  <c r="A58" l="1"/>
  <c r="O57"/>
  <c r="P57" s="1"/>
  <c r="AE57"/>
  <c r="AF57" s="1"/>
  <c r="M57"/>
  <c r="N57" s="1"/>
  <c r="AC57"/>
  <c r="AD57" s="1"/>
  <c r="C57"/>
  <c r="D57" s="1"/>
  <c r="S57"/>
  <c r="T57" s="1"/>
  <c r="AI57"/>
  <c r="AJ57" s="1"/>
  <c r="Q57"/>
  <c r="R57" s="1"/>
  <c r="AG57"/>
  <c r="AH57" s="1"/>
  <c r="G57"/>
  <c r="H57" s="1"/>
  <c r="W57"/>
  <c r="X57" s="1"/>
  <c r="E57"/>
  <c r="F57" s="1"/>
  <c r="U57"/>
  <c r="V57" s="1"/>
  <c r="AK57"/>
  <c r="AL57" s="1"/>
  <c r="K57"/>
  <c r="L57" s="1"/>
  <c r="AA57"/>
  <c r="AB57" s="1"/>
  <c r="I57"/>
  <c r="J57" s="1"/>
  <c r="Y57"/>
  <c r="Z57" s="1"/>
  <c r="A59" l="1"/>
  <c r="O58"/>
  <c r="P58" s="1"/>
  <c r="AE58"/>
  <c r="AF58" s="1"/>
  <c r="M58"/>
  <c r="N58" s="1"/>
  <c r="AC58"/>
  <c r="AD58" s="1"/>
  <c r="C58"/>
  <c r="D58" s="1"/>
  <c r="S58"/>
  <c r="T58" s="1"/>
  <c r="AI58"/>
  <c r="AJ58" s="1"/>
  <c r="Q58"/>
  <c r="R58" s="1"/>
  <c r="AG58"/>
  <c r="AH58" s="1"/>
  <c r="G58"/>
  <c r="H58" s="1"/>
  <c r="W58"/>
  <c r="X58" s="1"/>
  <c r="E58"/>
  <c r="F58" s="1"/>
  <c r="U58"/>
  <c r="V58" s="1"/>
  <c r="AK58"/>
  <c r="AL58" s="1"/>
  <c r="K58"/>
  <c r="L58" s="1"/>
  <c r="AA58"/>
  <c r="AB58" s="1"/>
  <c r="I58"/>
  <c r="J58" s="1"/>
  <c r="Y58"/>
  <c r="Z58" s="1"/>
  <c r="A60" l="1"/>
  <c r="O59"/>
  <c r="P59" s="1"/>
  <c r="AE59"/>
  <c r="AF59" s="1"/>
  <c r="M59"/>
  <c r="N59" s="1"/>
  <c r="AC59"/>
  <c r="AD59" s="1"/>
  <c r="K59"/>
  <c r="L59" s="1"/>
  <c r="AA59"/>
  <c r="AB59" s="1"/>
  <c r="I59"/>
  <c r="J59" s="1"/>
  <c r="Y59"/>
  <c r="Z59" s="1"/>
  <c r="G59"/>
  <c r="H59" s="1"/>
  <c r="W59"/>
  <c r="X59" s="1"/>
  <c r="E59"/>
  <c r="F59" s="1"/>
  <c r="U59"/>
  <c r="V59" s="1"/>
  <c r="C59"/>
  <c r="D59" s="1"/>
  <c r="S59"/>
  <c r="T59" s="1"/>
  <c r="AI59"/>
  <c r="AJ59" s="1"/>
  <c r="Q59"/>
  <c r="R59" s="1"/>
  <c r="AG59"/>
  <c r="AH59" s="1"/>
  <c r="AK59"/>
  <c r="AL59" s="1"/>
  <c r="A61" l="1"/>
  <c r="O60"/>
  <c r="P60" s="1"/>
  <c r="AE60"/>
  <c r="AF60" s="1"/>
  <c r="M60"/>
  <c r="N60" s="1"/>
  <c r="AC60"/>
  <c r="AD60" s="1"/>
  <c r="C60"/>
  <c r="D60" s="1"/>
  <c r="S60"/>
  <c r="T60" s="1"/>
  <c r="AI60"/>
  <c r="AJ60" s="1"/>
  <c r="Q60"/>
  <c r="R60" s="1"/>
  <c r="AG60"/>
  <c r="AH60" s="1"/>
  <c r="G60"/>
  <c r="H60" s="1"/>
  <c r="W60"/>
  <c r="X60" s="1"/>
  <c r="E60"/>
  <c r="F60" s="1"/>
  <c r="U60"/>
  <c r="V60" s="1"/>
  <c r="AK60"/>
  <c r="AL60" s="1"/>
  <c r="K60"/>
  <c r="L60" s="1"/>
  <c r="AA60"/>
  <c r="AB60" s="1"/>
  <c r="I60"/>
  <c r="J60" s="1"/>
  <c r="Y60"/>
  <c r="Z60" s="1"/>
  <c r="A62" l="1"/>
  <c r="O61"/>
  <c r="P61" s="1"/>
  <c r="AE61"/>
  <c r="AF61" s="1"/>
  <c r="M61"/>
  <c r="N61" s="1"/>
  <c r="AC61"/>
  <c r="AD61" s="1"/>
  <c r="C61"/>
  <c r="D61" s="1"/>
  <c r="S61"/>
  <c r="T61" s="1"/>
  <c r="AI61"/>
  <c r="AJ61" s="1"/>
  <c r="Q61"/>
  <c r="R61" s="1"/>
  <c r="G61"/>
  <c r="H61" s="1"/>
  <c r="W61"/>
  <c r="X61" s="1"/>
  <c r="E61"/>
  <c r="F61" s="1"/>
  <c r="U61"/>
  <c r="V61" s="1"/>
  <c r="AK61"/>
  <c r="AL61" s="1"/>
  <c r="K61"/>
  <c r="L61" s="1"/>
  <c r="AA61"/>
  <c r="AB61" s="1"/>
  <c r="I61"/>
  <c r="J61" s="1"/>
  <c r="Y61"/>
  <c r="Z61" s="1"/>
  <c r="AG61"/>
  <c r="AH61" s="1"/>
  <c r="A63" l="1"/>
  <c r="O62"/>
  <c r="P62" s="1"/>
  <c r="AE62"/>
  <c r="AF62" s="1"/>
  <c r="M62"/>
  <c r="N62" s="1"/>
  <c r="AC62"/>
  <c r="AD62" s="1"/>
  <c r="C62"/>
  <c r="D62" s="1"/>
  <c r="S62"/>
  <c r="T62" s="1"/>
  <c r="AI62"/>
  <c r="AJ62" s="1"/>
  <c r="Q62"/>
  <c r="R62" s="1"/>
  <c r="G62"/>
  <c r="H62" s="1"/>
  <c r="W62"/>
  <c r="X62" s="1"/>
  <c r="E62"/>
  <c r="F62" s="1"/>
  <c r="U62"/>
  <c r="V62" s="1"/>
  <c r="AK62"/>
  <c r="AL62" s="1"/>
  <c r="K62"/>
  <c r="L62" s="1"/>
  <c r="AA62"/>
  <c r="AB62" s="1"/>
  <c r="I62"/>
  <c r="J62" s="1"/>
  <c r="Y62"/>
  <c r="Z62" s="1"/>
  <c r="AG62"/>
  <c r="AH62" s="1"/>
  <c r="A64" l="1"/>
  <c r="O63"/>
  <c r="P63" s="1"/>
  <c r="AE63"/>
  <c r="AF63" s="1"/>
  <c r="M63"/>
  <c r="N63" s="1"/>
  <c r="AC63"/>
  <c r="AD63" s="1"/>
  <c r="C63"/>
  <c r="D63" s="1"/>
  <c r="S63"/>
  <c r="T63" s="1"/>
  <c r="AI63"/>
  <c r="AJ63" s="1"/>
  <c r="Q63"/>
  <c r="R63" s="1"/>
  <c r="G63"/>
  <c r="H63" s="1"/>
  <c r="W63"/>
  <c r="X63" s="1"/>
  <c r="E63"/>
  <c r="F63" s="1"/>
  <c r="U63"/>
  <c r="V63" s="1"/>
  <c r="AK63"/>
  <c r="AL63" s="1"/>
  <c r="K63"/>
  <c r="L63" s="1"/>
  <c r="AA63"/>
  <c r="AB63" s="1"/>
  <c r="I63"/>
  <c r="J63" s="1"/>
  <c r="Y63"/>
  <c r="Z63" s="1"/>
  <c r="AG63"/>
  <c r="AH63" s="1"/>
  <c r="A65" l="1"/>
  <c r="O64"/>
  <c r="P64" s="1"/>
  <c r="AE64"/>
  <c r="AF64" s="1"/>
  <c r="M64"/>
  <c r="N64" s="1"/>
  <c r="AC64"/>
  <c r="AD64" s="1"/>
  <c r="C64"/>
  <c r="D64" s="1"/>
  <c r="S64"/>
  <c r="T64" s="1"/>
  <c r="AI64"/>
  <c r="AJ64" s="1"/>
  <c r="Q64"/>
  <c r="R64" s="1"/>
  <c r="AG64"/>
  <c r="AH64" s="1"/>
  <c r="G64"/>
  <c r="H64" s="1"/>
  <c r="W64"/>
  <c r="X64" s="1"/>
  <c r="E64"/>
  <c r="F64" s="1"/>
  <c r="U64"/>
  <c r="V64" s="1"/>
  <c r="AK64"/>
  <c r="AL64" s="1"/>
  <c r="K64"/>
  <c r="L64" s="1"/>
  <c r="AA64"/>
  <c r="AB64" s="1"/>
  <c r="I64"/>
  <c r="J64" s="1"/>
  <c r="Y64"/>
  <c r="Z64" s="1"/>
  <c r="A66" l="1"/>
  <c r="O65"/>
  <c r="P65" s="1"/>
  <c r="AE65"/>
  <c r="AF65" s="1"/>
  <c r="M65"/>
  <c r="N65" s="1"/>
  <c r="AC65"/>
  <c r="AD65" s="1"/>
  <c r="C65"/>
  <c r="D65" s="1"/>
  <c r="S65"/>
  <c r="T65" s="1"/>
  <c r="AI65"/>
  <c r="AJ65" s="1"/>
  <c r="Q65"/>
  <c r="R65" s="1"/>
  <c r="AG65"/>
  <c r="AH65" s="1"/>
  <c r="G65"/>
  <c r="H65" s="1"/>
  <c r="W65"/>
  <c r="X65" s="1"/>
  <c r="E65"/>
  <c r="F65" s="1"/>
  <c r="U65"/>
  <c r="V65" s="1"/>
  <c r="AK65"/>
  <c r="AL65" s="1"/>
  <c r="K65"/>
  <c r="L65" s="1"/>
  <c r="AA65"/>
  <c r="AB65" s="1"/>
  <c r="I65"/>
  <c r="J65" s="1"/>
  <c r="Y65"/>
  <c r="Z65" s="1"/>
  <c r="A67" l="1"/>
  <c r="O66"/>
  <c r="P66" s="1"/>
  <c r="AE66"/>
  <c r="AF66" s="1"/>
  <c r="M66"/>
  <c r="N66" s="1"/>
  <c r="AC66"/>
  <c r="AD66" s="1"/>
  <c r="K66"/>
  <c r="L66" s="1"/>
  <c r="AA66"/>
  <c r="AB66" s="1"/>
  <c r="I66"/>
  <c r="J66" s="1"/>
  <c r="Y66"/>
  <c r="Z66" s="1"/>
  <c r="AK66"/>
  <c r="AL66" s="1"/>
  <c r="U66"/>
  <c r="V66" s="1"/>
  <c r="S66"/>
  <c r="T66" s="1"/>
  <c r="Q66"/>
  <c r="R66" s="1"/>
  <c r="G66"/>
  <c r="H66" s="1"/>
  <c r="W66"/>
  <c r="X66" s="1"/>
  <c r="E66"/>
  <c r="F66" s="1"/>
  <c r="C66"/>
  <c r="D66" s="1"/>
  <c r="AI66"/>
  <c r="AJ66" s="1"/>
  <c r="AG66"/>
  <c r="AH66" s="1"/>
  <c r="A68" l="1"/>
  <c r="O67"/>
  <c r="P67" s="1"/>
  <c r="AE67"/>
  <c r="AF67" s="1"/>
  <c r="M67"/>
  <c r="N67" s="1"/>
  <c r="AC67"/>
  <c r="AD67" s="1"/>
  <c r="C67"/>
  <c r="D67" s="1"/>
  <c r="S67"/>
  <c r="T67" s="1"/>
  <c r="AI67"/>
  <c r="AJ67" s="1"/>
  <c r="AG67"/>
  <c r="AH67" s="1"/>
  <c r="G67"/>
  <c r="H67" s="1"/>
  <c r="W67"/>
  <c r="X67" s="1"/>
  <c r="E67"/>
  <c r="F67" s="1"/>
  <c r="U67"/>
  <c r="V67" s="1"/>
  <c r="AK67"/>
  <c r="AL67" s="1"/>
  <c r="K67"/>
  <c r="L67" s="1"/>
  <c r="AA67"/>
  <c r="AB67" s="1"/>
  <c r="I67"/>
  <c r="J67" s="1"/>
  <c r="Y67"/>
  <c r="Z67" s="1"/>
  <c r="Q67"/>
  <c r="R67" s="1"/>
  <c r="A69" l="1"/>
  <c r="O68"/>
  <c r="P68" s="1"/>
  <c r="AE68"/>
  <c r="AF68" s="1"/>
  <c r="M68"/>
  <c r="N68" s="1"/>
  <c r="AC68"/>
  <c r="AD68" s="1"/>
  <c r="C68"/>
  <c r="D68" s="1"/>
  <c r="S68"/>
  <c r="T68" s="1"/>
  <c r="AI68"/>
  <c r="AJ68" s="1"/>
  <c r="Q68"/>
  <c r="R68" s="1"/>
  <c r="AG68"/>
  <c r="AH68" s="1"/>
  <c r="G68"/>
  <c r="H68" s="1"/>
  <c r="W68"/>
  <c r="X68" s="1"/>
  <c r="E68"/>
  <c r="F68" s="1"/>
  <c r="U68"/>
  <c r="V68" s="1"/>
  <c r="AK68"/>
  <c r="AL68" s="1"/>
  <c r="K68"/>
  <c r="L68" s="1"/>
  <c r="AA68"/>
  <c r="AB68" s="1"/>
  <c r="I68"/>
  <c r="J68" s="1"/>
  <c r="Y68"/>
  <c r="Z68" s="1"/>
  <c r="A70" l="1"/>
  <c r="O69"/>
  <c r="P69" s="1"/>
  <c r="AE69"/>
  <c r="AF69" s="1"/>
  <c r="M69"/>
  <c r="N69" s="1"/>
  <c r="AC69"/>
  <c r="AD69" s="1"/>
  <c r="K69"/>
  <c r="L69" s="1"/>
  <c r="AA69"/>
  <c r="AB69" s="1"/>
  <c r="I69"/>
  <c r="J69" s="1"/>
  <c r="Y69"/>
  <c r="Z69" s="1"/>
  <c r="AK69"/>
  <c r="AL69" s="1"/>
  <c r="G69"/>
  <c r="H69" s="1"/>
  <c r="W69"/>
  <c r="X69" s="1"/>
  <c r="E69"/>
  <c r="F69" s="1"/>
  <c r="U69"/>
  <c r="V69" s="1"/>
  <c r="C69"/>
  <c r="D69" s="1"/>
  <c r="S69"/>
  <c r="T69" s="1"/>
  <c r="AI69"/>
  <c r="AJ69" s="1"/>
  <c r="Q69"/>
  <c r="R69" s="1"/>
  <c r="AG69"/>
  <c r="AH69" s="1"/>
  <c r="A71" l="1"/>
  <c r="O70"/>
  <c r="P70" s="1"/>
  <c r="AE70"/>
  <c r="AF70" s="1"/>
  <c r="M70"/>
  <c r="N70" s="1"/>
  <c r="AC70"/>
  <c r="AD70" s="1"/>
  <c r="C70"/>
  <c r="D70" s="1"/>
  <c r="S70"/>
  <c r="T70" s="1"/>
  <c r="AI70"/>
  <c r="AJ70" s="1"/>
  <c r="Q70"/>
  <c r="R70" s="1"/>
  <c r="G70"/>
  <c r="H70" s="1"/>
  <c r="W70"/>
  <c r="X70" s="1"/>
  <c r="E70"/>
  <c r="F70" s="1"/>
  <c r="U70"/>
  <c r="V70" s="1"/>
  <c r="AK70"/>
  <c r="AL70" s="1"/>
  <c r="K70"/>
  <c r="L70" s="1"/>
  <c r="AA70"/>
  <c r="AB70" s="1"/>
  <c r="I70"/>
  <c r="J70" s="1"/>
  <c r="Y70"/>
  <c r="Z70" s="1"/>
  <c r="AG70"/>
  <c r="AH70" s="1"/>
  <c r="A72" l="1"/>
  <c r="O71"/>
  <c r="P71" s="1"/>
  <c r="AE71"/>
  <c r="AF71" s="1"/>
  <c r="M71"/>
  <c r="N71" s="1"/>
  <c r="AC71"/>
  <c r="AD71" s="1"/>
  <c r="C71"/>
  <c r="D71" s="1"/>
  <c r="S71"/>
  <c r="T71" s="1"/>
  <c r="AI71"/>
  <c r="AJ71" s="1"/>
  <c r="Q71"/>
  <c r="R71" s="1"/>
  <c r="G71"/>
  <c r="H71" s="1"/>
  <c r="W71"/>
  <c r="X71" s="1"/>
  <c r="E71"/>
  <c r="F71" s="1"/>
  <c r="U71"/>
  <c r="V71" s="1"/>
  <c r="AK71"/>
  <c r="AL71" s="1"/>
  <c r="K71"/>
  <c r="L71" s="1"/>
  <c r="AA71"/>
  <c r="AB71" s="1"/>
  <c r="I71"/>
  <c r="J71" s="1"/>
  <c r="Y71"/>
  <c r="Z71" s="1"/>
  <c r="AG71"/>
  <c r="AH71" s="1"/>
  <c r="A73" l="1"/>
  <c r="O72"/>
  <c r="P72" s="1"/>
  <c r="AE72"/>
  <c r="AF72" s="1"/>
  <c r="M72"/>
  <c r="N72" s="1"/>
  <c r="AC72"/>
  <c r="AD72" s="1"/>
  <c r="C72"/>
  <c r="D72" s="1"/>
  <c r="S72"/>
  <c r="T72" s="1"/>
  <c r="AI72"/>
  <c r="AJ72" s="1"/>
  <c r="Q72"/>
  <c r="R72" s="1"/>
  <c r="G72"/>
  <c r="H72" s="1"/>
  <c r="W72"/>
  <c r="X72" s="1"/>
  <c r="E72"/>
  <c r="F72" s="1"/>
  <c r="U72"/>
  <c r="V72" s="1"/>
  <c r="AK72"/>
  <c r="AL72" s="1"/>
  <c r="K72"/>
  <c r="L72" s="1"/>
  <c r="AA72"/>
  <c r="AB72" s="1"/>
  <c r="I72"/>
  <c r="J72" s="1"/>
  <c r="Y72"/>
  <c r="Z72" s="1"/>
  <c r="AG72"/>
  <c r="AH72" s="1"/>
  <c r="A74" l="1"/>
  <c r="O73"/>
  <c r="P73" s="1"/>
  <c r="AE73"/>
  <c r="AF73" s="1"/>
  <c r="M73"/>
  <c r="N73" s="1"/>
  <c r="AC73"/>
  <c r="AD73" s="1"/>
  <c r="C73"/>
  <c r="D73" s="1"/>
  <c r="S73"/>
  <c r="T73" s="1"/>
  <c r="AI73"/>
  <c r="AJ73" s="1"/>
  <c r="Q73"/>
  <c r="R73" s="1"/>
  <c r="AG73"/>
  <c r="AH73" s="1"/>
  <c r="G73"/>
  <c r="H73" s="1"/>
  <c r="W73"/>
  <c r="X73" s="1"/>
  <c r="E73"/>
  <c r="F73" s="1"/>
  <c r="U73"/>
  <c r="V73" s="1"/>
  <c r="AK73"/>
  <c r="AL73" s="1"/>
  <c r="K73"/>
  <c r="L73" s="1"/>
  <c r="AA73"/>
  <c r="AB73" s="1"/>
  <c r="I73"/>
  <c r="J73" s="1"/>
  <c r="Y73"/>
  <c r="Z73" s="1"/>
  <c r="A75" l="1"/>
  <c r="O74"/>
  <c r="P74" s="1"/>
  <c r="AE74"/>
  <c r="AF74" s="1"/>
  <c r="M74"/>
  <c r="N74" s="1"/>
  <c r="AC74"/>
  <c r="AD74" s="1"/>
  <c r="K74"/>
  <c r="L74" s="1"/>
  <c r="AA74"/>
  <c r="AB74" s="1"/>
  <c r="I74"/>
  <c r="J74" s="1"/>
  <c r="Y74"/>
  <c r="Z74" s="1"/>
  <c r="G74"/>
  <c r="H74" s="1"/>
  <c r="W74"/>
  <c r="X74" s="1"/>
  <c r="E74"/>
  <c r="F74" s="1"/>
  <c r="U74"/>
  <c r="V74" s="1"/>
  <c r="C74"/>
  <c r="D74" s="1"/>
  <c r="S74"/>
  <c r="T74" s="1"/>
  <c r="AI74"/>
  <c r="AJ74" s="1"/>
  <c r="Q74"/>
  <c r="R74" s="1"/>
  <c r="AG74"/>
  <c r="AH74" s="1"/>
  <c r="AK74"/>
  <c r="AL74" s="1"/>
  <c r="A76" l="1"/>
  <c r="O75"/>
  <c r="P75" s="1"/>
  <c r="AE75"/>
  <c r="AF75" s="1"/>
  <c r="M75"/>
  <c r="N75" s="1"/>
  <c r="AC75"/>
  <c r="AD75" s="1"/>
  <c r="C75"/>
  <c r="D75" s="1"/>
  <c r="S75"/>
  <c r="T75" s="1"/>
  <c r="AI75"/>
  <c r="AJ75" s="1"/>
  <c r="Q75"/>
  <c r="R75" s="1"/>
  <c r="G75"/>
  <c r="H75" s="1"/>
  <c r="W75"/>
  <c r="X75" s="1"/>
  <c r="E75"/>
  <c r="F75" s="1"/>
  <c r="U75"/>
  <c r="V75" s="1"/>
  <c r="AK75"/>
  <c r="AL75" s="1"/>
  <c r="K75"/>
  <c r="L75" s="1"/>
  <c r="AA75"/>
  <c r="AB75" s="1"/>
  <c r="I75"/>
  <c r="J75" s="1"/>
  <c r="Y75"/>
  <c r="Z75" s="1"/>
  <c r="AG75"/>
  <c r="AH75" s="1"/>
  <c r="A77" l="1"/>
  <c r="O76"/>
  <c r="P76" s="1"/>
  <c r="AE76"/>
  <c r="AF76" s="1"/>
  <c r="M76"/>
  <c r="N76" s="1"/>
  <c r="AC76"/>
  <c r="AD76" s="1"/>
  <c r="C76"/>
  <c r="D76" s="1"/>
  <c r="S76"/>
  <c r="T76" s="1"/>
  <c r="Q76"/>
  <c r="R76" s="1"/>
  <c r="G76"/>
  <c r="H76" s="1"/>
  <c r="W76"/>
  <c r="X76" s="1"/>
  <c r="E76"/>
  <c r="F76" s="1"/>
  <c r="U76"/>
  <c r="V76" s="1"/>
  <c r="AK76"/>
  <c r="AL76" s="1"/>
  <c r="K76"/>
  <c r="L76" s="1"/>
  <c r="AA76"/>
  <c r="AB76" s="1"/>
  <c r="I76"/>
  <c r="J76" s="1"/>
  <c r="Y76"/>
  <c r="Z76" s="1"/>
  <c r="AI76"/>
  <c r="AJ76" s="1"/>
  <c r="AG76"/>
  <c r="AH76" s="1"/>
  <c r="A78" l="1"/>
  <c r="O77"/>
  <c r="P77" s="1"/>
  <c r="AE77"/>
  <c r="AF77" s="1"/>
  <c r="M77"/>
  <c r="N77" s="1"/>
  <c r="AC77"/>
  <c r="AD77" s="1"/>
  <c r="C77"/>
  <c r="D77" s="1"/>
  <c r="S77"/>
  <c r="T77" s="1"/>
  <c r="AI77"/>
  <c r="AJ77" s="1"/>
  <c r="Q77"/>
  <c r="R77" s="1"/>
  <c r="AG77"/>
  <c r="AH77" s="1"/>
  <c r="G77"/>
  <c r="H77" s="1"/>
  <c r="W77"/>
  <c r="X77" s="1"/>
  <c r="E77"/>
  <c r="F77" s="1"/>
  <c r="U77"/>
  <c r="V77" s="1"/>
  <c r="AK77"/>
  <c r="AL77" s="1"/>
  <c r="K77"/>
  <c r="L77" s="1"/>
  <c r="AA77"/>
  <c r="AB77" s="1"/>
  <c r="I77"/>
  <c r="J77" s="1"/>
  <c r="Y77"/>
  <c r="Z77" s="1"/>
  <c r="A79" l="1"/>
  <c r="O78"/>
  <c r="P78" s="1"/>
  <c r="AE78"/>
  <c r="AF78" s="1"/>
  <c r="M78"/>
  <c r="N78" s="1"/>
  <c r="AC78"/>
  <c r="AD78" s="1"/>
  <c r="K78"/>
  <c r="L78" s="1"/>
  <c r="AA78"/>
  <c r="AB78" s="1"/>
  <c r="I78"/>
  <c r="J78" s="1"/>
  <c r="Y78"/>
  <c r="Z78" s="1"/>
  <c r="AK78"/>
  <c r="AL78" s="1"/>
  <c r="G78"/>
  <c r="H78" s="1"/>
  <c r="W78"/>
  <c r="X78" s="1"/>
  <c r="E78"/>
  <c r="F78" s="1"/>
  <c r="U78"/>
  <c r="V78" s="1"/>
  <c r="C78"/>
  <c r="D78" s="1"/>
  <c r="S78"/>
  <c r="T78" s="1"/>
  <c r="AI78"/>
  <c r="AJ78" s="1"/>
  <c r="Q78"/>
  <c r="R78" s="1"/>
  <c r="AG78"/>
  <c r="AH78" s="1"/>
  <c r="A80" l="1"/>
  <c r="O79"/>
  <c r="P79" s="1"/>
  <c r="AE79"/>
  <c r="AF79" s="1"/>
  <c r="M79"/>
  <c r="N79" s="1"/>
  <c r="AC79"/>
  <c r="AD79" s="1"/>
  <c r="K79"/>
  <c r="L79" s="1"/>
  <c r="AA79"/>
  <c r="AB79" s="1"/>
  <c r="I79"/>
  <c r="J79" s="1"/>
  <c r="Y79"/>
  <c r="Z79" s="1"/>
  <c r="G79"/>
  <c r="H79" s="1"/>
  <c r="W79"/>
  <c r="X79" s="1"/>
  <c r="E79"/>
  <c r="F79" s="1"/>
  <c r="U79"/>
  <c r="V79" s="1"/>
  <c r="C79"/>
  <c r="D79" s="1"/>
  <c r="S79"/>
  <c r="T79" s="1"/>
  <c r="AI79"/>
  <c r="AJ79" s="1"/>
  <c r="Q79"/>
  <c r="R79" s="1"/>
  <c r="AG79"/>
  <c r="AH79" s="1"/>
  <c r="AK79"/>
  <c r="AL79" s="1"/>
  <c r="A81" l="1"/>
  <c r="O80"/>
  <c r="P80" s="1"/>
  <c r="AE80"/>
  <c r="AF80" s="1"/>
  <c r="M80"/>
  <c r="N80" s="1"/>
  <c r="AC80"/>
  <c r="AD80" s="1"/>
  <c r="C80"/>
  <c r="D80" s="1"/>
  <c r="S80"/>
  <c r="T80" s="1"/>
  <c r="AI80"/>
  <c r="AJ80" s="1"/>
  <c r="Q80"/>
  <c r="R80" s="1"/>
  <c r="G80"/>
  <c r="H80" s="1"/>
  <c r="W80"/>
  <c r="X80" s="1"/>
  <c r="E80"/>
  <c r="F80" s="1"/>
  <c r="U80"/>
  <c r="V80" s="1"/>
  <c r="AK80"/>
  <c r="AL80" s="1"/>
  <c r="K80"/>
  <c r="L80" s="1"/>
  <c r="AA80"/>
  <c r="AB80" s="1"/>
  <c r="I80"/>
  <c r="J80" s="1"/>
  <c r="Y80"/>
  <c r="Z80" s="1"/>
  <c r="AG80"/>
  <c r="AH80" s="1"/>
  <c r="A82" l="1"/>
  <c r="O81"/>
  <c r="P81" s="1"/>
  <c r="AE81"/>
  <c r="AF81" s="1"/>
  <c r="M81"/>
  <c r="N81" s="1"/>
  <c r="AC81"/>
  <c r="AD81" s="1"/>
  <c r="C81"/>
  <c r="D81" s="1"/>
  <c r="S81"/>
  <c r="T81" s="1"/>
  <c r="AI81"/>
  <c r="AJ81" s="1"/>
  <c r="Q81"/>
  <c r="R81" s="1"/>
  <c r="G81"/>
  <c r="H81" s="1"/>
  <c r="W81"/>
  <c r="X81" s="1"/>
  <c r="E81"/>
  <c r="F81" s="1"/>
  <c r="U81"/>
  <c r="V81" s="1"/>
  <c r="AK81"/>
  <c r="AL81" s="1"/>
  <c r="K81"/>
  <c r="L81" s="1"/>
  <c r="AA81"/>
  <c r="AB81" s="1"/>
  <c r="I81"/>
  <c r="J81" s="1"/>
  <c r="Y81"/>
  <c r="Z81" s="1"/>
  <c r="AG81"/>
  <c r="AH81" s="1"/>
  <c r="A83" l="1"/>
  <c r="O82"/>
  <c r="P82" s="1"/>
  <c r="AE82"/>
  <c r="AF82" s="1"/>
  <c r="K82"/>
  <c r="L82" s="1"/>
  <c r="AA82"/>
  <c r="AB82" s="1"/>
  <c r="I82"/>
  <c r="J82" s="1"/>
  <c r="Y82"/>
  <c r="Z82" s="1"/>
  <c r="E82"/>
  <c r="F82" s="1"/>
  <c r="AK82"/>
  <c r="AL82" s="1"/>
  <c r="G82"/>
  <c r="H82" s="1"/>
  <c r="W82"/>
  <c r="X82" s="1"/>
  <c r="C82"/>
  <c r="D82" s="1"/>
  <c r="S82"/>
  <c r="T82" s="1"/>
  <c r="AI82"/>
  <c r="AJ82" s="1"/>
  <c r="Q82"/>
  <c r="R82" s="1"/>
  <c r="AG82"/>
  <c r="AH82" s="1"/>
  <c r="M82"/>
  <c r="N82" s="1"/>
  <c r="AC82"/>
  <c r="AD82" s="1"/>
  <c r="U82"/>
  <c r="V82" s="1"/>
  <c r="A84" l="1"/>
  <c r="O83"/>
  <c r="P83" s="1"/>
  <c r="AE83"/>
  <c r="AF83" s="1"/>
  <c r="M83"/>
  <c r="N83" s="1"/>
  <c r="AK83"/>
  <c r="AL83" s="1"/>
  <c r="K83"/>
  <c r="L83" s="1"/>
  <c r="AA83"/>
  <c r="AB83" s="1"/>
  <c r="I83"/>
  <c r="J83" s="1"/>
  <c r="Y83"/>
  <c r="Z83" s="1"/>
  <c r="G83"/>
  <c r="H83" s="1"/>
  <c r="W83"/>
  <c r="X83" s="1"/>
  <c r="E83"/>
  <c r="F83" s="1"/>
  <c r="U83"/>
  <c r="V83" s="1"/>
  <c r="C83"/>
  <c r="D83" s="1"/>
  <c r="S83"/>
  <c r="T83" s="1"/>
  <c r="AI83"/>
  <c r="AJ83" s="1"/>
  <c r="Q83"/>
  <c r="R83" s="1"/>
  <c r="AG83"/>
  <c r="AH83" s="1"/>
  <c r="AC83"/>
  <c r="AD83" s="1"/>
  <c r="A85" l="1"/>
  <c r="O84"/>
  <c r="P84" s="1"/>
  <c r="AE84"/>
  <c r="AF84" s="1"/>
  <c r="M84"/>
  <c r="N84" s="1"/>
  <c r="AC84"/>
  <c r="AD84" s="1"/>
  <c r="C84"/>
  <c r="D84" s="1"/>
  <c r="S84"/>
  <c r="T84" s="1"/>
  <c r="AI84"/>
  <c r="AJ84" s="1"/>
  <c r="Q84"/>
  <c r="R84" s="1"/>
  <c r="G84"/>
  <c r="H84" s="1"/>
  <c r="W84"/>
  <c r="X84" s="1"/>
  <c r="E84"/>
  <c r="F84" s="1"/>
  <c r="U84"/>
  <c r="V84" s="1"/>
  <c r="AK84"/>
  <c r="AL84" s="1"/>
  <c r="K84"/>
  <c r="L84" s="1"/>
  <c r="AA84"/>
  <c r="AB84" s="1"/>
  <c r="I84"/>
  <c r="J84" s="1"/>
  <c r="Y84"/>
  <c r="Z84" s="1"/>
  <c r="AG84"/>
  <c r="AH84" s="1"/>
  <c r="A86" l="1"/>
  <c r="O85"/>
  <c r="P85" s="1"/>
  <c r="AE85"/>
  <c r="AF85" s="1"/>
  <c r="M85"/>
  <c r="N85" s="1"/>
  <c r="AC85"/>
  <c r="AD85" s="1"/>
  <c r="C85"/>
  <c r="D85" s="1"/>
  <c r="S85"/>
  <c r="T85" s="1"/>
  <c r="AI85"/>
  <c r="AJ85" s="1"/>
  <c r="Q85"/>
  <c r="R85" s="1"/>
  <c r="G85"/>
  <c r="H85" s="1"/>
  <c r="W85"/>
  <c r="X85" s="1"/>
  <c r="E85"/>
  <c r="F85" s="1"/>
  <c r="U85"/>
  <c r="V85" s="1"/>
  <c r="AK85"/>
  <c r="AL85" s="1"/>
  <c r="K85"/>
  <c r="L85" s="1"/>
  <c r="AA85"/>
  <c r="AB85" s="1"/>
  <c r="I85"/>
  <c r="J85" s="1"/>
  <c r="Y85"/>
  <c r="Z85" s="1"/>
  <c r="AG85"/>
  <c r="AH85" s="1"/>
  <c r="A87" l="1"/>
  <c r="O86"/>
  <c r="P86" s="1"/>
  <c r="AE86"/>
  <c r="AF86" s="1"/>
  <c r="M86"/>
  <c r="N86" s="1"/>
  <c r="AC86"/>
  <c r="AD86" s="1"/>
  <c r="K86"/>
  <c r="L86" s="1"/>
  <c r="AA86"/>
  <c r="AB86" s="1"/>
  <c r="I86"/>
  <c r="J86" s="1"/>
  <c r="AK86"/>
  <c r="AL86" s="1"/>
  <c r="G86"/>
  <c r="H86" s="1"/>
  <c r="W86"/>
  <c r="X86" s="1"/>
  <c r="E86"/>
  <c r="F86" s="1"/>
  <c r="U86"/>
  <c r="V86" s="1"/>
  <c r="C86"/>
  <c r="D86" s="1"/>
  <c r="S86"/>
  <c r="T86" s="1"/>
  <c r="AI86"/>
  <c r="AJ86" s="1"/>
  <c r="Q86"/>
  <c r="R86" s="1"/>
  <c r="AG86"/>
  <c r="AH86" s="1"/>
  <c r="Y86"/>
  <c r="Z86" s="1"/>
  <c r="A88" l="1"/>
  <c r="O87"/>
  <c r="P87" s="1"/>
  <c r="AE87"/>
  <c r="AF87" s="1"/>
  <c r="M87"/>
  <c r="N87" s="1"/>
  <c r="AC87"/>
  <c r="AD87" s="1"/>
  <c r="C87"/>
  <c r="D87" s="1"/>
  <c r="S87"/>
  <c r="T87" s="1"/>
  <c r="AI87"/>
  <c r="AJ87" s="1"/>
  <c r="Q87"/>
  <c r="R87" s="1"/>
  <c r="AG87"/>
  <c r="AH87" s="1"/>
  <c r="G87"/>
  <c r="H87" s="1"/>
  <c r="W87"/>
  <c r="X87" s="1"/>
  <c r="E87"/>
  <c r="F87" s="1"/>
  <c r="U87"/>
  <c r="V87" s="1"/>
  <c r="AK87"/>
  <c r="AL87" s="1"/>
  <c r="K87"/>
  <c r="L87" s="1"/>
  <c r="AA87"/>
  <c r="AB87" s="1"/>
  <c r="I87"/>
  <c r="J87" s="1"/>
  <c r="Y87"/>
  <c r="Z87" s="1"/>
  <c r="A89" l="1"/>
  <c r="O88"/>
  <c r="P88" s="1"/>
  <c r="AE88"/>
  <c r="AF88" s="1"/>
  <c r="M88"/>
  <c r="N88" s="1"/>
  <c r="AC88"/>
  <c r="AD88" s="1"/>
  <c r="C88"/>
  <c r="D88" s="1"/>
  <c r="S88"/>
  <c r="T88" s="1"/>
  <c r="AI88"/>
  <c r="AJ88" s="1"/>
  <c r="Q88"/>
  <c r="R88" s="1"/>
  <c r="AG88"/>
  <c r="AH88" s="1"/>
  <c r="G88"/>
  <c r="H88" s="1"/>
  <c r="W88"/>
  <c r="X88" s="1"/>
  <c r="E88"/>
  <c r="F88" s="1"/>
  <c r="U88"/>
  <c r="V88" s="1"/>
  <c r="AK88"/>
  <c r="AL88" s="1"/>
  <c r="K88"/>
  <c r="L88" s="1"/>
  <c r="AA88"/>
  <c r="AB88" s="1"/>
  <c r="I88"/>
  <c r="J88" s="1"/>
  <c r="Y88"/>
  <c r="Z88" s="1"/>
  <c r="A90" l="1"/>
  <c r="O89"/>
  <c r="P89" s="1"/>
  <c r="AE89"/>
  <c r="AF89" s="1"/>
  <c r="M89"/>
  <c r="N89" s="1"/>
  <c r="AC89"/>
  <c r="AD89" s="1"/>
  <c r="C89"/>
  <c r="D89" s="1"/>
  <c r="S89"/>
  <c r="T89" s="1"/>
  <c r="AI89"/>
  <c r="AJ89" s="1"/>
  <c r="Q89"/>
  <c r="R89" s="1"/>
  <c r="G89"/>
  <c r="H89" s="1"/>
  <c r="W89"/>
  <c r="X89" s="1"/>
  <c r="E89"/>
  <c r="F89" s="1"/>
  <c r="U89"/>
  <c r="V89" s="1"/>
  <c r="AK89"/>
  <c r="AL89" s="1"/>
  <c r="K89"/>
  <c r="L89" s="1"/>
  <c r="AA89"/>
  <c r="AB89" s="1"/>
  <c r="I89"/>
  <c r="J89" s="1"/>
  <c r="Y89"/>
  <c r="Z89" s="1"/>
  <c r="AG89"/>
  <c r="AH89" s="1"/>
  <c r="A91" l="1"/>
  <c r="O90"/>
  <c r="P90" s="1"/>
  <c r="AE90"/>
  <c r="AF90" s="1"/>
  <c r="M90"/>
  <c r="N90" s="1"/>
  <c r="AC90"/>
  <c r="AD90" s="1"/>
  <c r="S90"/>
  <c r="T90" s="1"/>
  <c r="Q90"/>
  <c r="R90" s="1"/>
  <c r="G90"/>
  <c r="H90" s="1"/>
  <c r="W90"/>
  <c r="X90" s="1"/>
  <c r="E90"/>
  <c r="F90" s="1"/>
  <c r="U90"/>
  <c r="V90" s="1"/>
  <c r="AK90"/>
  <c r="AL90" s="1"/>
  <c r="K90"/>
  <c r="L90" s="1"/>
  <c r="AA90"/>
  <c r="AB90" s="1"/>
  <c r="I90"/>
  <c r="J90" s="1"/>
  <c r="Y90"/>
  <c r="Z90" s="1"/>
  <c r="C90"/>
  <c r="D90" s="1"/>
  <c r="AI90"/>
  <c r="AJ90" s="1"/>
  <c r="AG90"/>
  <c r="AH90" s="1"/>
  <c r="A92" l="1"/>
  <c r="O91"/>
  <c r="P91" s="1"/>
  <c r="AE91"/>
  <c r="AF91" s="1"/>
  <c r="M91"/>
  <c r="N91" s="1"/>
  <c r="AC91"/>
  <c r="AD91" s="1"/>
  <c r="C91"/>
  <c r="D91" s="1"/>
  <c r="S91"/>
  <c r="T91" s="1"/>
  <c r="AI91"/>
  <c r="AJ91" s="1"/>
  <c r="Q91"/>
  <c r="R91" s="1"/>
  <c r="G91"/>
  <c r="H91" s="1"/>
  <c r="W91"/>
  <c r="X91" s="1"/>
  <c r="E91"/>
  <c r="F91" s="1"/>
  <c r="U91"/>
  <c r="V91" s="1"/>
  <c r="AK91"/>
  <c r="AL91" s="1"/>
  <c r="K91"/>
  <c r="L91" s="1"/>
  <c r="AA91"/>
  <c r="AB91" s="1"/>
  <c r="I91"/>
  <c r="J91" s="1"/>
  <c r="Y91"/>
  <c r="Z91" s="1"/>
  <c r="AG91"/>
  <c r="AH91" s="1"/>
  <c r="A93" l="1"/>
  <c r="O92"/>
  <c r="P92" s="1"/>
  <c r="AE92"/>
  <c r="AF92" s="1"/>
  <c r="M92"/>
  <c r="N92" s="1"/>
  <c r="AC92"/>
  <c r="AD92" s="1"/>
  <c r="C92"/>
  <c r="D92" s="1"/>
  <c r="S92"/>
  <c r="T92" s="1"/>
  <c r="AI92"/>
  <c r="AJ92" s="1"/>
  <c r="Q92"/>
  <c r="R92" s="1"/>
  <c r="G92"/>
  <c r="H92" s="1"/>
  <c r="W92"/>
  <c r="X92" s="1"/>
  <c r="E92"/>
  <c r="F92" s="1"/>
  <c r="U92"/>
  <c r="V92" s="1"/>
  <c r="AK92"/>
  <c r="AL92" s="1"/>
  <c r="K92"/>
  <c r="L92" s="1"/>
  <c r="AA92"/>
  <c r="AB92" s="1"/>
  <c r="I92"/>
  <c r="J92" s="1"/>
  <c r="Y92"/>
  <c r="Z92" s="1"/>
  <c r="AG92"/>
  <c r="AH92" s="1"/>
  <c r="A94" l="1"/>
  <c r="O93"/>
  <c r="P93" s="1"/>
  <c r="AE93"/>
  <c r="AF93" s="1"/>
  <c r="M93"/>
  <c r="N93" s="1"/>
  <c r="AC93"/>
  <c r="AD93" s="1"/>
  <c r="C93"/>
  <c r="D93" s="1"/>
  <c r="S93"/>
  <c r="T93" s="1"/>
  <c r="AI93"/>
  <c r="AJ93" s="1"/>
  <c r="Q93"/>
  <c r="R93" s="1"/>
  <c r="G93"/>
  <c r="H93" s="1"/>
  <c r="W93"/>
  <c r="X93" s="1"/>
  <c r="E93"/>
  <c r="F93" s="1"/>
  <c r="U93"/>
  <c r="V93" s="1"/>
  <c r="AK93"/>
  <c r="AL93" s="1"/>
  <c r="K93"/>
  <c r="L93" s="1"/>
  <c r="AA93"/>
  <c r="AB93" s="1"/>
  <c r="I93"/>
  <c r="J93" s="1"/>
  <c r="Y93"/>
  <c r="Z93" s="1"/>
  <c r="AG93"/>
  <c r="AH93" s="1"/>
  <c r="A95" l="1"/>
  <c r="O94"/>
  <c r="P94" s="1"/>
  <c r="AE94"/>
  <c r="AF94" s="1"/>
  <c r="M94"/>
  <c r="N94" s="1"/>
  <c r="AC94"/>
  <c r="AD94" s="1"/>
  <c r="C94"/>
  <c r="D94" s="1"/>
  <c r="S94"/>
  <c r="T94" s="1"/>
  <c r="Q94"/>
  <c r="R94" s="1"/>
  <c r="G94"/>
  <c r="H94" s="1"/>
  <c r="W94"/>
  <c r="X94" s="1"/>
  <c r="E94"/>
  <c r="F94" s="1"/>
  <c r="U94"/>
  <c r="V94" s="1"/>
  <c r="AK94"/>
  <c r="AL94" s="1"/>
  <c r="K94"/>
  <c r="L94" s="1"/>
  <c r="AA94"/>
  <c r="AB94" s="1"/>
  <c r="I94"/>
  <c r="J94" s="1"/>
  <c r="Y94"/>
  <c r="Z94" s="1"/>
  <c r="AI94"/>
  <c r="AJ94" s="1"/>
  <c r="AG94"/>
  <c r="AH94" s="1"/>
  <c r="A96" l="1"/>
  <c r="O95"/>
  <c r="P95" s="1"/>
  <c r="AE95"/>
  <c r="AF95" s="1"/>
  <c r="M95"/>
  <c r="N95" s="1"/>
  <c r="AC95"/>
  <c r="AD95" s="1"/>
  <c r="C95"/>
  <c r="D95" s="1"/>
  <c r="S95"/>
  <c r="T95" s="1"/>
  <c r="AI95"/>
  <c r="AJ95" s="1"/>
  <c r="Q95"/>
  <c r="R95" s="1"/>
  <c r="G95"/>
  <c r="H95" s="1"/>
  <c r="W95"/>
  <c r="X95" s="1"/>
  <c r="E95"/>
  <c r="F95" s="1"/>
  <c r="U95"/>
  <c r="V95" s="1"/>
  <c r="AK95"/>
  <c r="AL95" s="1"/>
  <c r="K95"/>
  <c r="L95" s="1"/>
  <c r="AA95"/>
  <c r="AB95" s="1"/>
  <c r="I95"/>
  <c r="J95" s="1"/>
  <c r="Y95"/>
  <c r="Z95" s="1"/>
  <c r="AG95"/>
  <c r="AH95" s="1"/>
  <c r="A97" l="1"/>
  <c r="O96"/>
  <c r="P96" s="1"/>
  <c r="AE96"/>
  <c r="AF96" s="1"/>
  <c r="M96"/>
  <c r="N96" s="1"/>
  <c r="AC96"/>
  <c r="AD96" s="1"/>
  <c r="C96"/>
  <c r="D96" s="1"/>
  <c r="S96"/>
  <c r="T96" s="1"/>
  <c r="AI96"/>
  <c r="AJ96" s="1"/>
  <c r="AG96"/>
  <c r="AH96" s="1"/>
  <c r="G96"/>
  <c r="H96" s="1"/>
  <c r="W96"/>
  <c r="X96" s="1"/>
  <c r="E96"/>
  <c r="F96" s="1"/>
  <c r="U96"/>
  <c r="V96" s="1"/>
  <c r="AK96"/>
  <c r="AL96" s="1"/>
  <c r="K96"/>
  <c r="L96" s="1"/>
  <c r="AA96"/>
  <c r="AB96" s="1"/>
  <c r="I96"/>
  <c r="J96" s="1"/>
  <c r="Y96"/>
  <c r="Z96" s="1"/>
  <c r="Q96"/>
  <c r="R96" s="1"/>
  <c r="A98" l="1"/>
  <c r="O97"/>
  <c r="P97" s="1"/>
  <c r="AE97"/>
  <c r="AF97" s="1"/>
  <c r="M97"/>
  <c r="N97" s="1"/>
  <c r="AC97"/>
  <c r="AD97" s="1"/>
  <c r="C97"/>
  <c r="D97" s="1"/>
  <c r="S97"/>
  <c r="T97" s="1"/>
  <c r="AI97"/>
  <c r="AJ97" s="1"/>
  <c r="Q97"/>
  <c r="R97" s="1"/>
  <c r="AG97"/>
  <c r="AH97" s="1"/>
  <c r="G97"/>
  <c r="H97" s="1"/>
  <c r="W97"/>
  <c r="X97" s="1"/>
  <c r="E97"/>
  <c r="F97" s="1"/>
  <c r="U97"/>
  <c r="V97" s="1"/>
  <c r="AK97"/>
  <c r="AL97" s="1"/>
  <c r="K97"/>
  <c r="L97" s="1"/>
  <c r="AA97"/>
  <c r="AB97" s="1"/>
  <c r="I97"/>
  <c r="J97" s="1"/>
  <c r="Y97"/>
  <c r="Z97" s="1"/>
  <c r="A99" l="1"/>
  <c r="O98"/>
  <c r="P98" s="1"/>
  <c r="AE98"/>
  <c r="AF98" s="1"/>
  <c r="M98"/>
  <c r="N98" s="1"/>
  <c r="AC98"/>
  <c r="AD98" s="1"/>
  <c r="C98"/>
  <c r="D98" s="1"/>
  <c r="S98"/>
  <c r="T98" s="1"/>
  <c r="AI98"/>
  <c r="AJ98" s="1"/>
  <c r="Q98"/>
  <c r="R98" s="1"/>
  <c r="G98"/>
  <c r="H98" s="1"/>
  <c r="W98"/>
  <c r="X98" s="1"/>
  <c r="E98"/>
  <c r="F98" s="1"/>
  <c r="U98"/>
  <c r="V98" s="1"/>
  <c r="AK98"/>
  <c r="AL98" s="1"/>
  <c r="K98"/>
  <c r="L98" s="1"/>
  <c r="AA98"/>
  <c r="AB98" s="1"/>
  <c r="I98"/>
  <c r="J98" s="1"/>
  <c r="Y98"/>
  <c r="Z98" s="1"/>
  <c r="AG98"/>
  <c r="AH98" s="1"/>
  <c r="A100" l="1"/>
  <c r="O99"/>
  <c r="P99" s="1"/>
  <c r="AE99"/>
  <c r="AF99" s="1"/>
  <c r="M99"/>
  <c r="N99" s="1"/>
  <c r="AC99"/>
  <c r="AD99" s="1"/>
  <c r="C99"/>
  <c r="D99" s="1"/>
  <c r="S99"/>
  <c r="T99" s="1"/>
  <c r="AI99"/>
  <c r="AJ99" s="1"/>
  <c r="Q99"/>
  <c r="R99" s="1"/>
  <c r="G99"/>
  <c r="H99" s="1"/>
  <c r="W99"/>
  <c r="X99" s="1"/>
  <c r="E99"/>
  <c r="F99" s="1"/>
  <c r="U99"/>
  <c r="V99" s="1"/>
  <c r="AK99"/>
  <c r="AL99" s="1"/>
  <c r="K99"/>
  <c r="L99" s="1"/>
  <c r="AA99"/>
  <c r="AB99" s="1"/>
  <c r="I99"/>
  <c r="J99" s="1"/>
  <c r="Y99"/>
  <c r="Z99" s="1"/>
  <c r="AG99"/>
  <c r="AH99" s="1"/>
  <c r="A101" l="1"/>
  <c r="O100"/>
  <c r="P100" s="1"/>
  <c r="AE100"/>
  <c r="AF100" s="1"/>
  <c r="M100"/>
  <c r="N100" s="1"/>
  <c r="AC100"/>
  <c r="AD100" s="1"/>
  <c r="C100"/>
  <c r="D100" s="1"/>
  <c r="S100"/>
  <c r="T100" s="1"/>
  <c r="AI100"/>
  <c r="AJ100" s="1"/>
  <c r="Q100"/>
  <c r="R100" s="1"/>
  <c r="G100"/>
  <c r="H100" s="1"/>
  <c r="W100"/>
  <c r="X100" s="1"/>
  <c r="E100"/>
  <c r="F100" s="1"/>
  <c r="U100"/>
  <c r="V100" s="1"/>
  <c r="AK100"/>
  <c r="AL100" s="1"/>
  <c r="K100"/>
  <c r="L100" s="1"/>
  <c r="AA100"/>
  <c r="AB100" s="1"/>
  <c r="I100"/>
  <c r="J100" s="1"/>
  <c r="Y100"/>
  <c r="Z100" s="1"/>
  <c r="AG100"/>
  <c r="AH100" s="1"/>
  <c r="A102" l="1"/>
  <c r="O101"/>
  <c r="P101" s="1"/>
  <c r="AE101"/>
  <c r="AF101" s="1"/>
  <c r="M101"/>
  <c r="N101" s="1"/>
  <c r="AC101"/>
  <c r="AD101" s="1"/>
  <c r="C101"/>
  <c r="D101" s="1"/>
  <c r="S101"/>
  <c r="T101" s="1"/>
  <c r="AI101"/>
  <c r="AJ101" s="1"/>
  <c r="Q101"/>
  <c r="R101" s="1"/>
  <c r="G101"/>
  <c r="H101" s="1"/>
  <c r="W101"/>
  <c r="X101" s="1"/>
  <c r="E101"/>
  <c r="F101" s="1"/>
  <c r="U101"/>
  <c r="V101" s="1"/>
  <c r="AK101"/>
  <c r="AL101" s="1"/>
  <c r="K101"/>
  <c r="L101" s="1"/>
  <c r="AA101"/>
  <c r="AB101" s="1"/>
  <c r="I101"/>
  <c r="J101" s="1"/>
  <c r="Y101"/>
  <c r="Z101" s="1"/>
  <c r="AG101"/>
  <c r="AH101" s="1"/>
  <c r="A103" l="1"/>
  <c r="O102"/>
  <c r="P102" s="1"/>
  <c r="AE102"/>
  <c r="AF102" s="1"/>
  <c r="M102"/>
  <c r="N102" s="1"/>
  <c r="AC102"/>
  <c r="AD102" s="1"/>
  <c r="C102"/>
  <c r="D102" s="1"/>
  <c r="S102"/>
  <c r="T102" s="1"/>
  <c r="AI102"/>
  <c r="AJ102" s="1"/>
  <c r="Q102"/>
  <c r="R102" s="1"/>
  <c r="G102"/>
  <c r="H102" s="1"/>
  <c r="W102"/>
  <c r="X102" s="1"/>
  <c r="E102"/>
  <c r="F102" s="1"/>
  <c r="U102"/>
  <c r="V102" s="1"/>
  <c r="AK102"/>
  <c r="AL102" s="1"/>
  <c r="K102"/>
  <c r="L102" s="1"/>
  <c r="AA102"/>
  <c r="AB102" s="1"/>
  <c r="I102"/>
  <c r="J102" s="1"/>
  <c r="Y102"/>
  <c r="Z102" s="1"/>
  <c r="AG102"/>
  <c r="AH102" s="1"/>
  <c r="A104" l="1"/>
  <c r="O103"/>
  <c r="P103" s="1"/>
  <c r="AE103"/>
  <c r="AF103" s="1"/>
  <c r="M103"/>
  <c r="N103" s="1"/>
  <c r="AC103"/>
  <c r="AD103" s="1"/>
  <c r="C103"/>
  <c r="D103" s="1"/>
  <c r="S103"/>
  <c r="T103" s="1"/>
  <c r="AI103"/>
  <c r="AJ103" s="1"/>
  <c r="AG103"/>
  <c r="AH103" s="1"/>
  <c r="G103"/>
  <c r="H103" s="1"/>
  <c r="W103"/>
  <c r="X103" s="1"/>
  <c r="E103"/>
  <c r="F103" s="1"/>
  <c r="U103"/>
  <c r="V103" s="1"/>
  <c r="AK103"/>
  <c r="AL103" s="1"/>
  <c r="K103"/>
  <c r="L103" s="1"/>
  <c r="AA103"/>
  <c r="AB103" s="1"/>
  <c r="I103"/>
  <c r="J103" s="1"/>
  <c r="Y103"/>
  <c r="Z103" s="1"/>
  <c r="Q103"/>
  <c r="R103" s="1"/>
  <c r="A105" l="1"/>
  <c r="O104"/>
  <c r="P104" s="1"/>
  <c r="AE104"/>
  <c r="AF104" s="1"/>
  <c r="M104"/>
  <c r="N104" s="1"/>
  <c r="AC104"/>
  <c r="AD104" s="1"/>
  <c r="C104"/>
  <c r="D104" s="1"/>
  <c r="S104"/>
  <c r="T104" s="1"/>
  <c r="AI104"/>
  <c r="AJ104" s="1"/>
  <c r="Q104"/>
  <c r="R104" s="1"/>
  <c r="G104"/>
  <c r="H104" s="1"/>
  <c r="W104"/>
  <c r="X104" s="1"/>
  <c r="E104"/>
  <c r="F104" s="1"/>
  <c r="U104"/>
  <c r="V104" s="1"/>
  <c r="AK104"/>
  <c r="AL104" s="1"/>
  <c r="K104"/>
  <c r="L104" s="1"/>
  <c r="AA104"/>
  <c r="AB104" s="1"/>
  <c r="I104"/>
  <c r="J104" s="1"/>
  <c r="Y104"/>
  <c r="Z104" s="1"/>
  <c r="AG104"/>
  <c r="AH104" s="1"/>
  <c r="A106" l="1"/>
  <c r="O105"/>
  <c r="P105" s="1"/>
  <c r="AE105"/>
  <c r="AF105" s="1"/>
  <c r="M105"/>
  <c r="N105" s="1"/>
  <c r="AC105"/>
  <c r="AD105" s="1"/>
  <c r="C105"/>
  <c r="D105" s="1"/>
  <c r="S105"/>
  <c r="T105" s="1"/>
  <c r="AI105"/>
  <c r="AJ105" s="1"/>
  <c r="AG105"/>
  <c r="AH105" s="1"/>
  <c r="G105"/>
  <c r="H105" s="1"/>
  <c r="W105"/>
  <c r="X105" s="1"/>
  <c r="E105"/>
  <c r="F105" s="1"/>
  <c r="U105"/>
  <c r="V105" s="1"/>
  <c r="AK105"/>
  <c r="AL105" s="1"/>
  <c r="K105"/>
  <c r="L105" s="1"/>
  <c r="AA105"/>
  <c r="AB105" s="1"/>
  <c r="I105"/>
  <c r="J105" s="1"/>
  <c r="Y105"/>
  <c r="Z105" s="1"/>
  <c r="Q105"/>
  <c r="R105" s="1"/>
  <c r="A107" l="1"/>
  <c r="O106"/>
  <c r="P106" s="1"/>
  <c r="AE106"/>
  <c r="AF106" s="1"/>
  <c r="M106"/>
  <c r="N106" s="1"/>
  <c r="AC106"/>
  <c r="AD106" s="1"/>
  <c r="C106"/>
  <c r="D106" s="1"/>
  <c r="S106"/>
  <c r="T106" s="1"/>
  <c r="AI106"/>
  <c r="AJ106" s="1"/>
  <c r="Q106"/>
  <c r="R106" s="1"/>
  <c r="AG106"/>
  <c r="AH106" s="1"/>
  <c r="G106"/>
  <c r="H106" s="1"/>
  <c r="W106"/>
  <c r="X106" s="1"/>
  <c r="E106"/>
  <c r="F106" s="1"/>
  <c r="U106"/>
  <c r="V106" s="1"/>
  <c r="AK106"/>
  <c r="AL106" s="1"/>
  <c r="K106"/>
  <c r="L106" s="1"/>
  <c r="AA106"/>
  <c r="AB106" s="1"/>
  <c r="I106"/>
  <c r="J106" s="1"/>
  <c r="Y106"/>
  <c r="Z106" s="1"/>
  <c r="A108" l="1"/>
  <c r="O107"/>
  <c r="P107" s="1"/>
  <c r="AE107"/>
  <c r="AF107" s="1"/>
  <c r="M107"/>
  <c r="N107" s="1"/>
  <c r="AC107"/>
  <c r="AD107" s="1"/>
  <c r="C107"/>
  <c r="D107" s="1"/>
  <c r="S107"/>
  <c r="T107" s="1"/>
  <c r="AI107"/>
  <c r="AJ107" s="1"/>
  <c r="Q107"/>
  <c r="R107" s="1"/>
  <c r="AG107"/>
  <c r="AH107" s="1"/>
  <c r="G107"/>
  <c r="H107" s="1"/>
  <c r="W107"/>
  <c r="X107" s="1"/>
  <c r="E107"/>
  <c r="F107" s="1"/>
  <c r="U107"/>
  <c r="V107" s="1"/>
  <c r="AK107"/>
  <c r="AL107" s="1"/>
  <c r="K107"/>
  <c r="L107" s="1"/>
  <c r="AA107"/>
  <c r="AB107" s="1"/>
  <c r="I107"/>
  <c r="J107" s="1"/>
  <c r="Y107"/>
  <c r="Z107" s="1"/>
  <c r="A109" l="1"/>
  <c r="O108"/>
  <c r="P108" s="1"/>
  <c r="AE108"/>
  <c r="AF108" s="1"/>
  <c r="M108"/>
  <c r="N108" s="1"/>
  <c r="AC108"/>
  <c r="AD108" s="1"/>
  <c r="C108"/>
  <c r="D108" s="1"/>
  <c r="S108"/>
  <c r="T108" s="1"/>
  <c r="AI108"/>
  <c r="AJ108" s="1"/>
  <c r="Q108"/>
  <c r="R108" s="1"/>
  <c r="AG108"/>
  <c r="AH108" s="1"/>
  <c r="G108"/>
  <c r="H108" s="1"/>
  <c r="W108"/>
  <c r="X108" s="1"/>
  <c r="E108"/>
  <c r="F108" s="1"/>
  <c r="U108"/>
  <c r="V108" s="1"/>
  <c r="AK108"/>
  <c r="AL108" s="1"/>
  <c r="K108"/>
  <c r="L108" s="1"/>
  <c r="AA108"/>
  <c r="AB108" s="1"/>
  <c r="I108"/>
  <c r="J108" s="1"/>
  <c r="Y108"/>
  <c r="Z108" s="1"/>
  <c r="A110" l="1"/>
  <c r="O109"/>
  <c r="P109" s="1"/>
  <c r="AE109"/>
  <c r="AF109" s="1"/>
  <c r="M109"/>
  <c r="N109" s="1"/>
  <c r="AC109"/>
  <c r="AD109" s="1"/>
  <c r="C109"/>
  <c r="D109" s="1"/>
  <c r="S109"/>
  <c r="T109" s="1"/>
  <c r="AI109"/>
  <c r="AJ109" s="1"/>
  <c r="Q109"/>
  <c r="R109" s="1"/>
  <c r="AG109"/>
  <c r="AH109" s="1"/>
  <c r="G109"/>
  <c r="H109" s="1"/>
  <c r="W109"/>
  <c r="X109" s="1"/>
  <c r="E109"/>
  <c r="F109" s="1"/>
  <c r="U109"/>
  <c r="V109" s="1"/>
  <c r="AK109"/>
  <c r="AL109" s="1"/>
  <c r="K109"/>
  <c r="L109" s="1"/>
  <c r="AA109"/>
  <c r="AB109" s="1"/>
  <c r="I109"/>
  <c r="J109" s="1"/>
  <c r="Y109"/>
  <c r="Z109" s="1"/>
  <c r="A111" l="1"/>
  <c r="O110"/>
  <c r="P110" s="1"/>
  <c r="AE110"/>
  <c r="AF110" s="1"/>
  <c r="M110"/>
  <c r="N110" s="1"/>
  <c r="AC110"/>
  <c r="AD110" s="1"/>
  <c r="AG110"/>
  <c r="AH110" s="1"/>
  <c r="K110"/>
  <c r="L110" s="1"/>
  <c r="AA110"/>
  <c r="AB110" s="1"/>
  <c r="I110"/>
  <c r="J110" s="1"/>
  <c r="Y110"/>
  <c r="Z110" s="1"/>
  <c r="C110"/>
  <c r="D110" s="1"/>
  <c r="W110"/>
  <c r="X110" s="1"/>
  <c r="E110"/>
  <c r="F110" s="1"/>
  <c r="U110"/>
  <c r="V110" s="1"/>
  <c r="AK110"/>
  <c r="AL110" s="1"/>
  <c r="G110"/>
  <c r="H110" s="1"/>
  <c r="S110"/>
  <c r="T110" s="1"/>
  <c r="AI110"/>
  <c r="AJ110" s="1"/>
  <c r="Q110"/>
  <c r="R110" s="1"/>
  <c r="A112" l="1"/>
  <c r="E111"/>
  <c r="F111" s="1"/>
  <c r="W111"/>
  <c r="X111" s="1"/>
  <c r="M111"/>
  <c r="N111" s="1"/>
  <c r="AC111"/>
  <c r="AD111" s="1"/>
  <c r="C111"/>
  <c r="D111" s="1"/>
  <c r="I111"/>
  <c r="J111" s="1"/>
  <c r="AA111"/>
  <c r="AB111" s="1"/>
  <c r="Q111"/>
  <c r="R111" s="1"/>
  <c r="G111"/>
  <c r="H111" s="1"/>
  <c r="O111"/>
  <c r="P111" s="1"/>
  <c r="AE111"/>
  <c r="AF111" s="1"/>
  <c r="U111"/>
  <c r="V111" s="1"/>
  <c r="AK111"/>
  <c r="AL111" s="1"/>
  <c r="K111"/>
  <c r="L111" s="1"/>
  <c r="S111"/>
  <c r="T111" s="1"/>
  <c r="AI111"/>
  <c r="AJ111" s="1"/>
  <c r="Y111"/>
  <c r="Z111" s="1"/>
  <c r="AG111"/>
  <c r="AH111" s="1"/>
  <c r="A113" l="1"/>
  <c r="O112"/>
  <c r="P112" s="1"/>
  <c r="AE112"/>
  <c r="AF112" s="1"/>
  <c r="M112"/>
  <c r="N112" s="1"/>
  <c r="AC112"/>
  <c r="AD112" s="1"/>
  <c r="C112"/>
  <c r="D112" s="1"/>
  <c r="S112"/>
  <c r="T112" s="1"/>
  <c r="Q112"/>
  <c r="R112" s="1"/>
  <c r="G112"/>
  <c r="H112" s="1"/>
  <c r="W112"/>
  <c r="X112" s="1"/>
  <c r="E112"/>
  <c r="F112" s="1"/>
  <c r="U112"/>
  <c r="V112" s="1"/>
  <c r="AK112"/>
  <c r="AL112" s="1"/>
  <c r="K112"/>
  <c r="L112" s="1"/>
  <c r="AA112"/>
  <c r="AB112" s="1"/>
  <c r="I112"/>
  <c r="J112" s="1"/>
  <c r="Y112"/>
  <c r="Z112" s="1"/>
  <c r="AI112"/>
  <c r="AJ112" s="1"/>
  <c r="AG112"/>
  <c r="AH112" s="1"/>
  <c r="A114" l="1"/>
  <c r="O113"/>
  <c r="P113" s="1"/>
  <c r="AE113"/>
  <c r="AF113" s="1"/>
  <c r="M113"/>
  <c r="N113" s="1"/>
  <c r="AC113"/>
  <c r="AD113" s="1"/>
  <c r="C113"/>
  <c r="D113" s="1"/>
  <c r="S113"/>
  <c r="T113" s="1"/>
  <c r="AI113"/>
  <c r="AJ113" s="1"/>
  <c r="Q113"/>
  <c r="R113" s="1"/>
  <c r="G113"/>
  <c r="H113" s="1"/>
  <c r="W113"/>
  <c r="X113" s="1"/>
  <c r="E113"/>
  <c r="F113" s="1"/>
  <c r="U113"/>
  <c r="V113" s="1"/>
  <c r="AK113"/>
  <c r="AL113" s="1"/>
  <c r="K113"/>
  <c r="L113" s="1"/>
  <c r="AA113"/>
  <c r="AB113" s="1"/>
  <c r="I113"/>
  <c r="J113" s="1"/>
  <c r="Y113"/>
  <c r="Z113" s="1"/>
  <c r="AG113"/>
  <c r="AH113" s="1"/>
  <c r="A115" l="1"/>
  <c r="O114"/>
  <c r="P114" s="1"/>
  <c r="AE114"/>
  <c r="AF114" s="1"/>
  <c r="M114"/>
  <c r="N114" s="1"/>
  <c r="AC114"/>
  <c r="AD114" s="1"/>
  <c r="C114"/>
  <c r="D114" s="1"/>
  <c r="S114"/>
  <c r="T114" s="1"/>
  <c r="AI114"/>
  <c r="AJ114" s="1"/>
  <c r="Q114"/>
  <c r="R114" s="1"/>
  <c r="AG114"/>
  <c r="AH114" s="1"/>
  <c r="G114"/>
  <c r="H114" s="1"/>
  <c r="W114"/>
  <c r="X114" s="1"/>
  <c r="E114"/>
  <c r="F114" s="1"/>
  <c r="U114"/>
  <c r="V114" s="1"/>
  <c r="AK114"/>
  <c r="AL114" s="1"/>
  <c r="K114"/>
  <c r="L114" s="1"/>
  <c r="AA114"/>
  <c r="AB114" s="1"/>
  <c r="I114"/>
  <c r="J114" s="1"/>
  <c r="Y114"/>
  <c r="Z114" s="1"/>
  <c r="A116" l="1"/>
  <c r="O115"/>
  <c r="P115" s="1"/>
  <c r="AE115"/>
  <c r="AF115" s="1"/>
  <c r="M115"/>
  <c r="N115" s="1"/>
  <c r="AC115"/>
  <c r="AD115" s="1"/>
  <c r="C115"/>
  <c r="D115" s="1"/>
  <c r="S115"/>
  <c r="T115" s="1"/>
  <c r="AI115"/>
  <c r="AJ115" s="1"/>
  <c r="Q115"/>
  <c r="R115" s="1"/>
  <c r="AG115"/>
  <c r="AH115" s="1"/>
  <c r="G115"/>
  <c r="H115" s="1"/>
  <c r="W115"/>
  <c r="X115" s="1"/>
  <c r="E115"/>
  <c r="F115" s="1"/>
  <c r="U115"/>
  <c r="V115" s="1"/>
  <c r="AK115"/>
  <c r="AL115" s="1"/>
  <c r="K115"/>
  <c r="L115" s="1"/>
  <c r="AA115"/>
  <c r="AB115" s="1"/>
  <c r="I115"/>
  <c r="J115" s="1"/>
  <c r="Y115"/>
  <c r="Z115" s="1"/>
  <c r="A117" l="1"/>
  <c r="O116"/>
  <c r="P116" s="1"/>
  <c r="AE116"/>
  <c r="AF116" s="1"/>
  <c r="M116"/>
  <c r="N116" s="1"/>
  <c r="AC116"/>
  <c r="AD116" s="1"/>
  <c r="C116"/>
  <c r="D116" s="1"/>
  <c r="S116"/>
  <c r="T116" s="1"/>
  <c r="AI116"/>
  <c r="AJ116" s="1"/>
  <c r="Q116"/>
  <c r="R116" s="1"/>
  <c r="AG116"/>
  <c r="AH116" s="1"/>
  <c r="G116"/>
  <c r="H116" s="1"/>
  <c r="W116"/>
  <c r="X116" s="1"/>
  <c r="E116"/>
  <c r="F116" s="1"/>
  <c r="U116"/>
  <c r="V116" s="1"/>
  <c r="AK116"/>
  <c r="AL116" s="1"/>
  <c r="K116"/>
  <c r="L116" s="1"/>
  <c r="AA116"/>
  <c r="AB116" s="1"/>
  <c r="I116"/>
  <c r="J116" s="1"/>
  <c r="Y116"/>
  <c r="Z116" s="1"/>
  <c r="A118" l="1"/>
  <c r="O117"/>
  <c r="P117" s="1"/>
  <c r="AE117"/>
  <c r="AF117" s="1"/>
  <c r="M117"/>
  <c r="N117" s="1"/>
  <c r="AC117"/>
  <c r="AD117" s="1"/>
  <c r="C117"/>
  <c r="D117" s="1"/>
  <c r="S117"/>
  <c r="T117" s="1"/>
  <c r="AI117"/>
  <c r="AJ117" s="1"/>
  <c r="Q117"/>
  <c r="R117" s="1"/>
  <c r="G117"/>
  <c r="H117" s="1"/>
  <c r="W117"/>
  <c r="X117" s="1"/>
  <c r="E117"/>
  <c r="F117" s="1"/>
  <c r="U117"/>
  <c r="V117" s="1"/>
  <c r="AK117"/>
  <c r="AL117" s="1"/>
  <c r="K117"/>
  <c r="L117" s="1"/>
  <c r="AA117"/>
  <c r="AB117" s="1"/>
  <c r="I117"/>
  <c r="J117" s="1"/>
  <c r="Y117"/>
  <c r="Z117" s="1"/>
  <c r="AG117"/>
  <c r="AH117" s="1"/>
  <c r="A119" l="1"/>
  <c r="O118"/>
  <c r="P118" s="1"/>
  <c r="AE118"/>
  <c r="AF118" s="1"/>
  <c r="M118"/>
  <c r="N118" s="1"/>
  <c r="AC118"/>
  <c r="AD118" s="1"/>
  <c r="K118"/>
  <c r="L118" s="1"/>
  <c r="AA118"/>
  <c r="AB118" s="1"/>
  <c r="I118"/>
  <c r="J118" s="1"/>
  <c r="Y118"/>
  <c r="Z118" s="1"/>
  <c r="AK118"/>
  <c r="AL118" s="1"/>
  <c r="G118"/>
  <c r="H118" s="1"/>
  <c r="W118"/>
  <c r="X118" s="1"/>
  <c r="E118"/>
  <c r="F118" s="1"/>
  <c r="U118"/>
  <c r="V118" s="1"/>
  <c r="C118"/>
  <c r="D118" s="1"/>
  <c r="S118"/>
  <c r="T118" s="1"/>
  <c r="AI118"/>
  <c r="AJ118" s="1"/>
  <c r="Q118"/>
  <c r="R118" s="1"/>
  <c r="AG118"/>
  <c r="AH118" s="1"/>
  <c r="A120" l="1"/>
  <c r="O119"/>
  <c r="P119" s="1"/>
  <c r="AE119"/>
  <c r="AF119" s="1"/>
  <c r="M119"/>
  <c r="N119" s="1"/>
  <c r="AC119"/>
  <c r="AD119" s="1"/>
  <c r="C119"/>
  <c r="D119" s="1"/>
  <c r="S119"/>
  <c r="T119" s="1"/>
  <c r="AI119"/>
  <c r="AJ119" s="1"/>
  <c r="Q119"/>
  <c r="R119" s="1"/>
  <c r="AG119"/>
  <c r="AH119" s="1"/>
  <c r="G119"/>
  <c r="H119" s="1"/>
  <c r="W119"/>
  <c r="X119" s="1"/>
  <c r="E119"/>
  <c r="F119" s="1"/>
  <c r="U119"/>
  <c r="V119" s="1"/>
  <c r="AK119"/>
  <c r="AL119" s="1"/>
  <c r="K119"/>
  <c r="L119" s="1"/>
  <c r="AA119"/>
  <c r="AB119" s="1"/>
  <c r="I119"/>
  <c r="J119" s="1"/>
  <c r="Y119"/>
  <c r="Z119" s="1"/>
  <c r="A121" l="1"/>
  <c r="O120"/>
  <c r="P120" s="1"/>
  <c r="AE120"/>
  <c r="AF120" s="1"/>
  <c r="M120"/>
  <c r="N120" s="1"/>
  <c r="AC120"/>
  <c r="AD120" s="1"/>
  <c r="C120"/>
  <c r="D120" s="1"/>
  <c r="S120"/>
  <c r="T120" s="1"/>
  <c r="AI120"/>
  <c r="AJ120" s="1"/>
  <c r="Q120"/>
  <c r="R120" s="1"/>
  <c r="AG120"/>
  <c r="AH120" s="1"/>
  <c r="G120"/>
  <c r="H120" s="1"/>
  <c r="W120"/>
  <c r="X120" s="1"/>
  <c r="E120"/>
  <c r="F120" s="1"/>
  <c r="U120"/>
  <c r="V120" s="1"/>
  <c r="AK120"/>
  <c r="AL120" s="1"/>
  <c r="K120"/>
  <c r="L120" s="1"/>
  <c r="AA120"/>
  <c r="AB120" s="1"/>
  <c r="I120"/>
  <c r="J120" s="1"/>
  <c r="Y120"/>
  <c r="Z120" s="1"/>
  <c r="A122" l="1"/>
  <c r="O121"/>
  <c r="P121" s="1"/>
  <c r="AE121"/>
  <c r="AF121" s="1"/>
  <c r="M121"/>
  <c r="N121" s="1"/>
  <c r="AC121"/>
  <c r="AD121" s="1"/>
  <c r="C121"/>
  <c r="D121" s="1"/>
  <c r="S121"/>
  <c r="T121" s="1"/>
  <c r="AI121"/>
  <c r="AJ121" s="1"/>
  <c r="Q121"/>
  <c r="R121" s="1"/>
  <c r="G121"/>
  <c r="H121" s="1"/>
  <c r="W121"/>
  <c r="X121" s="1"/>
  <c r="E121"/>
  <c r="F121" s="1"/>
  <c r="U121"/>
  <c r="V121" s="1"/>
  <c r="AK121"/>
  <c r="AL121" s="1"/>
  <c r="K121"/>
  <c r="L121" s="1"/>
  <c r="AA121"/>
  <c r="AB121" s="1"/>
  <c r="I121"/>
  <c r="J121" s="1"/>
  <c r="Y121"/>
  <c r="Z121" s="1"/>
  <c r="AG121"/>
  <c r="AH121" s="1"/>
  <c r="A123" l="1"/>
  <c r="O122"/>
  <c r="P122" s="1"/>
  <c r="AE122"/>
  <c r="AF122" s="1"/>
  <c r="M122"/>
  <c r="N122" s="1"/>
  <c r="AC122"/>
  <c r="AD122" s="1"/>
  <c r="C122"/>
  <c r="D122" s="1"/>
  <c r="S122"/>
  <c r="T122" s="1"/>
  <c r="AI122"/>
  <c r="AJ122" s="1"/>
  <c r="Q122"/>
  <c r="R122" s="1"/>
  <c r="G122"/>
  <c r="H122" s="1"/>
  <c r="W122"/>
  <c r="X122" s="1"/>
  <c r="E122"/>
  <c r="F122" s="1"/>
  <c r="U122"/>
  <c r="V122" s="1"/>
  <c r="AK122"/>
  <c r="AL122" s="1"/>
  <c r="K122"/>
  <c r="L122" s="1"/>
  <c r="AA122"/>
  <c r="AB122" s="1"/>
  <c r="I122"/>
  <c r="J122" s="1"/>
  <c r="Y122"/>
  <c r="Z122" s="1"/>
  <c r="AG122"/>
  <c r="AH122" s="1"/>
  <c r="A124" l="1"/>
  <c r="O123"/>
  <c r="P123" s="1"/>
  <c r="AE123"/>
  <c r="AF123" s="1"/>
  <c r="M123"/>
  <c r="N123" s="1"/>
  <c r="AC123"/>
  <c r="AD123" s="1"/>
  <c r="K123"/>
  <c r="L123" s="1"/>
  <c r="AA123"/>
  <c r="AB123" s="1"/>
  <c r="I123"/>
  <c r="J123" s="1"/>
  <c r="Y123"/>
  <c r="Z123" s="1"/>
  <c r="G123"/>
  <c r="H123" s="1"/>
  <c r="W123"/>
  <c r="X123" s="1"/>
  <c r="E123"/>
  <c r="F123" s="1"/>
  <c r="U123"/>
  <c r="V123" s="1"/>
  <c r="C123"/>
  <c r="D123" s="1"/>
  <c r="S123"/>
  <c r="T123" s="1"/>
  <c r="AI123"/>
  <c r="AJ123" s="1"/>
  <c r="Q123"/>
  <c r="R123" s="1"/>
  <c r="AG123"/>
  <c r="AH123" s="1"/>
  <c r="AK123"/>
  <c r="AL123" s="1"/>
  <c r="A125" l="1"/>
  <c r="O124"/>
  <c r="P124" s="1"/>
  <c r="AE124"/>
  <c r="AF124" s="1"/>
  <c r="M124"/>
  <c r="N124" s="1"/>
  <c r="AC124"/>
  <c r="AD124" s="1"/>
  <c r="K124"/>
  <c r="L124" s="1"/>
  <c r="AA124"/>
  <c r="AB124" s="1"/>
  <c r="I124"/>
  <c r="J124" s="1"/>
  <c r="Y124"/>
  <c r="Z124" s="1"/>
  <c r="G124"/>
  <c r="H124" s="1"/>
  <c r="W124"/>
  <c r="X124" s="1"/>
  <c r="E124"/>
  <c r="F124" s="1"/>
  <c r="U124"/>
  <c r="V124" s="1"/>
  <c r="C124"/>
  <c r="D124" s="1"/>
  <c r="S124"/>
  <c r="T124" s="1"/>
  <c r="AI124"/>
  <c r="AJ124" s="1"/>
  <c r="Q124"/>
  <c r="R124" s="1"/>
  <c r="AG124"/>
  <c r="AH124" s="1"/>
  <c r="AK124"/>
  <c r="AL124" s="1"/>
  <c r="A126" l="1"/>
  <c r="O125"/>
  <c r="P125" s="1"/>
  <c r="AE125"/>
  <c r="AF125" s="1"/>
  <c r="M125"/>
  <c r="N125" s="1"/>
  <c r="AC125"/>
  <c r="AD125" s="1"/>
  <c r="C125"/>
  <c r="D125" s="1"/>
  <c r="S125"/>
  <c r="T125" s="1"/>
  <c r="AI125"/>
  <c r="AJ125" s="1"/>
  <c r="Q125"/>
  <c r="R125" s="1"/>
  <c r="AG125"/>
  <c r="AH125" s="1"/>
  <c r="G125"/>
  <c r="H125" s="1"/>
  <c r="W125"/>
  <c r="X125" s="1"/>
  <c r="E125"/>
  <c r="F125" s="1"/>
  <c r="U125"/>
  <c r="V125" s="1"/>
  <c r="AK125"/>
  <c r="AL125" s="1"/>
  <c r="K125"/>
  <c r="L125" s="1"/>
  <c r="AA125"/>
  <c r="AB125" s="1"/>
  <c r="I125"/>
  <c r="J125" s="1"/>
  <c r="Y125"/>
  <c r="Z125" s="1"/>
  <c r="A127" l="1"/>
  <c r="O126"/>
  <c r="P126" s="1"/>
  <c r="AE126"/>
  <c r="AF126" s="1"/>
  <c r="M126"/>
  <c r="N126" s="1"/>
  <c r="AC126"/>
  <c r="AD126" s="1"/>
  <c r="C126"/>
  <c r="D126" s="1"/>
  <c r="S126"/>
  <c r="T126" s="1"/>
  <c r="AI126"/>
  <c r="AJ126" s="1"/>
  <c r="Q126"/>
  <c r="R126" s="1"/>
  <c r="AG126"/>
  <c r="AH126" s="1"/>
  <c r="G126"/>
  <c r="H126" s="1"/>
  <c r="W126"/>
  <c r="X126" s="1"/>
  <c r="E126"/>
  <c r="F126" s="1"/>
  <c r="U126"/>
  <c r="V126" s="1"/>
  <c r="AK126"/>
  <c r="AL126" s="1"/>
  <c r="K126"/>
  <c r="L126" s="1"/>
  <c r="AA126"/>
  <c r="AB126" s="1"/>
  <c r="I126"/>
  <c r="J126" s="1"/>
  <c r="Y126"/>
  <c r="Z126" s="1"/>
  <c r="A128" l="1"/>
  <c r="O127"/>
  <c r="P127" s="1"/>
  <c r="AE127"/>
  <c r="AF127" s="1"/>
  <c r="M127"/>
  <c r="N127" s="1"/>
  <c r="AC127"/>
  <c r="AD127" s="1"/>
  <c r="C127"/>
  <c r="D127" s="1"/>
  <c r="S127"/>
  <c r="T127" s="1"/>
  <c r="AI127"/>
  <c r="AJ127" s="1"/>
  <c r="Q127"/>
  <c r="R127" s="1"/>
  <c r="AG127"/>
  <c r="AH127" s="1"/>
  <c r="G127"/>
  <c r="H127" s="1"/>
  <c r="W127"/>
  <c r="X127" s="1"/>
  <c r="E127"/>
  <c r="F127" s="1"/>
  <c r="U127"/>
  <c r="V127" s="1"/>
  <c r="AK127"/>
  <c r="AL127" s="1"/>
  <c r="K127"/>
  <c r="L127" s="1"/>
  <c r="AA127"/>
  <c r="AB127" s="1"/>
  <c r="I127"/>
  <c r="J127" s="1"/>
  <c r="Y127"/>
  <c r="Z127" s="1"/>
  <c r="A129" l="1"/>
  <c r="O128"/>
  <c r="P128" s="1"/>
  <c r="AE128"/>
  <c r="AF128" s="1"/>
  <c r="M128"/>
  <c r="N128" s="1"/>
  <c r="AC128"/>
  <c r="AD128" s="1"/>
  <c r="C128"/>
  <c r="D128" s="1"/>
  <c r="S128"/>
  <c r="T128" s="1"/>
  <c r="AI128"/>
  <c r="AJ128" s="1"/>
  <c r="Q128"/>
  <c r="R128" s="1"/>
  <c r="AG128"/>
  <c r="AH128" s="1"/>
  <c r="G128"/>
  <c r="H128" s="1"/>
  <c r="W128"/>
  <c r="X128" s="1"/>
  <c r="E128"/>
  <c r="F128" s="1"/>
  <c r="U128"/>
  <c r="V128" s="1"/>
  <c r="AK128"/>
  <c r="AL128" s="1"/>
  <c r="K128"/>
  <c r="L128" s="1"/>
  <c r="AA128"/>
  <c r="AB128" s="1"/>
  <c r="I128"/>
  <c r="J128" s="1"/>
  <c r="Y128"/>
  <c r="Z128" s="1"/>
  <c r="A130" l="1"/>
  <c r="O129"/>
  <c r="P129" s="1"/>
  <c r="M129"/>
  <c r="N129" s="1"/>
  <c r="C129"/>
  <c r="D129" s="1"/>
  <c r="AI129"/>
  <c r="AJ129" s="1"/>
  <c r="AG129"/>
  <c r="AH129" s="1"/>
  <c r="G129"/>
  <c r="H129" s="1"/>
  <c r="W129"/>
  <c r="X129" s="1"/>
  <c r="E129"/>
  <c r="F129" s="1"/>
  <c r="U129"/>
  <c r="V129" s="1"/>
  <c r="AK129"/>
  <c r="AL129" s="1"/>
  <c r="K129"/>
  <c r="L129" s="1"/>
  <c r="AA129"/>
  <c r="AB129" s="1"/>
  <c r="I129"/>
  <c r="J129" s="1"/>
  <c r="Y129"/>
  <c r="Z129" s="1"/>
  <c r="AE129"/>
  <c r="AF129" s="1"/>
  <c r="AC129"/>
  <c r="AD129" s="1"/>
  <c r="S129"/>
  <c r="T129" s="1"/>
  <c r="Q129"/>
  <c r="R129" s="1"/>
  <c r="A131" l="1"/>
  <c r="O130"/>
  <c r="P130" s="1"/>
  <c r="AE130"/>
  <c r="AF130" s="1"/>
  <c r="M130"/>
  <c r="N130" s="1"/>
  <c r="AC130"/>
  <c r="AD130" s="1"/>
  <c r="C130"/>
  <c r="D130" s="1"/>
  <c r="S130"/>
  <c r="T130" s="1"/>
  <c r="AI130"/>
  <c r="AJ130" s="1"/>
  <c r="Q130"/>
  <c r="R130" s="1"/>
  <c r="AG130"/>
  <c r="AH130" s="1"/>
  <c r="G130"/>
  <c r="H130" s="1"/>
  <c r="W130"/>
  <c r="X130" s="1"/>
  <c r="E130"/>
  <c r="F130" s="1"/>
  <c r="U130"/>
  <c r="V130" s="1"/>
  <c r="AK130"/>
  <c r="AL130" s="1"/>
  <c r="K130"/>
  <c r="L130" s="1"/>
  <c r="AA130"/>
  <c r="AB130" s="1"/>
  <c r="I130"/>
  <c r="J130" s="1"/>
  <c r="Y130"/>
  <c r="Z130" s="1"/>
  <c r="A132" l="1"/>
  <c r="O131"/>
  <c r="P131" s="1"/>
  <c r="AE131"/>
  <c r="AF131" s="1"/>
  <c r="M131"/>
  <c r="N131" s="1"/>
  <c r="AC131"/>
  <c r="AD131" s="1"/>
  <c r="C131"/>
  <c r="D131" s="1"/>
  <c r="S131"/>
  <c r="T131" s="1"/>
  <c r="AI131"/>
  <c r="AJ131" s="1"/>
  <c r="Q131"/>
  <c r="R131" s="1"/>
  <c r="G131"/>
  <c r="H131" s="1"/>
  <c r="W131"/>
  <c r="X131" s="1"/>
  <c r="E131"/>
  <c r="F131" s="1"/>
  <c r="U131"/>
  <c r="V131" s="1"/>
  <c r="AK131"/>
  <c r="AL131" s="1"/>
  <c r="K131"/>
  <c r="L131" s="1"/>
  <c r="AA131"/>
  <c r="AB131" s="1"/>
  <c r="I131"/>
  <c r="J131" s="1"/>
  <c r="Y131"/>
  <c r="Z131" s="1"/>
  <c r="AG131"/>
  <c r="AH131" s="1"/>
  <c r="A133" l="1"/>
  <c r="O132"/>
  <c r="P132" s="1"/>
  <c r="AE132"/>
  <c r="AF132" s="1"/>
  <c r="M132"/>
  <c r="N132" s="1"/>
  <c r="AC132"/>
  <c r="AD132" s="1"/>
  <c r="C132"/>
  <c r="D132" s="1"/>
  <c r="S132"/>
  <c r="T132" s="1"/>
  <c r="AI132"/>
  <c r="AJ132" s="1"/>
  <c r="Q132"/>
  <c r="R132" s="1"/>
  <c r="G132"/>
  <c r="H132" s="1"/>
  <c r="W132"/>
  <c r="X132" s="1"/>
  <c r="E132"/>
  <c r="F132" s="1"/>
  <c r="U132"/>
  <c r="V132" s="1"/>
  <c r="AK132"/>
  <c r="AL132" s="1"/>
  <c r="K132"/>
  <c r="L132" s="1"/>
  <c r="AA132"/>
  <c r="AB132" s="1"/>
  <c r="I132"/>
  <c r="J132" s="1"/>
  <c r="Y132"/>
  <c r="Z132" s="1"/>
  <c r="AG132"/>
  <c r="AH132" s="1"/>
  <c r="A134" l="1"/>
  <c r="O133"/>
  <c r="P133" s="1"/>
  <c r="AE133"/>
  <c r="AF133" s="1"/>
  <c r="M133"/>
  <c r="N133" s="1"/>
  <c r="AC133"/>
  <c r="AD133" s="1"/>
  <c r="K133"/>
  <c r="L133" s="1"/>
  <c r="AA133"/>
  <c r="AB133" s="1"/>
  <c r="I133"/>
  <c r="J133" s="1"/>
  <c r="Y133"/>
  <c r="Z133" s="1"/>
  <c r="AK133"/>
  <c r="AL133" s="1"/>
  <c r="G133"/>
  <c r="H133" s="1"/>
  <c r="W133"/>
  <c r="X133" s="1"/>
  <c r="E133"/>
  <c r="F133" s="1"/>
  <c r="U133"/>
  <c r="V133" s="1"/>
  <c r="C133"/>
  <c r="D133" s="1"/>
  <c r="S133"/>
  <c r="T133" s="1"/>
  <c r="AI133"/>
  <c r="AJ133" s="1"/>
  <c r="Q133"/>
  <c r="R133" s="1"/>
  <c r="AG133"/>
  <c r="AH133" s="1"/>
  <c r="A135" l="1"/>
  <c r="O134"/>
  <c r="P134" s="1"/>
  <c r="AE134"/>
  <c r="AF134" s="1"/>
  <c r="M134"/>
  <c r="N134" s="1"/>
  <c r="AC134"/>
  <c r="AD134" s="1"/>
  <c r="C134"/>
  <c r="D134" s="1"/>
  <c r="S134"/>
  <c r="T134" s="1"/>
  <c r="AI134"/>
  <c r="AJ134" s="1"/>
  <c r="Q134"/>
  <c r="R134" s="1"/>
  <c r="G134"/>
  <c r="H134" s="1"/>
  <c r="W134"/>
  <c r="X134" s="1"/>
  <c r="E134"/>
  <c r="F134" s="1"/>
  <c r="U134"/>
  <c r="V134" s="1"/>
  <c r="AK134"/>
  <c r="AL134" s="1"/>
  <c r="K134"/>
  <c r="L134" s="1"/>
  <c r="AA134"/>
  <c r="AB134" s="1"/>
  <c r="I134"/>
  <c r="J134" s="1"/>
  <c r="Y134"/>
  <c r="Z134" s="1"/>
  <c r="AG134"/>
  <c r="AH134" s="1"/>
  <c r="A136" l="1"/>
  <c r="O135"/>
  <c r="P135" s="1"/>
  <c r="AE135"/>
  <c r="AF135" s="1"/>
  <c r="M135"/>
  <c r="N135" s="1"/>
  <c r="AC135"/>
  <c r="AD135" s="1"/>
  <c r="C135"/>
  <c r="D135" s="1"/>
  <c r="S135"/>
  <c r="T135" s="1"/>
  <c r="AI135"/>
  <c r="AJ135" s="1"/>
  <c r="Q135"/>
  <c r="R135" s="1"/>
  <c r="G135"/>
  <c r="H135" s="1"/>
  <c r="W135"/>
  <c r="X135" s="1"/>
  <c r="E135"/>
  <c r="F135" s="1"/>
  <c r="U135"/>
  <c r="V135" s="1"/>
  <c r="AK135"/>
  <c r="AL135" s="1"/>
  <c r="K135"/>
  <c r="L135" s="1"/>
  <c r="AA135"/>
  <c r="AB135" s="1"/>
  <c r="I135"/>
  <c r="J135" s="1"/>
  <c r="Y135"/>
  <c r="Z135" s="1"/>
  <c r="AG135"/>
  <c r="AH135" s="1"/>
  <c r="A137" l="1"/>
  <c r="O136"/>
  <c r="P136" s="1"/>
  <c r="AE136"/>
  <c r="AF136" s="1"/>
  <c r="M136"/>
  <c r="N136" s="1"/>
  <c r="AC136"/>
  <c r="AD136" s="1"/>
  <c r="C136"/>
  <c r="D136" s="1"/>
  <c r="S136"/>
  <c r="T136" s="1"/>
  <c r="AI136"/>
  <c r="AJ136" s="1"/>
  <c r="Q136"/>
  <c r="R136" s="1"/>
  <c r="G136"/>
  <c r="H136" s="1"/>
  <c r="W136"/>
  <c r="X136" s="1"/>
  <c r="E136"/>
  <c r="F136" s="1"/>
  <c r="U136"/>
  <c r="V136" s="1"/>
  <c r="AK136"/>
  <c r="AL136" s="1"/>
  <c r="K136"/>
  <c r="L136" s="1"/>
  <c r="AA136"/>
  <c r="AB136" s="1"/>
  <c r="I136"/>
  <c r="J136" s="1"/>
  <c r="Y136"/>
  <c r="Z136" s="1"/>
  <c r="AG136"/>
  <c r="AH136" s="1"/>
  <c r="A138" l="1"/>
  <c r="O137"/>
  <c r="P137" s="1"/>
  <c r="AE137"/>
  <c r="AF137" s="1"/>
  <c r="M137"/>
  <c r="N137" s="1"/>
  <c r="AC137"/>
  <c r="AD137" s="1"/>
  <c r="C137"/>
  <c r="D137" s="1"/>
  <c r="S137"/>
  <c r="T137" s="1"/>
  <c r="AI137"/>
  <c r="AJ137" s="1"/>
  <c r="Q137"/>
  <c r="R137" s="1"/>
  <c r="G137"/>
  <c r="H137" s="1"/>
  <c r="W137"/>
  <c r="X137" s="1"/>
  <c r="E137"/>
  <c r="F137" s="1"/>
  <c r="U137"/>
  <c r="V137" s="1"/>
  <c r="AK137"/>
  <c r="AL137" s="1"/>
  <c r="K137"/>
  <c r="L137" s="1"/>
  <c r="AA137"/>
  <c r="AB137" s="1"/>
  <c r="I137"/>
  <c r="J137" s="1"/>
  <c r="Y137"/>
  <c r="Z137" s="1"/>
  <c r="AG137"/>
  <c r="AH137" s="1"/>
  <c r="A139" l="1"/>
  <c r="O138"/>
  <c r="P138" s="1"/>
  <c r="AE138"/>
  <c r="AF138" s="1"/>
  <c r="M138"/>
  <c r="N138" s="1"/>
  <c r="AC138"/>
  <c r="AD138" s="1"/>
  <c r="C138"/>
  <c r="D138" s="1"/>
  <c r="S138"/>
  <c r="T138" s="1"/>
  <c r="AI138"/>
  <c r="AJ138" s="1"/>
  <c r="Q138"/>
  <c r="R138" s="1"/>
  <c r="AG138"/>
  <c r="AH138" s="1"/>
  <c r="G138"/>
  <c r="H138" s="1"/>
  <c r="W138"/>
  <c r="X138" s="1"/>
  <c r="E138"/>
  <c r="F138" s="1"/>
  <c r="U138"/>
  <c r="V138" s="1"/>
  <c r="AK138"/>
  <c r="AL138" s="1"/>
  <c r="K138"/>
  <c r="L138" s="1"/>
  <c r="AA138"/>
  <c r="AB138" s="1"/>
  <c r="I138"/>
  <c r="J138" s="1"/>
  <c r="Y138"/>
  <c r="Z138" s="1"/>
  <c r="A140" l="1"/>
  <c r="O139"/>
  <c r="P139" s="1"/>
  <c r="AE139"/>
  <c r="AF139" s="1"/>
  <c r="M139"/>
  <c r="N139" s="1"/>
  <c r="AC139"/>
  <c r="AD139" s="1"/>
  <c r="C139"/>
  <c r="D139" s="1"/>
  <c r="S139"/>
  <c r="T139" s="1"/>
  <c r="AI139"/>
  <c r="AJ139" s="1"/>
  <c r="Q139"/>
  <c r="R139" s="1"/>
  <c r="AG139"/>
  <c r="AH139" s="1"/>
  <c r="G139"/>
  <c r="H139" s="1"/>
  <c r="W139"/>
  <c r="X139" s="1"/>
  <c r="E139"/>
  <c r="F139" s="1"/>
  <c r="U139"/>
  <c r="V139" s="1"/>
  <c r="AK139"/>
  <c r="AL139" s="1"/>
  <c r="K139"/>
  <c r="L139" s="1"/>
  <c r="AA139"/>
  <c r="AB139" s="1"/>
  <c r="I139"/>
  <c r="J139" s="1"/>
  <c r="Y139"/>
  <c r="Z139" s="1"/>
  <c r="A141" l="1"/>
  <c r="O140"/>
  <c r="P140" s="1"/>
  <c r="AE140"/>
  <c r="AF140" s="1"/>
  <c r="M140"/>
  <c r="N140" s="1"/>
  <c r="AC140"/>
  <c r="AD140" s="1"/>
  <c r="C140"/>
  <c r="D140" s="1"/>
  <c r="S140"/>
  <c r="T140" s="1"/>
  <c r="AI140"/>
  <c r="AJ140" s="1"/>
  <c r="Q140"/>
  <c r="R140" s="1"/>
  <c r="G140"/>
  <c r="H140" s="1"/>
  <c r="W140"/>
  <c r="X140" s="1"/>
  <c r="E140"/>
  <c r="F140" s="1"/>
  <c r="U140"/>
  <c r="V140" s="1"/>
  <c r="AK140"/>
  <c r="AL140" s="1"/>
  <c r="K140"/>
  <c r="L140" s="1"/>
  <c r="AA140"/>
  <c r="AB140" s="1"/>
  <c r="I140"/>
  <c r="J140" s="1"/>
  <c r="Y140"/>
  <c r="Z140" s="1"/>
  <c r="AG140"/>
  <c r="AH140" s="1"/>
  <c r="A142" l="1"/>
  <c r="O141"/>
  <c r="P141" s="1"/>
  <c r="AE141"/>
  <c r="AF141" s="1"/>
  <c r="M141"/>
  <c r="N141" s="1"/>
  <c r="AC141"/>
  <c r="AD141" s="1"/>
  <c r="C141"/>
  <c r="D141" s="1"/>
  <c r="S141"/>
  <c r="T141" s="1"/>
  <c r="AI141"/>
  <c r="AJ141" s="1"/>
  <c r="Q141"/>
  <c r="R141" s="1"/>
  <c r="AG141"/>
  <c r="AH141" s="1"/>
  <c r="G141"/>
  <c r="H141" s="1"/>
  <c r="W141"/>
  <c r="X141" s="1"/>
  <c r="E141"/>
  <c r="F141" s="1"/>
  <c r="U141"/>
  <c r="V141" s="1"/>
  <c r="AK141"/>
  <c r="AL141" s="1"/>
  <c r="K141"/>
  <c r="L141" s="1"/>
  <c r="AA141"/>
  <c r="AB141" s="1"/>
  <c r="I141"/>
  <c r="J141" s="1"/>
  <c r="Y141"/>
  <c r="Z141" s="1"/>
  <c r="A143" l="1"/>
  <c r="O142"/>
  <c r="P142" s="1"/>
  <c r="AE142"/>
  <c r="AF142" s="1"/>
  <c r="M142"/>
  <c r="N142" s="1"/>
  <c r="AC142"/>
  <c r="AD142" s="1"/>
  <c r="C142"/>
  <c r="D142" s="1"/>
  <c r="S142"/>
  <c r="T142" s="1"/>
  <c r="AI142"/>
  <c r="AJ142" s="1"/>
  <c r="Q142"/>
  <c r="R142" s="1"/>
  <c r="AG142"/>
  <c r="AH142" s="1"/>
  <c r="G142"/>
  <c r="H142" s="1"/>
  <c r="W142"/>
  <c r="X142" s="1"/>
  <c r="E142"/>
  <c r="F142" s="1"/>
  <c r="U142"/>
  <c r="V142" s="1"/>
  <c r="AK142"/>
  <c r="AL142" s="1"/>
  <c r="K142"/>
  <c r="L142" s="1"/>
  <c r="AA142"/>
  <c r="AB142" s="1"/>
  <c r="I142"/>
  <c r="J142" s="1"/>
  <c r="Y142"/>
  <c r="Z142" s="1"/>
  <c r="A144" l="1"/>
  <c r="O143"/>
  <c r="P143" s="1"/>
  <c r="AE143"/>
  <c r="AF143" s="1"/>
  <c r="M143"/>
  <c r="N143" s="1"/>
  <c r="AC143"/>
  <c r="AD143" s="1"/>
  <c r="C143"/>
  <c r="D143" s="1"/>
  <c r="S143"/>
  <c r="T143" s="1"/>
  <c r="AI143"/>
  <c r="AJ143" s="1"/>
  <c r="Q143"/>
  <c r="R143" s="1"/>
  <c r="AG143"/>
  <c r="AH143" s="1"/>
  <c r="G143"/>
  <c r="H143" s="1"/>
  <c r="W143"/>
  <c r="X143" s="1"/>
  <c r="E143"/>
  <c r="F143" s="1"/>
  <c r="U143"/>
  <c r="V143" s="1"/>
  <c r="AK143"/>
  <c r="AL143" s="1"/>
  <c r="K143"/>
  <c r="L143" s="1"/>
  <c r="AA143"/>
  <c r="AB143" s="1"/>
  <c r="I143"/>
  <c r="J143" s="1"/>
  <c r="Y143"/>
  <c r="Z143" s="1"/>
  <c r="A145" l="1"/>
  <c r="O144"/>
  <c r="P144" s="1"/>
  <c r="AE144"/>
  <c r="AF144" s="1"/>
  <c r="M144"/>
  <c r="N144" s="1"/>
  <c r="AC144"/>
  <c r="AD144" s="1"/>
  <c r="C144"/>
  <c r="D144" s="1"/>
  <c r="S144"/>
  <c r="T144" s="1"/>
  <c r="AI144"/>
  <c r="AJ144" s="1"/>
  <c r="Q144"/>
  <c r="R144" s="1"/>
  <c r="AG144"/>
  <c r="AH144" s="1"/>
  <c r="G144"/>
  <c r="H144" s="1"/>
  <c r="W144"/>
  <c r="X144" s="1"/>
  <c r="E144"/>
  <c r="F144" s="1"/>
  <c r="U144"/>
  <c r="V144" s="1"/>
  <c r="AK144"/>
  <c r="AL144" s="1"/>
  <c r="K144"/>
  <c r="L144" s="1"/>
  <c r="AA144"/>
  <c r="AB144" s="1"/>
  <c r="I144"/>
  <c r="J144" s="1"/>
  <c r="Y144"/>
  <c r="Z144" s="1"/>
  <c r="A146" l="1"/>
  <c r="O145"/>
  <c r="P145" s="1"/>
  <c r="AE145"/>
  <c r="AF145" s="1"/>
  <c r="M145"/>
  <c r="N145" s="1"/>
  <c r="AC145"/>
  <c r="AD145" s="1"/>
  <c r="K145"/>
  <c r="L145" s="1"/>
  <c r="AA145"/>
  <c r="AB145" s="1"/>
  <c r="I145"/>
  <c r="J145" s="1"/>
  <c r="Y145"/>
  <c r="Z145" s="1"/>
  <c r="G145"/>
  <c r="H145" s="1"/>
  <c r="W145"/>
  <c r="X145" s="1"/>
  <c r="E145"/>
  <c r="F145" s="1"/>
  <c r="U145"/>
  <c r="V145" s="1"/>
  <c r="C145"/>
  <c r="D145" s="1"/>
  <c r="S145"/>
  <c r="T145" s="1"/>
  <c r="AI145"/>
  <c r="AJ145" s="1"/>
  <c r="Q145"/>
  <c r="R145" s="1"/>
  <c r="AG145"/>
  <c r="AH145" s="1"/>
  <c r="AK145"/>
  <c r="AL145" s="1"/>
  <c r="A147" l="1"/>
  <c r="O146"/>
  <c r="P146" s="1"/>
  <c r="AE146"/>
  <c r="AF146" s="1"/>
  <c r="M146"/>
  <c r="N146" s="1"/>
  <c r="AC146"/>
  <c r="AD146" s="1"/>
  <c r="K146"/>
  <c r="L146" s="1"/>
  <c r="AA146"/>
  <c r="AB146" s="1"/>
  <c r="I146"/>
  <c r="J146" s="1"/>
  <c r="Y146"/>
  <c r="Z146" s="1"/>
  <c r="AK146"/>
  <c r="AL146" s="1"/>
  <c r="G146"/>
  <c r="H146" s="1"/>
  <c r="W146"/>
  <c r="X146" s="1"/>
  <c r="E146"/>
  <c r="F146" s="1"/>
  <c r="U146"/>
  <c r="V146" s="1"/>
  <c r="C146"/>
  <c r="D146" s="1"/>
  <c r="S146"/>
  <c r="T146" s="1"/>
  <c r="AI146"/>
  <c r="AJ146" s="1"/>
  <c r="Q146"/>
  <c r="R146" s="1"/>
  <c r="AG146"/>
  <c r="AH146" s="1"/>
  <c r="A148" l="1"/>
  <c r="O147"/>
  <c r="P147" s="1"/>
  <c r="AE147"/>
  <c r="AF147" s="1"/>
  <c r="M147"/>
  <c r="N147" s="1"/>
  <c r="AC147"/>
  <c r="AD147" s="1"/>
  <c r="K147"/>
  <c r="L147" s="1"/>
  <c r="AA147"/>
  <c r="AB147" s="1"/>
  <c r="I147"/>
  <c r="J147" s="1"/>
  <c r="Y147"/>
  <c r="Z147" s="1"/>
  <c r="AK147"/>
  <c r="AL147" s="1"/>
  <c r="G147"/>
  <c r="H147" s="1"/>
  <c r="W147"/>
  <c r="X147" s="1"/>
  <c r="E147"/>
  <c r="F147" s="1"/>
  <c r="U147"/>
  <c r="V147" s="1"/>
  <c r="C147"/>
  <c r="D147" s="1"/>
  <c r="S147"/>
  <c r="T147" s="1"/>
  <c r="AI147"/>
  <c r="AJ147" s="1"/>
  <c r="Q147"/>
  <c r="R147" s="1"/>
  <c r="AG147"/>
  <c r="AH147" s="1"/>
  <c r="A149" l="1"/>
  <c r="O148"/>
  <c r="P148" s="1"/>
  <c r="AE148"/>
  <c r="AF148" s="1"/>
  <c r="M148"/>
  <c r="N148" s="1"/>
  <c r="AC148"/>
  <c r="AD148" s="1"/>
  <c r="C148"/>
  <c r="D148" s="1"/>
  <c r="S148"/>
  <c r="T148" s="1"/>
  <c r="AI148"/>
  <c r="AJ148" s="1"/>
  <c r="Q148"/>
  <c r="R148" s="1"/>
  <c r="AG148"/>
  <c r="AH148" s="1"/>
  <c r="G148"/>
  <c r="H148" s="1"/>
  <c r="W148"/>
  <c r="X148" s="1"/>
  <c r="E148"/>
  <c r="F148" s="1"/>
  <c r="U148"/>
  <c r="V148" s="1"/>
  <c r="AK148"/>
  <c r="AL148" s="1"/>
  <c r="K148"/>
  <c r="L148" s="1"/>
  <c r="AA148"/>
  <c r="AB148" s="1"/>
  <c r="I148"/>
  <c r="J148" s="1"/>
  <c r="Y148"/>
  <c r="Z148" s="1"/>
  <c r="A150" l="1"/>
  <c r="O149"/>
  <c r="P149" s="1"/>
  <c r="AE149"/>
  <c r="AF149" s="1"/>
  <c r="M149"/>
  <c r="N149" s="1"/>
  <c r="AC149"/>
  <c r="AD149" s="1"/>
  <c r="K149"/>
  <c r="L149" s="1"/>
  <c r="AA149"/>
  <c r="AB149" s="1"/>
  <c r="I149"/>
  <c r="J149" s="1"/>
  <c r="Y149"/>
  <c r="Z149" s="1"/>
  <c r="AK149"/>
  <c r="AL149" s="1"/>
  <c r="G149"/>
  <c r="H149" s="1"/>
  <c r="W149"/>
  <c r="X149" s="1"/>
  <c r="E149"/>
  <c r="F149" s="1"/>
  <c r="U149"/>
  <c r="V149" s="1"/>
  <c r="C149"/>
  <c r="D149" s="1"/>
  <c r="S149"/>
  <c r="T149" s="1"/>
  <c r="AI149"/>
  <c r="AJ149" s="1"/>
  <c r="Q149"/>
  <c r="R149" s="1"/>
  <c r="AG149"/>
  <c r="AH149" s="1"/>
  <c r="A151" l="1"/>
  <c r="O150"/>
  <c r="P150" s="1"/>
  <c r="AE150"/>
  <c r="AF150" s="1"/>
  <c r="M150"/>
  <c r="N150" s="1"/>
  <c r="AC150"/>
  <c r="AD150" s="1"/>
  <c r="K150"/>
  <c r="L150" s="1"/>
  <c r="AA150"/>
  <c r="AB150" s="1"/>
  <c r="I150"/>
  <c r="J150" s="1"/>
  <c r="Y150"/>
  <c r="Z150" s="1"/>
  <c r="G150"/>
  <c r="H150" s="1"/>
  <c r="W150"/>
  <c r="X150" s="1"/>
  <c r="E150"/>
  <c r="F150" s="1"/>
  <c r="U150"/>
  <c r="V150" s="1"/>
  <c r="C150"/>
  <c r="D150" s="1"/>
  <c r="S150"/>
  <c r="T150" s="1"/>
  <c r="AI150"/>
  <c r="AJ150" s="1"/>
  <c r="Q150"/>
  <c r="R150" s="1"/>
  <c r="AG150"/>
  <c r="AH150" s="1"/>
  <c r="AK150"/>
  <c r="AL150" s="1"/>
  <c r="A152" l="1"/>
  <c r="O151"/>
  <c r="P151" s="1"/>
  <c r="AE151"/>
  <c r="AF151" s="1"/>
  <c r="M151"/>
  <c r="N151" s="1"/>
  <c r="AC151"/>
  <c r="AD151" s="1"/>
  <c r="C151"/>
  <c r="D151" s="1"/>
  <c r="S151"/>
  <c r="T151" s="1"/>
  <c r="AI151"/>
  <c r="AJ151" s="1"/>
  <c r="Q151"/>
  <c r="R151" s="1"/>
  <c r="AG151"/>
  <c r="AH151" s="1"/>
  <c r="G151"/>
  <c r="H151" s="1"/>
  <c r="W151"/>
  <c r="X151" s="1"/>
  <c r="E151"/>
  <c r="F151" s="1"/>
  <c r="U151"/>
  <c r="V151" s="1"/>
  <c r="AK151"/>
  <c r="AL151" s="1"/>
  <c r="K151"/>
  <c r="L151" s="1"/>
  <c r="AA151"/>
  <c r="AB151" s="1"/>
  <c r="I151"/>
  <c r="J151" s="1"/>
  <c r="Y151"/>
  <c r="Z151" s="1"/>
  <c r="A153" l="1"/>
  <c r="O152"/>
  <c r="P152" s="1"/>
  <c r="AE152"/>
  <c r="AF152" s="1"/>
  <c r="M152"/>
  <c r="N152" s="1"/>
  <c r="AC152"/>
  <c r="AD152" s="1"/>
  <c r="C152"/>
  <c r="D152" s="1"/>
  <c r="S152"/>
  <c r="T152" s="1"/>
  <c r="AI152"/>
  <c r="AJ152" s="1"/>
  <c r="Q152"/>
  <c r="R152" s="1"/>
  <c r="G152"/>
  <c r="H152" s="1"/>
  <c r="W152"/>
  <c r="X152" s="1"/>
  <c r="E152"/>
  <c r="F152" s="1"/>
  <c r="U152"/>
  <c r="V152" s="1"/>
  <c r="AK152"/>
  <c r="AL152" s="1"/>
  <c r="K152"/>
  <c r="L152" s="1"/>
  <c r="AA152"/>
  <c r="AB152" s="1"/>
  <c r="I152"/>
  <c r="J152" s="1"/>
  <c r="Y152"/>
  <c r="Z152" s="1"/>
  <c r="AG152"/>
  <c r="AH152" s="1"/>
  <c r="A154" l="1"/>
  <c r="O153"/>
  <c r="P153" s="1"/>
  <c r="AE153"/>
  <c r="AF153" s="1"/>
  <c r="M153"/>
  <c r="N153" s="1"/>
  <c r="AC153"/>
  <c r="AD153" s="1"/>
  <c r="C153"/>
  <c r="D153" s="1"/>
  <c r="S153"/>
  <c r="T153" s="1"/>
  <c r="AI153"/>
  <c r="AJ153" s="1"/>
  <c r="Q153"/>
  <c r="R153" s="1"/>
  <c r="AG153"/>
  <c r="AH153" s="1"/>
  <c r="G153"/>
  <c r="H153" s="1"/>
  <c r="W153"/>
  <c r="X153" s="1"/>
  <c r="E153"/>
  <c r="F153" s="1"/>
  <c r="U153"/>
  <c r="V153" s="1"/>
  <c r="AK153"/>
  <c r="AL153" s="1"/>
  <c r="K153"/>
  <c r="L153" s="1"/>
  <c r="AA153"/>
  <c r="AB153" s="1"/>
  <c r="I153"/>
  <c r="J153" s="1"/>
  <c r="Y153"/>
  <c r="Z153" s="1"/>
  <c r="A155" l="1"/>
  <c r="O154"/>
  <c r="P154" s="1"/>
  <c r="AE154"/>
  <c r="AF154" s="1"/>
  <c r="M154"/>
  <c r="N154" s="1"/>
  <c r="AC154"/>
  <c r="AD154" s="1"/>
  <c r="K154"/>
  <c r="L154" s="1"/>
  <c r="AA154"/>
  <c r="AB154" s="1"/>
  <c r="I154"/>
  <c r="J154" s="1"/>
  <c r="Y154"/>
  <c r="Z154" s="1"/>
  <c r="G154"/>
  <c r="H154" s="1"/>
  <c r="W154"/>
  <c r="X154" s="1"/>
  <c r="E154"/>
  <c r="F154" s="1"/>
  <c r="U154"/>
  <c r="V154" s="1"/>
  <c r="C154"/>
  <c r="D154" s="1"/>
  <c r="S154"/>
  <c r="T154" s="1"/>
  <c r="AI154"/>
  <c r="AJ154" s="1"/>
  <c r="Q154"/>
  <c r="R154" s="1"/>
  <c r="AG154"/>
  <c r="AH154" s="1"/>
  <c r="AK154"/>
  <c r="AL154" s="1"/>
  <c r="A156" l="1"/>
  <c r="O155"/>
  <c r="P155" s="1"/>
  <c r="AE155"/>
  <c r="AF155" s="1"/>
  <c r="M155"/>
  <c r="N155" s="1"/>
  <c r="AC155"/>
  <c r="AD155" s="1"/>
  <c r="C155"/>
  <c r="D155" s="1"/>
  <c r="S155"/>
  <c r="T155" s="1"/>
  <c r="AI155"/>
  <c r="AJ155" s="1"/>
  <c r="Q155"/>
  <c r="R155" s="1"/>
  <c r="G155"/>
  <c r="H155" s="1"/>
  <c r="W155"/>
  <c r="X155" s="1"/>
  <c r="E155"/>
  <c r="F155" s="1"/>
  <c r="U155"/>
  <c r="V155" s="1"/>
  <c r="AK155"/>
  <c r="AL155" s="1"/>
  <c r="K155"/>
  <c r="L155" s="1"/>
  <c r="AA155"/>
  <c r="AB155" s="1"/>
  <c r="I155"/>
  <c r="J155" s="1"/>
  <c r="Y155"/>
  <c r="Z155" s="1"/>
  <c r="AG155"/>
  <c r="AH155" s="1"/>
  <c r="A157" l="1"/>
  <c r="O156"/>
  <c r="P156" s="1"/>
  <c r="AE156"/>
  <c r="AF156" s="1"/>
  <c r="M156"/>
  <c r="N156" s="1"/>
  <c r="AC156"/>
  <c r="AD156" s="1"/>
  <c r="C156"/>
  <c r="D156" s="1"/>
  <c r="S156"/>
  <c r="T156" s="1"/>
  <c r="AI156"/>
  <c r="AJ156" s="1"/>
  <c r="Q156"/>
  <c r="R156" s="1"/>
  <c r="AG156"/>
  <c r="AH156" s="1"/>
  <c r="G156"/>
  <c r="H156" s="1"/>
  <c r="W156"/>
  <c r="X156" s="1"/>
  <c r="E156"/>
  <c r="F156" s="1"/>
  <c r="U156"/>
  <c r="V156" s="1"/>
  <c r="AK156"/>
  <c r="AL156" s="1"/>
  <c r="K156"/>
  <c r="L156" s="1"/>
  <c r="AA156"/>
  <c r="AB156" s="1"/>
  <c r="I156"/>
  <c r="J156" s="1"/>
  <c r="Y156"/>
  <c r="Z156" s="1"/>
  <c r="A158" l="1"/>
  <c r="O157"/>
  <c r="P157" s="1"/>
  <c r="AE157"/>
  <c r="AF157" s="1"/>
  <c r="M157"/>
  <c r="N157" s="1"/>
  <c r="AC157"/>
  <c r="AD157" s="1"/>
  <c r="K157"/>
  <c r="L157" s="1"/>
  <c r="AA157"/>
  <c r="AB157" s="1"/>
  <c r="I157"/>
  <c r="J157" s="1"/>
  <c r="Y157"/>
  <c r="Z157" s="1"/>
  <c r="G157"/>
  <c r="H157" s="1"/>
  <c r="W157"/>
  <c r="X157" s="1"/>
  <c r="E157"/>
  <c r="F157" s="1"/>
  <c r="U157"/>
  <c r="V157" s="1"/>
  <c r="C157"/>
  <c r="D157" s="1"/>
  <c r="S157"/>
  <c r="T157" s="1"/>
  <c r="AI157"/>
  <c r="AJ157" s="1"/>
  <c r="Q157"/>
  <c r="R157" s="1"/>
  <c r="AG157"/>
  <c r="AH157" s="1"/>
  <c r="AK157"/>
  <c r="AL157" s="1"/>
  <c r="A159" l="1"/>
  <c r="O158"/>
  <c r="P158" s="1"/>
  <c r="AE158"/>
  <c r="AF158" s="1"/>
  <c r="M158"/>
  <c r="N158" s="1"/>
  <c r="AC158"/>
  <c r="AD158" s="1"/>
  <c r="C158"/>
  <c r="D158" s="1"/>
  <c r="S158"/>
  <c r="T158" s="1"/>
  <c r="AI158"/>
  <c r="AJ158" s="1"/>
  <c r="Q158"/>
  <c r="R158" s="1"/>
  <c r="AG158"/>
  <c r="AH158" s="1"/>
  <c r="G158"/>
  <c r="H158" s="1"/>
  <c r="W158"/>
  <c r="X158" s="1"/>
  <c r="E158"/>
  <c r="F158" s="1"/>
  <c r="U158"/>
  <c r="V158" s="1"/>
  <c r="AK158"/>
  <c r="AL158" s="1"/>
  <c r="K158"/>
  <c r="L158" s="1"/>
  <c r="AA158"/>
  <c r="AB158" s="1"/>
  <c r="I158"/>
  <c r="J158" s="1"/>
  <c r="Y158"/>
  <c r="Z158" s="1"/>
  <c r="A160" l="1"/>
  <c r="O159"/>
  <c r="P159" s="1"/>
  <c r="AE159"/>
  <c r="AF159" s="1"/>
  <c r="M159"/>
  <c r="N159" s="1"/>
  <c r="AC159"/>
  <c r="AD159" s="1"/>
  <c r="K159"/>
  <c r="L159" s="1"/>
  <c r="AA159"/>
  <c r="AB159" s="1"/>
  <c r="I159"/>
  <c r="J159" s="1"/>
  <c r="Y159"/>
  <c r="Z159" s="1"/>
  <c r="G159"/>
  <c r="H159" s="1"/>
  <c r="W159"/>
  <c r="X159" s="1"/>
  <c r="E159"/>
  <c r="F159" s="1"/>
  <c r="U159"/>
  <c r="V159" s="1"/>
  <c r="C159"/>
  <c r="D159" s="1"/>
  <c r="S159"/>
  <c r="T159" s="1"/>
  <c r="AI159"/>
  <c r="AJ159" s="1"/>
  <c r="Q159"/>
  <c r="R159" s="1"/>
  <c r="AG159"/>
  <c r="AH159" s="1"/>
  <c r="AK159"/>
  <c r="AL159" s="1"/>
  <c r="A161" l="1"/>
  <c r="O160"/>
  <c r="P160" s="1"/>
  <c r="AE160"/>
  <c r="AF160" s="1"/>
  <c r="M160"/>
  <c r="N160" s="1"/>
  <c r="AC160"/>
  <c r="AD160" s="1"/>
  <c r="C160"/>
  <c r="D160" s="1"/>
  <c r="S160"/>
  <c r="T160" s="1"/>
  <c r="AI160"/>
  <c r="AJ160" s="1"/>
  <c r="Q160"/>
  <c r="R160" s="1"/>
  <c r="AG160"/>
  <c r="AH160" s="1"/>
  <c r="G160"/>
  <c r="H160" s="1"/>
  <c r="W160"/>
  <c r="X160" s="1"/>
  <c r="E160"/>
  <c r="F160" s="1"/>
  <c r="U160"/>
  <c r="V160" s="1"/>
  <c r="AK160"/>
  <c r="AL160" s="1"/>
  <c r="K160"/>
  <c r="L160" s="1"/>
  <c r="AA160"/>
  <c r="AB160" s="1"/>
  <c r="I160"/>
  <c r="J160" s="1"/>
  <c r="Y160"/>
  <c r="Z160" s="1"/>
  <c r="A162" l="1"/>
  <c r="O161"/>
  <c r="P161" s="1"/>
  <c r="AE161"/>
  <c r="AF161" s="1"/>
  <c r="M161"/>
  <c r="N161" s="1"/>
  <c r="AC161"/>
  <c r="AD161" s="1"/>
  <c r="K161"/>
  <c r="L161" s="1"/>
  <c r="AA161"/>
  <c r="AB161" s="1"/>
  <c r="I161"/>
  <c r="J161" s="1"/>
  <c r="Y161"/>
  <c r="Z161" s="1"/>
  <c r="AK161"/>
  <c r="AL161" s="1"/>
  <c r="G161"/>
  <c r="H161" s="1"/>
  <c r="W161"/>
  <c r="X161" s="1"/>
  <c r="E161"/>
  <c r="F161" s="1"/>
  <c r="U161"/>
  <c r="V161" s="1"/>
  <c r="C161"/>
  <c r="D161" s="1"/>
  <c r="S161"/>
  <c r="T161" s="1"/>
  <c r="AI161"/>
  <c r="AJ161" s="1"/>
  <c r="Q161"/>
  <c r="R161" s="1"/>
  <c r="AG161"/>
  <c r="AH161" s="1"/>
  <c r="A163" l="1"/>
  <c r="O162"/>
  <c r="P162" s="1"/>
  <c r="AE162"/>
  <c r="AF162" s="1"/>
  <c r="M162"/>
  <c r="N162" s="1"/>
  <c r="AC162"/>
  <c r="AD162" s="1"/>
  <c r="C162"/>
  <c r="D162" s="1"/>
  <c r="S162"/>
  <c r="T162" s="1"/>
  <c r="AI162"/>
  <c r="AJ162" s="1"/>
  <c r="Q162"/>
  <c r="R162" s="1"/>
  <c r="G162"/>
  <c r="H162" s="1"/>
  <c r="W162"/>
  <c r="X162" s="1"/>
  <c r="E162"/>
  <c r="F162" s="1"/>
  <c r="U162"/>
  <c r="V162" s="1"/>
  <c r="AK162"/>
  <c r="AL162" s="1"/>
  <c r="K162"/>
  <c r="L162" s="1"/>
  <c r="AA162"/>
  <c r="AB162" s="1"/>
  <c r="I162"/>
  <c r="J162" s="1"/>
  <c r="Y162"/>
  <c r="Z162" s="1"/>
  <c r="AG162"/>
  <c r="AH162" s="1"/>
  <c r="A164" l="1"/>
  <c r="O163"/>
  <c r="P163" s="1"/>
  <c r="AE163"/>
  <c r="AF163" s="1"/>
  <c r="M163"/>
  <c r="N163" s="1"/>
  <c r="AC163"/>
  <c r="AD163" s="1"/>
  <c r="C163"/>
  <c r="D163" s="1"/>
  <c r="S163"/>
  <c r="T163" s="1"/>
  <c r="AI163"/>
  <c r="AJ163" s="1"/>
  <c r="Q163"/>
  <c r="R163" s="1"/>
  <c r="AG163"/>
  <c r="AH163" s="1"/>
  <c r="G163"/>
  <c r="H163" s="1"/>
  <c r="W163"/>
  <c r="X163" s="1"/>
  <c r="E163"/>
  <c r="F163" s="1"/>
  <c r="U163"/>
  <c r="V163" s="1"/>
  <c r="AK163"/>
  <c r="AL163" s="1"/>
  <c r="K163"/>
  <c r="L163" s="1"/>
  <c r="AA163"/>
  <c r="AB163" s="1"/>
  <c r="I163"/>
  <c r="J163" s="1"/>
  <c r="Y163"/>
  <c r="Z163" s="1"/>
  <c r="A165" l="1"/>
  <c r="O164"/>
  <c r="P164" s="1"/>
  <c r="AE164"/>
  <c r="AF164" s="1"/>
  <c r="M164"/>
  <c r="N164" s="1"/>
  <c r="AC164"/>
  <c r="AD164" s="1"/>
  <c r="C164"/>
  <c r="D164" s="1"/>
  <c r="S164"/>
  <c r="T164" s="1"/>
  <c r="AI164"/>
  <c r="AJ164" s="1"/>
  <c r="Q164"/>
  <c r="R164" s="1"/>
  <c r="AG164"/>
  <c r="AH164" s="1"/>
  <c r="G164"/>
  <c r="H164" s="1"/>
  <c r="W164"/>
  <c r="X164" s="1"/>
  <c r="E164"/>
  <c r="F164" s="1"/>
  <c r="U164"/>
  <c r="V164" s="1"/>
  <c r="AK164"/>
  <c r="AL164" s="1"/>
  <c r="K164"/>
  <c r="L164" s="1"/>
  <c r="AA164"/>
  <c r="AB164" s="1"/>
  <c r="I164"/>
  <c r="J164" s="1"/>
  <c r="Y164"/>
  <c r="Z164" s="1"/>
  <c r="A166" l="1"/>
  <c r="O165"/>
  <c r="P165" s="1"/>
  <c r="AE165"/>
  <c r="AF165" s="1"/>
  <c r="M165"/>
  <c r="N165" s="1"/>
  <c r="AC165"/>
  <c r="AD165" s="1"/>
  <c r="K165"/>
  <c r="L165" s="1"/>
  <c r="AA165"/>
  <c r="AB165" s="1"/>
  <c r="I165"/>
  <c r="J165" s="1"/>
  <c r="Y165"/>
  <c r="Z165" s="1"/>
  <c r="G165"/>
  <c r="H165" s="1"/>
  <c r="W165"/>
  <c r="X165" s="1"/>
  <c r="E165"/>
  <c r="F165" s="1"/>
  <c r="U165"/>
  <c r="V165" s="1"/>
  <c r="C165"/>
  <c r="D165" s="1"/>
  <c r="S165"/>
  <c r="T165" s="1"/>
  <c r="AI165"/>
  <c r="AJ165" s="1"/>
  <c r="Q165"/>
  <c r="R165" s="1"/>
  <c r="AG165"/>
  <c r="AH165" s="1"/>
  <c r="AK165"/>
  <c r="AL165" s="1"/>
  <c r="A167" l="1"/>
  <c r="O166"/>
  <c r="P166" s="1"/>
  <c r="AE166"/>
  <c r="AF166" s="1"/>
  <c r="M166"/>
  <c r="N166" s="1"/>
  <c r="AC166"/>
  <c r="AD166" s="1"/>
  <c r="K166"/>
  <c r="L166" s="1"/>
  <c r="AA166"/>
  <c r="AB166" s="1"/>
  <c r="I166"/>
  <c r="J166" s="1"/>
  <c r="AK166"/>
  <c r="AL166" s="1"/>
  <c r="G166"/>
  <c r="H166" s="1"/>
  <c r="W166"/>
  <c r="X166" s="1"/>
  <c r="E166"/>
  <c r="F166" s="1"/>
  <c r="U166"/>
  <c r="V166" s="1"/>
  <c r="C166"/>
  <c r="D166" s="1"/>
  <c r="S166"/>
  <c r="T166" s="1"/>
  <c r="AI166"/>
  <c r="AJ166" s="1"/>
  <c r="Q166"/>
  <c r="R166" s="1"/>
  <c r="AG166"/>
  <c r="AH166" s="1"/>
  <c r="Y166"/>
  <c r="Z166" s="1"/>
  <c r="A168" l="1"/>
  <c r="O167"/>
  <c r="P167" s="1"/>
  <c r="AE167"/>
  <c r="AF167" s="1"/>
  <c r="M167"/>
  <c r="N167" s="1"/>
  <c r="AC167"/>
  <c r="AD167" s="1"/>
  <c r="C167"/>
  <c r="D167" s="1"/>
  <c r="S167"/>
  <c r="T167" s="1"/>
  <c r="AI167"/>
  <c r="AJ167" s="1"/>
  <c r="Q167"/>
  <c r="R167" s="1"/>
  <c r="G167"/>
  <c r="H167" s="1"/>
  <c r="W167"/>
  <c r="X167" s="1"/>
  <c r="E167"/>
  <c r="F167" s="1"/>
  <c r="U167"/>
  <c r="V167" s="1"/>
  <c r="AK167"/>
  <c r="AL167" s="1"/>
  <c r="K167"/>
  <c r="L167" s="1"/>
  <c r="AA167"/>
  <c r="AB167" s="1"/>
  <c r="I167"/>
  <c r="J167" s="1"/>
  <c r="Y167"/>
  <c r="Z167" s="1"/>
  <c r="AG167"/>
  <c r="AH167" s="1"/>
  <c r="A169" l="1"/>
  <c r="O168"/>
  <c r="P168" s="1"/>
  <c r="AE168"/>
  <c r="AF168" s="1"/>
  <c r="M168"/>
  <c r="N168" s="1"/>
  <c r="AC168"/>
  <c r="AD168" s="1"/>
  <c r="K168"/>
  <c r="L168" s="1"/>
  <c r="AA168"/>
  <c r="AB168" s="1"/>
  <c r="I168"/>
  <c r="J168" s="1"/>
  <c r="Y168"/>
  <c r="Z168" s="1"/>
  <c r="G168"/>
  <c r="H168" s="1"/>
  <c r="W168"/>
  <c r="X168" s="1"/>
  <c r="E168"/>
  <c r="F168" s="1"/>
  <c r="U168"/>
  <c r="V168" s="1"/>
  <c r="C168"/>
  <c r="D168" s="1"/>
  <c r="S168"/>
  <c r="T168" s="1"/>
  <c r="AI168"/>
  <c r="AJ168" s="1"/>
  <c r="Q168"/>
  <c r="R168" s="1"/>
  <c r="AG168"/>
  <c r="AH168" s="1"/>
  <c r="AK168"/>
  <c r="AL168" s="1"/>
  <c r="A170" l="1"/>
  <c r="O169"/>
  <c r="P169" s="1"/>
  <c r="AE169"/>
  <c r="AF169" s="1"/>
  <c r="M169"/>
  <c r="N169" s="1"/>
  <c r="AC169"/>
  <c r="AD169" s="1"/>
  <c r="K169"/>
  <c r="L169" s="1"/>
  <c r="AA169"/>
  <c r="AB169" s="1"/>
  <c r="I169"/>
  <c r="J169" s="1"/>
  <c r="Y169"/>
  <c r="Z169" s="1"/>
  <c r="AK169"/>
  <c r="AL169" s="1"/>
  <c r="C169"/>
  <c r="D169" s="1"/>
  <c r="AI169"/>
  <c r="AJ169" s="1"/>
  <c r="G169"/>
  <c r="H169" s="1"/>
  <c r="W169"/>
  <c r="X169" s="1"/>
  <c r="E169"/>
  <c r="F169" s="1"/>
  <c r="U169"/>
  <c r="V169" s="1"/>
  <c r="S169"/>
  <c r="T169" s="1"/>
  <c r="Q169"/>
  <c r="R169" s="1"/>
  <c r="AG169"/>
  <c r="AH169" s="1"/>
  <c r="A171" l="1"/>
  <c r="O170"/>
  <c r="P170" s="1"/>
  <c r="AE170"/>
  <c r="AF170" s="1"/>
  <c r="M170"/>
  <c r="N170" s="1"/>
  <c r="AC170"/>
  <c r="AD170" s="1"/>
  <c r="C170"/>
  <c r="D170" s="1"/>
  <c r="S170"/>
  <c r="T170" s="1"/>
  <c r="AI170"/>
  <c r="AJ170" s="1"/>
  <c r="Q170"/>
  <c r="R170" s="1"/>
  <c r="AG170"/>
  <c r="AH170" s="1"/>
  <c r="G170"/>
  <c r="H170" s="1"/>
  <c r="W170"/>
  <c r="X170" s="1"/>
  <c r="E170"/>
  <c r="F170" s="1"/>
  <c r="U170"/>
  <c r="V170" s="1"/>
  <c r="AK170"/>
  <c r="AL170" s="1"/>
  <c r="K170"/>
  <c r="L170" s="1"/>
  <c r="AA170"/>
  <c r="AB170" s="1"/>
  <c r="I170"/>
  <c r="J170" s="1"/>
  <c r="Y170"/>
  <c r="Z170" s="1"/>
  <c r="A172" l="1"/>
  <c r="O171"/>
  <c r="P171" s="1"/>
  <c r="AE171"/>
  <c r="AF171" s="1"/>
  <c r="M171"/>
  <c r="N171" s="1"/>
  <c r="AC171"/>
  <c r="AD171" s="1"/>
  <c r="C171"/>
  <c r="D171" s="1"/>
  <c r="S171"/>
  <c r="T171" s="1"/>
  <c r="AI171"/>
  <c r="AJ171" s="1"/>
  <c r="Q171"/>
  <c r="R171" s="1"/>
  <c r="G171"/>
  <c r="H171" s="1"/>
  <c r="W171"/>
  <c r="X171" s="1"/>
  <c r="E171"/>
  <c r="F171" s="1"/>
  <c r="U171"/>
  <c r="V171" s="1"/>
  <c r="AK171"/>
  <c r="AL171" s="1"/>
  <c r="K171"/>
  <c r="L171" s="1"/>
  <c r="AA171"/>
  <c r="AB171" s="1"/>
  <c r="I171"/>
  <c r="J171" s="1"/>
  <c r="Y171"/>
  <c r="Z171" s="1"/>
  <c r="AG171"/>
  <c r="AH171" s="1"/>
  <c r="A173" l="1"/>
  <c r="O172"/>
  <c r="P172" s="1"/>
  <c r="AE172"/>
  <c r="AF172" s="1"/>
  <c r="M172"/>
  <c r="N172" s="1"/>
  <c r="AC172"/>
  <c r="AD172" s="1"/>
  <c r="C172"/>
  <c r="D172" s="1"/>
  <c r="S172"/>
  <c r="T172" s="1"/>
  <c r="AI172"/>
  <c r="AJ172" s="1"/>
  <c r="Q172"/>
  <c r="R172" s="1"/>
  <c r="G172"/>
  <c r="H172" s="1"/>
  <c r="W172"/>
  <c r="X172" s="1"/>
  <c r="E172"/>
  <c r="F172" s="1"/>
  <c r="U172"/>
  <c r="V172" s="1"/>
  <c r="AK172"/>
  <c r="AL172" s="1"/>
  <c r="K172"/>
  <c r="L172" s="1"/>
  <c r="AA172"/>
  <c r="AB172" s="1"/>
  <c r="I172"/>
  <c r="J172" s="1"/>
  <c r="Y172"/>
  <c r="Z172" s="1"/>
  <c r="AG172"/>
  <c r="AH172" s="1"/>
  <c r="A174" l="1"/>
  <c r="O173"/>
  <c r="P173" s="1"/>
  <c r="AE173"/>
  <c r="AF173" s="1"/>
  <c r="M173"/>
  <c r="N173" s="1"/>
  <c r="AC173"/>
  <c r="AD173" s="1"/>
  <c r="K173"/>
  <c r="L173" s="1"/>
  <c r="AA173"/>
  <c r="AB173" s="1"/>
  <c r="I173"/>
  <c r="J173" s="1"/>
  <c r="Y173"/>
  <c r="Z173" s="1"/>
  <c r="G173"/>
  <c r="H173" s="1"/>
  <c r="W173"/>
  <c r="X173" s="1"/>
  <c r="E173"/>
  <c r="F173" s="1"/>
  <c r="U173"/>
  <c r="V173" s="1"/>
  <c r="C173"/>
  <c r="D173" s="1"/>
  <c r="S173"/>
  <c r="T173" s="1"/>
  <c r="AI173"/>
  <c r="AJ173" s="1"/>
  <c r="Q173"/>
  <c r="R173" s="1"/>
  <c r="AG173"/>
  <c r="AH173" s="1"/>
  <c r="AK173"/>
  <c r="AL173" s="1"/>
  <c r="A175" l="1"/>
  <c r="O174"/>
  <c r="P174" s="1"/>
  <c r="AE174"/>
  <c r="AF174" s="1"/>
  <c r="M174"/>
  <c r="N174" s="1"/>
  <c r="AC174"/>
  <c r="AD174" s="1"/>
  <c r="C174"/>
  <c r="D174" s="1"/>
  <c r="S174"/>
  <c r="T174" s="1"/>
  <c r="AI174"/>
  <c r="AJ174" s="1"/>
  <c r="Q174"/>
  <c r="R174" s="1"/>
  <c r="AG174"/>
  <c r="AH174" s="1"/>
  <c r="G174"/>
  <c r="H174" s="1"/>
  <c r="W174"/>
  <c r="X174" s="1"/>
  <c r="E174"/>
  <c r="F174" s="1"/>
  <c r="U174"/>
  <c r="V174" s="1"/>
  <c r="AK174"/>
  <c r="AL174" s="1"/>
  <c r="K174"/>
  <c r="L174" s="1"/>
  <c r="AA174"/>
  <c r="AB174" s="1"/>
  <c r="I174"/>
  <c r="J174" s="1"/>
  <c r="Y174"/>
  <c r="Z174" s="1"/>
  <c r="A176" l="1"/>
  <c r="O175"/>
  <c r="P175" s="1"/>
  <c r="AE175"/>
  <c r="AF175" s="1"/>
  <c r="M175"/>
  <c r="N175" s="1"/>
  <c r="AC175"/>
  <c r="AD175" s="1"/>
  <c r="C175"/>
  <c r="D175" s="1"/>
  <c r="S175"/>
  <c r="T175" s="1"/>
  <c r="AI175"/>
  <c r="AJ175" s="1"/>
  <c r="Q175"/>
  <c r="R175" s="1"/>
  <c r="G175"/>
  <c r="H175" s="1"/>
  <c r="W175"/>
  <c r="X175" s="1"/>
  <c r="E175"/>
  <c r="F175" s="1"/>
  <c r="U175"/>
  <c r="V175" s="1"/>
  <c r="AK175"/>
  <c r="AL175" s="1"/>
  <c r="K175"/>
  <c r="L175" s="1"/>
  <c r="AA175"/>
  <c r="AB175" s="1"/>
  <c r="I175"/>
  <c r="J175" s="1"/>
  <c r="Y175"/>
  <c r="Z175" s="1"/>
  <c r="AG175"/>
  <c r="AH175" s="1"/>
  <c r="A177" l="1"/>
  <c r="O176"/>
  <c r="P176" s="1"/>
  <c r="AE176"/>
  <c r="AF176" s="1"/>
  <c r="M176"/>
  <c r="N176" s="1"/>
  <c r="AC176"/>
  <c r="AD176" s="1"/>
  <c r="K176"/>
  <c r="L176" s="1"/>
  <c r="AA176"/>
  <c r="AB176" s="1"/>
  <c r="I176"/>
  <c r="J176" s="1"/>
  <c r="Y176"/>
  <c r="Z176" s="1"/>
  <c r="G176"/>
  <c r="H176" s="1"/>
  <c r="W176"/>
  <c r="X176" s="1"/>
  <c r="E176"/>
  <c r="F176" s="1"/>
  <c r="U176"/>
  <c r="V176" s="1"/>
  <c r="C176"/>
  <c r="D176" s="1"/>
  <c r="S176"/>
  <c r="T176" s="1"/>
  <c r="AI176"/>
  <c r="AJ176" s="1"/>
  <c r="Q176"/>
  <c r="R176" s="1"/>
  <c r="AG176"/>
  <c r="AH176" s="1"/>
  <c r="AK176"/>
  <c r="AL176" s="1"/>
  <c r="A178" l="1"/>
  <c r="O177"/>
  <c r="P177" s="1"/>
  <c r="AE177"/>
  <c r="AF177" s="1"/>
  <c r="M177"/>
  <c r="N177" s="1"/>
  <c r="AC177"/>
  <c r="AD177" s="1"/>
  <c r="K177"/>
  <c r="L177" s="1"/>
  <c r="AA177"/>
  <c r="AB177" s="1"/>
  <c r="I177"/>
  <c r="J177" s="1"/>
  <c r="Y177"/>
  <c r="Z177" s="1"/>
  <c r="AK177"/>
  <c r="AL177" s="1"/>
  <c r="G177"/>
  <c r="H177" s="1"/>
  <c r="W177"/>
  <c r="X177" s="1"/>
  <c r="E177"/>
  <c r="F177" s="1"/>
  <c r="U177"/>
  <c r="V177" s="1"/>
  <c r="C177"/>
  <c r="D177" s="1"/>
  <c r="S177"/>
  <c r="T177" s="1"/>
  <c r="AI177"/>
  <c r="AJ177" s="1"/>
  <c r="Q177"/>
  <c r="R177" s="1"/>
  <c r="AG177"/>
  <c r="AH177" s="1"/>
  <c r="A179" l="1"/>
  <c r="O178"/>
  <c r="P178" s="1"/>
  <c r="AE178"/>
  <c r="AF178" s="1"/>
  <c r="M178"/>
  <c r="N178" s="1"/>
  <c r="AC178"/>
  <c r="AD178" s="1"/>
  <c r="K178"/>
  <c r="L178" s="1"/>
  <c r="AA178"/>
  <c r="AB178" s="1"/>
  <c r="I178"/>
  <c r="J178" s="1"/>
  <c r="Y178"/>
  <c r="Z178" s="1"/>
  <c r="G178"/>
  <c r="H178" s="1"/>
  <c r="W178"/>
  <c r="X178" s="1"/>
  <c r="E178"/>
  <c r="F178" s="1"/>
  <c r="U178"/>
  <c r="V178" s="1"/>
  <c r="C178"/>
  <c r="D178" s="1"/>
  <c r="S178"/>
  <c r="T178" s="1"/>
  <c r="AI178"/>
  <c r="AJ178" s="1"/>
  <c r="Q178"/>
  <c r="R178" s="1"/>
  <c r="AG178"/>
  <c r="AH178" s="1"/>
  <c r="AK178"/>
  <c r="AL178" s="1"/>
  <c r="A180" l="1"/>
  <c r="O179"/>
  <c r="P179" s="1"/>
  <c r="AE179"/>
  <c r="AF179" s="1"/>
  <c r="M179"/>
  <c r="N179" s="1"/>
  <c r="AC179"/>
  <c r="AD179" s="1"/>
  <c r="C179"/>
  <c r="D179" s="1"/>
  <c r="S179"/>
  <c r="T179" s="1"/>
  <c r="AI179"/>
  <c r="AJ179" s="1"/>
  <c r="Q179"/>
  <c r="R179" s="1"/>
  <c r="AG179"/>
  <c r="AH179" s="1"/>
  <c r="G179"/>
  <c r="H179" s="1"/>
  <c r="W179"/>
  <c r="X179" s="1"/>
  <c r="E179"/>
  <c r="F179" s="1"/>
  <c r="U179"/>
  <c r="V179" s="1"/>
  <c r="AK179"/>
  <c r="AL179" s="1"/>
  <c r="K179"/>
  <c r="L179" s="1"/>
  <c r="AA179"/>
  <c r="AB179" s="1"/>
  <c r="I179"/>
  <c r="J179" s="1"/>
  <c r="Y179"/>
  <c r="Z179" s="1"/>
  <c r="A181" l="1"/>
  <c r="O180"/>
  <c r="P180" s="1"/>
  <c r="AE180"/>
  <c r="AF180" s="1"/>
  <c r="M180"/>
  <c r="N180" s="1"/>
  <c r="AC180"/>
  <c r="AD180" s="1"/>
  <c r="C180"/>
  <c r="D180" s="1"/>
  <c r="S180"/>
  <c r="T180" s="1"/>
  <c r="AI180"/>
  <c r="AJ180" s="1"/>
  <c r="Q180"/>
  <c r="R180" s="1"/>
  <c r="AG180"/>
  <c r="AH180" s="1"/>
  <c r="G180"/>
  <c r="H180" s="1"/>
  <c r="W180"/>
  <c r="X180" s="1"/>
  <c r="E180"/>
  <c r="F180" s="1"/>
  <c r="U180"/>
  <c r="V180" s="1"/>
  <c r="AK180"/>
  <c r="AL180" s="1"/>
  <c r="K180"/>
  <c r="L180" s="1"/>
  <c r="AA180"/>
  <c r="AB180" s="1"/>
  <c r="I180"/>
  <c r="J180" s="1"/>
  <c r="Y180"/>
  <c r="Z180" s="1"/>
  <c r="A182" l="1"/>
  <c r="O181"/>
  <c r="P181" s="1"/>
  <c r="AE181"/>
  <c r="AF181" s="1"/>
  <c r="M181"/>
  <c r="N181" s="1"/>
  <c r="AC181"/>
  <c r="AD181" s="1"/>
  <c r="C181"/>
  <c r="D181" s="1"/>
  <c r="S181"/>
  <c r="T181" s="1"/>
  <c r="AI181"/>
  <c r="AJ181" s="1"/>
  <c r="Q181"/>
  <c r="R181" s="1"/>
  <c r="AG181"/>
  <c r="AH181" s="1"/>
  <c r="G181"/>
  <c r="H181" s="1"/>
  <c r="W181"/>
  <c r="X181" s="1"/>
  <c r="E181"/>
  <c r="F181" s="1"/>
  <c r="U181"/>
  <c r="V181" s="1"/>
  <c r="AK181"/>
  <c r="AL181" s="1"/>
  <c r="K181"/>
  <c r="L181" s="1"/>
  <c r="AA181"/>
  <c r="AB181" s="1"/>
  <c r="I181"/>
  <c r="J181" s="1"/>
  <c r="Y181"/>
  <c r="Z181" s="1"/>
  <c r="A183" l="1"/>
  <c r="O182"/>
  <c r="P182" s="1"/>
  <c r="AE182"/>
  <c r="AF182" s="1"/>
  <c r="M182"/>
  <c r="N182" s="1"/>
  <c r="AC182"/>
  <c r="AD182" s="1"/>
  <c r="K182"/>
  <c r="L182" s="1"/>
  <c r="AA182"/>
  <c r="AB182" s="1"/>
  <c r="I182"/>
  <c r="J182" s="1"/>
  <c r="Y182"/>
  <c r="Z182" s="1"/>
  <c r="G182"/>
  <c r="H182" s="1"/>
  <c r="W182"/>
  <c r="X182" s="1"/>
  <c r="E182"/>
  <c r="F182" s="1"/>
  <c r="U182"/>
  <c r="V182" s="1"/>
  <c r="C182"/>
  <c r="D182" s="1"/>
  <c r="S182"/>
  <c r="T182" s="1"/>
  <c r="AI182"/>
  <c r="AJ182" s="1"/>
  <c r="Q182"/>
  <c r="R182" s="1"/>
  <c r="AG182"/>
  <c r="AH182" s="1"/>
  <c r="AK182"/>
  <c r="AL182" s="1"/>
  <c r="A184" l="1"/>
  <c r="O183"/>
  <c r="P183" s="1"/>
  <c r="AE183"/>
  <c r="AF183" s="1"/>
  <c r="M183"/>
  <c r="N183" s="1"/>
  <c r="AC183"/>
  <c r="AD183" s="1"/>
  <c r="K183"/>
  <c r="L183" s="1"/>
  <c r="AA183"/>
  <c r="AB183" s="1"/>
  <c r="I183"/>
  <c r="J183" s="1"/>
  <c r="Y183"/>
  <c r="Z183" s="1"/>
  <c r="G183"/>
  <c r="H183" s="1"/>
  <c r="W183"/>
  <c r="X183" s="1"/>
  <c r="E183"/>
  <c r="F183" s="1"/>
  <c r="U183"/>
  <c r="V183" s="1"/>
  <c r="C183"/>
  <c r="D183" s="1"/>
  <c r="S183"/>
  <c r="T183" s="1"/>
  <c r="AI183"/>
  <c r="AJ183" s="1"/>
  <c r="Q183"/>
  <c r="R183" s="1"/>
  <c r="AG183"/>
  <c r="AH183" s="1"/>
  <c r="AK183"/>
  <c r="AL183" s="1"/>
  <c r="A185" l="1"/>
  <c r="O184"/>
  <c r="P184" s="1"/>
  <c r="AE184"/>
  <c r="AF184" s="1"/>
  <c r="M184"/>
  <c r="N184" s="1"/>
  <c r="AC184"/>
  <c r="AD184" s="1"/>
  <c r="C184"/>
  <c r="D184" s="1"/>
  <c r="S184"/>
  <c r="T184" s="1"/>
  <c r="AI184"/>
  <c r="AJ184" s="1"/>
  <c r="Q184"/>
  <c r="R184" s="1"/>
  <c r="AG184"/>
  <c r="AH184" s="1"/>
  <c r="G184"/>
  <c r="H184" s="1"/>
  <c r="W184"/>
  <c r="X184" s="1"/>
  <c r="E184"/>
  <c r="F184" s="1"/>
  <c r="U184"/>
  <c r="V184" s="1"/>
  <c r="AK184"/>
  <c r="AL184" s="1"/>
  <c r="K184"/>
  <c r="L184" s="1"/>
  <c r="AA184"/>
  <c r="AB184" s="1"/>
  <c r="I184"/>
  <c r="J184" s="1"/>
  <c r="Y184"/>
  <c r="Z184" s="1"/>
  <c r="A186" l="1"/>
  <c r="O185"/>
  <c r="P185" s="1"/>
  <c r="AE185"/>
  <c r="AF185" s="1"/>
  <c r="M185"/>
  <c r="N185" s="1"/>
  <c r="AC185"/>
  <c r="AD185" s="1"/>
  <c r="C185"/>
  <c r="D185" s="1"/>
  <c r="S185"/>
  <c r="T185" s="1"/>
  <c r="AI185"/>
  <c r="AJ185" s="1"/>
  <c r="Q185"/>
  <c r="R185" s="1"/>
  <c r="G185"/>
  <c r="H185" s="1"/>
  <c r="W185"/>
  <c r="X185" s="1"/>
  <c r="E185"/>
  <c r="F185" s="1"/>
  <c r="U185"/>
  <c r="V185" s="1"/>
  <c r="AK185"/>
  <c r="AL185" s="1"/>
  <c r="K185"/>
  <c r="L185" s="1"/>
  <c r="AA185"/>
  <c r="AB185" s="1"/>
  <c r="I185"/>
  <c r="J185" s="1"/>
  <c r="Y185"/>
  <c r="Z185" s="1"/>
  <c r="AG185"/>
  <c r="AH185" s="1"/>
  <c r="A187" l="1"/>
  <c r="O186"/>
  <c r="P186" s="1"/>
  <c r="AE186"/>
  <c r="AF186" s="1"/>
  <c r="M186"/>
  <c r="N186" s="1"/>
  <c r="AC186"/>
  <c r="AD186" s="1"/>
  <c r="C186"/>
  <c r="D186" s="1"/>
  <c r="S186"/>
  <c r="T186" s="1"/>
  <c r="AI186"/>
  <c r="AJ186" s="1"/>
  <c r="Q186"/>
  <c r="R186" s="1"/>
  <c r="AG186"/>
  <c r="AH186" s="1"/>
  <c r="G186"/>
  <c r="H186" s="1"/>
  <c r="W186"/>
  <c r="X186" s="1"/>
  <c r="E186"/>
  <c r="F186" s="1"/>
  <c r="U186"/>
  <c r="V186" s="1"/>
  <c r="AK186"/>
  <c r="AL186" s="1"/>
  <c r="K186"/>
  <c r="L186" s="1"/>
  <c r="AA186"/>
  <c r="AB186" s="1"/>
  <c r="I186"/>
  <c r="J186" s="1"/>
  <c r="Y186"/>
  <c r="Z186" s="1"/>
  <c r="A188" l="1"/>
  <c r="O187"/>
  <c r="P187" s="1"/>
  <c r="AE187"/>
  <c r="AF187" s="1"/>
  <c r="M187"/>
  <c r="N187" s="1"/>
  <c r="AC187"/>
  <c r="AD187" s="1"/>
  <c r="C187"/>
  <c r="D187" s="1"/>
  <c r="S187"/>
  <c r="T187" s="1"/>
  <c r="AI187"/>
  <c r="AJ187" s="1"/>
  <c r="Q187"/>
  <c r="R187" s="1"/>
  <c r="G187"/>
  <c r="H187" s="1"/>
  <c r="W187"/>
  <c r="X187" s="1"/>
  <c r="E187"/>
  <c r="F187" s="1"/>
  <c r="U187"/>
  <c r="V187" s="1"/>
  <c r="AK187"/>
  <c r="AL187" s="1"/>
  <c r="K187"/>
  <c r="L187" s="1"/>
  <c r="AA187"/>
  <c r="AB187" s="1"/>
  <c r="I187"/>
  <c r="J187" s="1"/>
  <c r="Y187"/>
  <c r="Z187" s="1"/>
  <c r="AG187"/>
  <c r="AH187" s="1"/>
  <c r="A189" l="1"/>
  <c r="O188"/>
  <c r="P188" s="1"/>
  <c r="AE188"/>
  <c r="AF188" s="1"/>
  <c r="M188"/>
  <c r="N188" s="1"/>
  <c r="AC188"/>
  <c r="AD188" s="1"/>
  <c r="K188"/>
  <c r="L188" s="1"/>
  <c r="AA188"/>
  <c r="AB188" s="1"/>
  <c r="I188"/>
  <c r="J188" s="1"/>
  <c r="Y188"/>
  <c r="Z188" s="1"/>
  <c r="AK188"/>
  <c r="AL188" s="1"/>
  <c r="G188"/>
  <c r="H188" s="1"/>
  <c r="W188"/>
  <c r="X188" s="1"/>
  <c r="E188"/>
  <c r="F188" s="1"/>
  <c r="U188"/>
  <c r="V188" s="1"/>
  <c r="C188"/>
  <c r="D188" s="1"/>
  <c r="S188"/>
  <c r="T188" s="1"/>
  <c r="AI188"/>
  <c r="AJ188" s="1"/>
  <c r="Q188"/>
  <c r="R188" s="1"/>
  <c r="AG188"/>
  <c r="AH188" s="1"/>
  <c r="A190" l="1"/>
  <c r="O189"/>
  <c r="P189" s="1"/>
  <c r="AE189"/>
  <c r="AF189" s="1"/>
  <c r="M189"/>
  <c r="N189" s="1"/>
  <c r="AC189"/>
  <c r="AD189" s="1"/>
  <c r="C189"/>
  <c r="D189" s="1"/>
  <c r="S189"/>
  <c r="T189" s="1"/>
  <c r="AI189"/>
  <c r="AJ189" s="1"/>
  <c r="Q189"/>
  <c r="R189" s="1"/>
  <c r="G189"/>
  <c r="H189" s="1"/>
  <c r="W189"/>
  <c r="X189" s="1"/>
  <c r="E189"/>
  <c r="F189" s="1"/>
  <c r="U189"/>
  <c r="V189" s="1"/>
  <c r="AK189"/>
  <c r="AL189" s="1"/>
  <c r="K189"/>
  <c r="L189" s="1"/>
  <c r="AA189"/>
  <c r="AB189" s="1"/>
  <c r="I189"/>
  <c r="J189" s="1"/>
  <c r="Y189"/>
  <c r="Z189" s="1"/>
  <c r="AG189"/>
  <c r="AH189" s="1"/>
  <c r="A191" l="1"/>
  <c r="O190"/>
  <c r="P190" s="1"/>
  <c r="AE190"/>
  <c r="AF190" s="1"/>
  <c r="M190"/>
  <c r="N190" s="1"/>
  <c r="AC190"/>
  <c r="AD190" s="1"/>
  <c r="C190"/>
  <c r="D190" s="1"/>
  <c r="S190"/>
  <c r="T190" s="1"/>
  <c r="AI190"/>
  <c r="AJ190" s="1"/>
  <c r="Q190"/>
  <c r="R190" s="1"/>
  <c r="G190"/>
  <c r="H190" s="1"/>
  <c r="W190"/>
  <c r="X190" s="1"/>
  <c r="E190"/>
  <c r="F190" s="1"/>
  <c r="U190"/>
  <c r="V190" s="1"/>
  <c r="AK190"/>
  <c r="AL190" s="1"/>
  <c r="K190"/>
  <c r="L190" s="1"/>
  <c r="AA190"/>
  <c r="AB190" s="1"/>
  <c r="I190"/>
  <c r="J190" s="1"/>
  <c r="Y190"/>
  <c r="Z190" s="1"/>
  <c r="AG190"/>
  <c r="AH190" s="1"/>
  <c r="A192" l="1"/>
  <c r="O191"/>
  <c r="P191" s="1"/>
  <c r="AE191"/>
  <c r="AF191" s="1"/>
  <c r="M191"/>
  <c r="N191" s="1"/>
  <c r="AC191"/>
  <c r="AD191" s="1"/>
  <c r="C191"/>
  <c r="D191" s="1"/>
  <c r="S191"/>
  <c r="T191" s="1"/>
  <c r="AI191"/>
  <c r="AJ191" s="1"/>
  <c r="Q191"/>
  <c r="R191" s="1"/>
  <c r="AG191"/>
  <c r="AH191" s="1"/>
  <c r="G191"/>
  <c r="H191" s="1"/>
  <c r="W191"/>
  <c r="X191" s="1"/>
  <c r="E191"/>
  <c r="F191" s="1"/>
  <c r="U191"/>
  <c r="V191" s="1"/>
  <c r="AK191"/>
  <c r="AL191" s="1"/>
  <c r="K191"/>
  <c r="L191" s="1"/>
  <c r="AA191"/>
  <c r="AB191" s="1"/>
  <c r="I191"/>
  <c r="J191" s="1"/>
  <c r="Y191"/>
  <c r="Z191" s="1"/>
  <c r="A193" l="1"/>
  <c r="O192"/>
  <c r="P192" s="1"/>
  <c r="AE192"/>
  <c r="AF192" s="1"/>
  <c r="M192"/>
  <c r="N192" s="1"/>
  <c r="AK192"/>
  <c r="AL192" s="1"/>
  <c r="K192"/>
  <c r="L192" s="1"/>
  <c r="AA192"/>
  <c r="AB192" s="1"/>
  <c r="I192"/>
  <c r="J192" s="1"/>
  <c r="Y192"/>
  <c r="Z192" s="1"/>
  <c r="G192"/>
  <c r="H192" s="1"/>
  <c r="W192"/>
  <c r="X192" s="1"/>
  <c r="E192"/>
  <c r="F192" s="1"/>
  <c r="U192"/>
  <c r="V192" s="1"/>
  <c r="C192"/>
  <c r="D192" s="1"/>
  <c r="S192"/>
  <c r="T192" s="1"/>
  <c r="AI192"/>
  <c r="AJ192" s="1"/>
  <c r="Q192"/>
  <c r="R192" s="1"/>
  <c r="AG192"/>
  <c r="AH192" s="1"/>
  <c r="AC192"/>
  <c r="AD192" s="1"/>
  <c r="A194" l="1"/>
  <c r="O193"/>
  <c r="P193" s="1"/>
  <c r="AE193"/>
  <c r="AF193" s="1"/>
  <c r="M193"/>
  <c r="N193" s="1"/>
  <c r="AC193"/>
  <c r="AD193" s="1"/>
  <c r="C193"/>
  <c r="D193" s="1"/>
  <c r="S193"/>
  <c r="T193" s="1"/>
  <c r="Q193"/>
  <c r="R193" s="1"/>
  <c r="G193"/>
  <c r="H193" s="1"/>
  <c r="W193"/>
  <c r="X193" s="1"/>
  <c r="E193"/>
  <c r="F193" s="1"/>
  <c r="U193"/>
  <c r="V193" s="1"/>
  <c r="AK193"/>
  <c r="AL193" s="1"/>
  <c r="K193"/>
  <c r="L193" s="1"/>
  <c r="AA193"/>
  <c r="AB193" s="1"/>
  <c r="I193"/>
  <c r="J193" s="1"/>
  <c r="Y193"/>
  <c r="Z193" s="1"/>
  <c r="AI193"/>
  <c r="AJ193" s="1"/>
  <c r="AG193"/>
  <c r="AH193" s="1"/>
  <c r="A195" l="1"/>
  <c r="O194"/>
  <c r="P194" s="1"/>
  <c r="AE194"/>
  <c r="AF194" s="1"/>
  <c r="M194"/>
  <c r="N194" s="1"/>
  <c r="AC194"/>
  <c r="AD194" s="1"/>
  <c r="K194"/>
  <c r="L194" s="1"/>
  <c r="AA194"/>
  <c r="AB194" s="1"/>
  <c r="I194"/>
  <c r="J194" s="1"/>
  <c r="Y194"/>
  <c r="Z194" s="1"/>
  <c r="G194"/>
  <c r="H194" s="1"/>
  <c r="W194"/>
  <c r="X194" s="1"/>
  <c r="E194"/>
  <c r="F194" s="1"/>
  <c r="U194"/>
  <c r="V194" s="1"/>
  <c r="C194"/>
  <c r="D194" s="1"/>
  <c r="S194"/>
  <c r="T194" s="1"/>
  <c r="AI194"/>
  <c r="AJ194" s="1"/>
  <c r="Q194"/>
  <c r="R194" s="1"/>
  <c r="AG194"/>
  <c r="AH194" s="1"/>
  <c r="AK194"/>
  <c r="AL194" s="1"/>
  <c r="A196" l="1"/>
  <c r="O195"/>
  <c r="P195" s="1"/>
  <c r="AE195"/>
  <c r="AF195" s="1"/>
  <c r="M195"/>
  <c r="N195" s="1"/>
  <c r="AC195"/>
  <c r="AD195" s="1"/>
  <c r="C195"/>
  <c r="D195" s="1"/>
  <c r="S195"/>
  <c r="T195" s="1"/>
  <c r="AI195"/>
  <c r="AJ195" s="1"/>
  <c r="Q195"/>
  <c r="R195" s="1"/>
  <c r="AG195"/>
  <c r="AH195" s="1"/>
  <c r="G195"/>
  <c r="H195" s="1"/>
  <c r="W195"/>
  <c r="X195" s="1"/>
  <c r="E195"/>
  <c r="F195" s="1"/>
  <c r="U195"/>
  <c r="V195" s="1"/>
  <c r="AK195"/>
  <c r="AL195" s="1"/>
  <c r="K195"/>
  <c r="L195" s="1"/>
  <c r="AA195"/>
  <c r="AB195" s="1"/>
  <c r="I195"/>
  <c r="J195" s="1"/>
  <c r="Y195"/>
  <c r="Z195" s="1"/>
  <c r="A197" l="1"/>
  <c r="O196"/>
  <c r="P196" s="1"/>
  <c r="AE196"/>
  <c r="AF196" s="1"/>
  <c r="M196"/>
  <c r="N196" s="1"/>
  <c r="AC196"/>
  <c r="AD196" s="1"/>
  <c r="C196"/>
  <c r="D196" s="1"/>
  <c r="S196"/>
  <c r="T196" s="1"/>
  <c r="AI196"/>
  <c r="AJ196" s="1"/>
  <c r="Q196"/>
  <c r="R196" s="1"/>
  <c r="AG196"/>
  <c r="AH196" s="1"/>
  <c r="G196"/>
  <c r="H196" s="1"/>
  <c r="W196"/>
  <c r="X196" s="1"/>
  <c r="E196"/>
  <c r="F196" s="1"/>
  <c r="U196"/>
  <c r="V196" s="1"/>
  <c r="AK196"/>
  <c r="AL196" s="1"/>
  <c r="K196"/>
  <c r="L196" s="1"/>
  <c r="AA196"/>
  <c r="AB196" s="1"/>
  <c r="I196"/>
  <c r="J196" s="1"/>
  <c r="Y196"/>
  <c r="Z196" s="1"/>
  <c r="A198" l="1"/>
  <c r="O197"/>
  <c r="P197" s="1"/>
  <c r="AE197"/>
  <c r="AF197" s="1"/>
  <c r="M197"/>
  <c r="N197" s="1"/>
  <c r="AC197"/>
  <c r="AD197" s="1"/>
  <c r="C197"/>
  <c r="D197" s="1"/>
  <c r="S197"/>
  <c r="T197" s="1"/>
  <c r="AI197"/>
  <c r="AJ197" s="1"/>
  <c r="Q197"/>
  <c r="R197" s="1"/>
  <c r="AG197"/>
  <c r="AH197" s="1"/>
  <c r="G197"/>
  <c r="H197" s="1"/>
  <c r="W197"/>
  <c r="X197" s="1"/>
  <c r="E197"/>
  <c r="F197" s="1"/>
  <c r="U197"/>
  <c r="V197" s="1"/>
  <c r="AK197"/>
  <c r="AL197" s="1"/>
  <c r="K197"/>
  <c r="L197" s="1"/>
  <c r="AA197"/>
  <c r="AB197" s="1"/>
  <c r="I197"/>
  <c r="J197" s="1"/>
  <c r="Y197"/>
  <c r="Z197" s="1"/>
  <c r="A199" l="1"/>
  <c r="O198"/>
  <c r="P198" s="1"/>
  <c r="AE198"/>
  <c r="AF198" s="1"/>
  <c r="M198"/>
  <c r="N198" s="1"/>
  <c r="AC198"/>
  <c r="AD198" s="1"/>
  <c r="C198"/>
  <c r="D198" s="1"/>
  <c r="S198"/>
  <c r="T198" s="1"/>
  <c r="AI198"/>
  <c r="AJ198" s="1"/>
  <c r="Q198"/>
  <c r="R198" s="1"/>
  <c r="AG198"/>
  <c r="AH198" s="1"/>
  <c r="G198"/>
  <c r="H198" s="1"/>
  <c r="W198"/>
  <c r="X198" s="1"/>
  <c r="E198"/>
  <c r="F198" s="1"/>
  <c r="U198"/>
  <c r="V198" s="1"/>
  <c r="AK198"/>
  <c r="AL198" s="1"/>
  <c r="K198"/>
  <c r="L198" s="1"/>
  <c r="AA198"/>
  <c r="AB198" s="1"/>
  <c r="I198"/>
  <c r="J198" s="1"/>
  <c r="Y198"/>
  <c r="Z198" s="1"/>
  <c r="A200" l="1"/>
  <c r="O199"/>
  <c r="P199" s="1"/>
  <c r="AE199"/>
  <c r="AF199" s="1"/>
  <c r="M199"/>
  <c r="N199" s="1"/>
  <c r="AC199"/>
  <c r="AD199" s="1"/>
  <c r="K199"/>
  <c r="L199" s="1"/>
  <c r="AA199"/>
  <c r="AB199" s="1"/>
  <c r="I199"/>
  <c r="J199" s="1"/>
  <c r="Y199"/>
  <c r="Z199" s="1"/>
  <c r="AK199"/>
  <c r="AL199" s="1"/>
  <c r="G199"/>
  <c r="H199" s="1"/>
  <c r="W199"/>
  <c r="X199" s="1"/>
  <c r="E199"/>
  <c r="F199" s="1"/>
  <c r="U199"/>
  <c r="V199" s="1"/>
  <c r="C199"/>
  <c r="D199" s="1"/>
  <c r="S199"/>
  <c r="T199" s="1"/>
  <c r="AI199"/>
  <c r="AJ199" s="1"/>
  <c r="Q199"/>
  <c r="R199" s="1"/>
  <c r="AG199"/>
  <c r="AH199" s="1"/>
  <c r="A201" l="1"/>
  <c r="O200"/>
  <c r="P200" s="1"/>
  <c r="AE200"/>
  <c r="AF200" s="1"/>
  <c r="M200"/>
  <c r="N200" s="1"/>
  <c r="AC200"/>
  <c r="AD200" s="1"/>
  <c r="C200"/>
  <c r="D200" s="1"/>
  <c r="S200"/>
  <c r="T200" s="1"/>
  <c r="AI200"/>
  <c r="AJ200" s="1"/>
  <c r="Q200"/>
  <c r="R200" s="1"/>
  <c r="AG200"/>
  <c r="AH200" s="1"/>
  <c r="G200"/>
  <c r="H200" s="1"/>
  <c r="W200"/>
  <c r="X200" s="1"/>
  <c r="E200"/>
  <c r="F200" s="1"/>
  <c r="U200"/>
  <c r="V200" s="1"/>
  <c r="AK200"/>
  <c r="AL200" s="1"/>
  <c r="K200"/>
  <c r="L200" s="1"/>
  <c r="AA200"/>
  <c r="AB200" s="1"/>
  <c r="I200"/>
  <c r="J200" s="1"/>
  <c r="Y200"/>
  <c r="Z200" s="1"/>
  <c r="A202" l="1"/>
  <c r="O201"/>
  <c r="P201" s="1"/>
  <c r="AE201"/>
  <c r="AF201" s="1"/>
  <c r="M201"/>
  <c r="N201" s="1"/>
  <c r="AC201"/>
  <c r="AD201" s="1"/>
  <c r="K201"/>
  <c r="L201" s="1"/>
  <c r="AA201"/>
  <c r="AB201" s="1"/>
  <c r="I201"/>
  <c r="J201" s="1"/>
  <c r="Y201"/>
  <c r="Z201" s="1"/>
  <c r="AK201"/>
  <c r="AL201" s="1"/>
  <c r="G201"/>
  <c r="H201" s="1"/>
  <c r="W201"/>
  <c r="X201" s="1"/>
  <c r="E201"/>
  <c r="F201" s="1"/>
  <c r="U201"/>
  <c r="V201" s="1"/>
  <c r="C201"/>
  <c r="D201" s="1"/>
  <c r="S201"/>
  <c r="T201" s="1"/>
  <c r="AI201"/>
  <c r="AJ201" s="1"/>
  <c r="Q201"/>
  <c r="R201" s="1"/>
  <c r="AG201"/>
  <c r="AH201" s="1"/>
  <c r="A203" l="1"/>
  <c r="O202"/>
  <c r="P202" s="1"/>
  <c r="AE202"/>
  <c r="AF202" s="1"/>
  <c r="M202"/>
  <c r="N202" s="1"/>
  <c r="AC202"/>
  <c r="AD202" s="1"/>
  <c r="C202"/>
  <c r="D202" s="1"/>
  <c r="S202"/>
  <c r="T202" s="1"/>
  <c r="AI202"/>
  <c r="AJ202" s="1"/>
  <c r="Q202"/>
  <c r="R202" s="1"/>
  <c r="AG202"/>
  <c r="AH202" s="1"/>
  <c r="G202"/>
  <c r="H202" s="1"/>
  <c r="W202"/>
  <c r="X202" s="1"/>
  <c r="E202"/>
  <c r="F202" s="1"/>
  <c r="U202"/>
  <c r="V202" s="1"/>
  <c r="AK202"/>
  <c r="AL202" s="1"/>
  <c r="K202"/>
  <c r="L202" s="1"/>
  <c r="AA202"/>
  <c r="AB202" s="1"/>
  <c r="I202"/>
  <c r="J202" s="1"/>
  <c r="Y202"/>
  <c r="Z202" s="1"/>
  <c r="A204" l="1"/>
  <c r="O203"/>
  <c r="P203" s="1"/>
  <c r="AE203"/>
  <c r="AF203" s="1"/>
  <c r="M203"/>
  <c r="N203" s="1"/>
  <c r="AC203"/>
  <c r="AD203" s="1"/>
  <c r="C203"/>
  <c r="D203" s="1"/>
  <c r="S203"/>
  <c r="T203" s="1"/>
  <c r="AI203"/>
  <c r="AJ203" s="1"/>
  <c r="Q203"/>
  <c r="R203" s="1"/>
  <c r="AG203"/>
  <c r="AH203" s="1"/>
  <c r="G203"/>
  <c r="H203" s="1"/>
  <c r="W203"/>
  <c r="X203" s="1"/>
  <c r="E203"/>
  <c r="F203" s="1"/>
  <c r="U203"/>
  <c r="V203" s="1"/>
  <c r="AK203"/>
  <c r="AL203" s="1"/>
  <c r="K203"/>
  <c r="L203" s="1"/>
  <c r="AA203"/>
  <c r="AB203" s="1"/>
  <c r="I203"/>
  <c r="J203" s="1"/>
  <c r="Y203"/>
  <c r="Z203" s="1"/>
  <c r="A205" l="1"/>
  <c r="O204"/>
  <c r="P204" s="1"/>
  <c r="AE204"/>
  <c r="AF204" s="1"/>
  <c r="M204"/>
  <c r="N204" s="1"/>
  <c r="AC204"/>
  <c r="AD204" s="1"/>
  <c r="C204"/>
  <c r="D204" s="1"/>
  <c r="S204"/>
  <c r="T204" s="1"/>
  <c r="AI204"/>
  <c r="AJ204" s="1"/>
  <c r="Q204"/>
  <c r="R204" s="1"/>
  <c r="AG204"/>
  <c r="AH204" s="1"/>
  <c r="G204"/>
  <c r="H204" s="1"/>
  <c r="W204"/>
  <c r="X204" s="1"/>
  <c r="E204"/>
  <c r="F204" s="1"/>
  <c r="U204"/>
  <c r="V204" s="1"/>
  <c r="AK204"/>
  <c r="AL204" s="1"/>
  <c r="K204"/>
  <c r="L204" s="1"/>
  <c r="AA204"/>
  <c r="AB204" s="1"/>
  <c r="I204"/>
  <c r="J204" s="1"/>
  <c r="Y204"/>
  <c r="Z204" s="1"/>
  <c r="A206" l="1"/>
  <c r="O205"/>
  <c r="P205" s="1"/>
  <c r="AE205"/>
  <c r="AF205" s="1"/>
  <c r="M205"/>
  <c r="N205" s="1"/>
  <c r="AC205"/>
  <c r="AD205" s="1"/>
  <c r="C205"/>
  <c r="D205" s="1"/>
  <c r="S205"/>
  <c r="T205" s="1"/>
  <c r="AI205"/>
  <c r="AJ205" s="1"/>
  <c r="Q205"/>
  <c r="R205" s="1"/>
  <c r="AG205"/>
  <c r="AH205" s="1"/>
  <c r="G205"/>
  <c r="H205" s="1"/>
  <c r="W205"/>
  <c r="X205" s="1"/>
  <c r="E205"/>
  <c r="F205" s="1"/>
  <c r="U205"/>
  <c r="V205" s="1"/>
  <c r="AK205"/>
  <c r="AL205" s="1"/>
  <c r="K205"/>
  <c r="L205" s="1"/>
  <c r="AA205"/>
  <c r="AB205" s="1"/>
  <c r="I205"/>
  <c r="J205" s="1"/>
  <c r="Y205"/>
  <c r="Z205" s="1"/>
  <c r="A207" l="1"/>
  <c r="O206"/>
  <c r="P206" s="1"/>
  <c r="AE206"/>
  <c r="AF206" s="1"/>
  <c r="M206"/>
  <c r="N206" s="1"/>
  <c r="AC206"/>
  <c r="AD206" s="1"/>
  <c r="K206"/>
  <c r="L206" s="1"/>
  <c r="AA206"/>
  <c r="AB206" s="1"/>
  <c r="I206"/>
  <c r="J206" s="1"/>
  <c r="Y206"/>
  <c r="Z206" s="1"/>
  <c r="AK206"/>
  <c r="AL206" s="1"/>
  <c r="G206"/>
  <c r="H206" s="1"/>
  <c r="W206"/>
  <c r="X206" s="1"/>
  <c r="E206"/>
  <c r="F206" s="1"/>
  <c r="U206"/>
  <c r="V206" s="1"/>
  <c r="C206"/>
  <c r="D206" s="1"/>
  <c r="S206"/>
  <c r="T206" s="1"/>
  <c r="AI206"/>
  <c r="AJ206" s="1"/>
  <c r="Q206"/>
  <c r="R206" s="1"/>
  <c r="AG206"/>
  <c r="AH206" s="1"/>
  <c r="G207" l="1"/>
  <c r="H207" s="1"/>
  <c r="W207"/>
  <c r="X207" s="1"/>
  <c r="E207"/>
  <c r="F207" s="1"/>
  <c r="U207"/>
  <c r="V207" s="1"/>
  <c r="AK207"/>
  <c r="AL207" s="1"/>
  <c r="K207"/>
  <c r="L207" s="1"/>
  <c r="AA207"/>
  <c r="AB207" s="1"/>
  <c r="I207"/>
  <c r="J207" s="1"/>
  <c r="Y207"/>
  <c r="Z207" s="1"/>
  <c r="A208"/>
  <c r="O207"/>
  <c r="P207" s="1"/>
  <c r="AE207"/>
  <c r="AF207" s="1"/>
  <c r="M207"/>
  <c r="N207" s="1"/>
  <c r="AC207"/>
  <c r="AD207" s="1"/>
  <c r="C207"/>
  <c r="D207" s="1"/>
  <c r="S207"/>
  <c r="T207" s="1"/>
  <c r="AI207"/>
  <c r="AJ207" s="1"/>
  <c r="Q207"/>
  <c r="R207" s="1"/>
  <c r="AG207"/>
  <c r="AH207" s="1"/>
  <c r="A209" l="1"/>
  <c r="O208"/>
  <c r="P208" s="1"/>
  <c r="AE208"/>
  <c r="AF208" s="1"/>
  <c r="M208"/>
  <c r="N208" s="1"/>
  <c r="AC208"/>
  <c r="AD208" s="1"/>
  <c r="K208"/>
  <c r="L208" s="1"/>
  <c r="AA208"/>
  <c r="AB208" s="1"/>
  <c r="I208"/>
  <c r="J208" s="1"/>
  <c r="Y208"/>
  <c r="Z208" s="1"/>
  <c r="G208"/>
  <c r="H208" s="1"/>
  <c r="W208"/>
  <c r="X208" s="1"/>
  <c r="E208"/>
  <c r="F208" s="1"/>
  <c r="U208"/>
  <c r="V208" s="1"/>
  <c r="C208"/>
  <c r="D208" s="1"/>
  <c r="S208"/>
  <c r="T208" s="1"/>
  <c r="AI208"/>
  <c r="AJ208" s="1"/>
  <c r="Q208"/>
  <c r="R208" s="1"/>
  <c r="AG208"/>
  <c r="AH208" s="1"/>
  <c r="AK208"/>
  <c r="AL208" s="1"/>
  <c r="A210" l="1"/>
  <c r="O209"/>
  <c r="P209" s="1"/>
  <c r="AE209"/>
  <c r="AF209" s="1"/>
  <c r="M209"/>
  <c r="N209" s="1"/>
  <c r="AC209"/>
  <c r="AD209" s="1"/>
  <c r="C209"/>
  <c r="D209" s="1"/>
  <c r="S209"/>
  <c r="T209" s="1"/>
  <c r="AI209"/>
  <c r="AJ209" s="1"/>
  <c r="Q209"/>
  <c r="R209" s="1"/>
  <c r="G209"/>
  <c r="H209" s="1"/>
  <c r="W209"/>
  <c r="X209" s="1"/>
  <c r="E209"/>
  <c r="F209" s="1"/>
  <c r="U209"/>
  <c r="V209" s="1"/>
  <c r="AK209"/>
  <c r="AL209" s="1"/>
  <c r="K209"/>
  <c r="L209" s="1"/>
  <c r="AA209"/>
  <c r="AB209" s="1"/>
  <c r="I209"/>
  <c r="J209" s="1"/>
  <c r="Y209"/>
  <c r="Z209" s="1"/>
  <c r="AG209"/>
  <c r="AH209" s="1"/>
  <c r="A211" l="1"/>
  <c r="O210"/>
  <c r="P210" s="1"/>
  <c r="AE210"/>
  <c r="AF210" s="1"/>
  <c r="M210"/>
  <c r="N210" s="1"/>
  <c r="AC210"/>
  <c r="AD210" s="1"/>
  <c r="C210"/>
  <c r="D210" s="1"/>
  <c r="S210"/>
  <c r="T210" s="1"/>
  <c r="AI210"/>
  <c r="AJ210" s="1"/>
  <c r="Q210"/>
  <c r="R210" s="1"/>
  <c r="AG210"/>
  <c r="AH210" s="1"/>
  <c r="G210"/>
  <c r="H210" s="1"/>
  <c r="W210"/>
  <c r="X210" s="1"/>
  <c r="E210"/>
  <c r="F210" s="1"/>
  <c r="U210"/>
  <c r="V210" s="1"/>
  <c r="AK210"/>
  <c r="AL210" s="1"/>
  <c r="K210"/>
  <c r="L210" s="1"/>
  <c r="AA210"/>
  <c r="AB210" s="1"/>
  <c r="I210"/>
  <c r="J210" s="1"/>
  <c r="Y210"/>
  <c r="Z210" s="1"/>
  <c r="A212" l="1"/>
  <c r="O211"/>
  <c r="P211" s="1"/>
  <c r="AE211"/>
  <c r="AF211" s="1"/>
  <c r="M211"/>
  <c r="N211" s="1"/>
  <c r="AC211"/>
  <c r="AD211" s="1"/>
  <c r="K211"/>
  <c r="L211" s="1"/>
  <c r="AA211"/>
  <c r="AB211" s="1"/>
  <c r="I211"/>
  <c r="J211" s="1"/>
  <c r="Y211"/>
  <c r="Z211" s="1"/>
  <c r="G211"/>
  <c r="H211" s="1"/>
  <c r="W211"/>
  <c r="X211" s="1"/>
  <c r="E211"/>
  <c r="F211" s="1"/>
  <c r="U211"/>
  <c r="V211" s="1"/>
  <c r="C211"/>
  <c r="D211" s="1"/>
  <c r="S211"/>
  <c r="T211" s="1"/>
  <c r="AI211"/>
  <c r="AJ211" s="1"/>
  <c r="Q211"/>
  <c r="R211" s="1"/>
  <c r="AG211"/>
  <c r="AH211" s="1"/>
  <c r="AK211"/>
  <c r="AL211" s="1"/>
  <c r="A213" l="1"/>
  <c r="O212"/>
  <c r="P212" s="1"/>
  <c r="AE212"/>
  <c r="AF212" s="1"/>
  <c r="M212"/>
  <c r="N212" s="1"/>
  <c r="AC212"/>
  <c r="AD212" s="1"/>
  <c r="C212"/>
  <c r="D212" s="1"/>
  <c r="S212"/>
  <c r="T212" s="1"/>
  <c r="AI212"/>
  <c r="AJ212" s="1"/>
  <c r="Q212"/>
  <c r="R212" s="1"/>
  <c r="AG212"/>
  <c r="AH212" s="1"/>
  <c r="G212"/>
  <c r="H212" s="1"/>
  <c r="W212"/>
  <c r="X212" s="1"/>
  <c r="E212"/>
  <c r="F212" s="1"/>
  <c r="U212"/>
  <c r="V212" s="1"/>
  <c r="AK212"/>
  <c r="AL212" s="1"/>
  <c r="K212"/>
  <c r="L212" s="1"/>
  <c r="AA212"/>
  <c r="AB212" s="1"/>
  <c r="I212"/>
  <c r="J212" s="1"/>
  <c r="Y212"/>
  <c r="Z212" s="1"/>
  <c r="A214" l="1"/>
  <c r="O213"/>
  <c r="P213" s="1"/>
  <c r="AE213"/>
  <c r="AF213" s="1"/>
  <c r="M213"/>
  <c r="N213" s="1"/>
  <c r="AC213"/>
  <c r="AD213" s="1"/>
  <c r="K213"/>
  <c r="L213" s="1"/>
  <c r="AA213"/>
  <c r="AB213" s="1"/>
  <c r="I213"/>
  <c r="J213" s="1"/>
  <c r="Y213"/>
  <c r="Z213" s="1"/>
  <c r="AK213"/>
  <c r="AL213" s="1"/>
  <c r="G213"/>
  <c r="H213" s="1"/>
  <c r="W213"/>
  <c r="X213" s="1"/>
  <c r="E213"/>
  <c r="F213" s="1"/>
  <c r="U213"/>
  <c r="V213" s="1"/>
  <c r="C213"/>
  <c r="D213" s="1"/>
  <c r="S213"/>
  <c r="T213" s="1"/>
  <c r="AI213"/>
  <c r="AJ213" s="1"/>
  <c r="Q213"/>
  <c r="R213" s="1"/>
  <c r="AG213"/>
  <c r="AH213" s="1"/>
  <c r="A215" l="1"/>
  <c r="O214"/>
  <c r="P214" s="1"/>
  <c r="AE214"/>
  <c r="AF214" s="1"/>
  <c r="M214"/>
  <c r="N214" s="1"/>
  <c r="AC214"/>
  <c r="AD214" s="1"/>
  <c r="C214"/>
  <c r="D214" s="1"/>
  <c r="S214"/>
  <c r="T214" s="1"/>
  <c r="AI214"/>
  <c r="AJ214" s="1"/>
  <c r="Q214"/>
  <c r="R214" s="1"/>
  <c r="AG214"/>
  <c r="AH214" s="1"/>
  <c r="G214"/>
  <c r="H214" s="1"/>
  <c r="W214"/>
  <c r="X214" s="1"/>
  <c r="E214"/>
  <c r="F214" s="1"/>
  <c r="U214"/>
  <c r="V214" s="1"/>
  <c r="AK214"/>
  <c r="AL214" s="1"/>
  <c r="K214"/>
  <c r="L214" s="1"/>
  <c r="AA214"/>
  <c r="AB214" s="1"/>
  <c r="I214"/>
  <c r="J214" s="1"/>
  <c r="Y214"/>
  <c r="Z214" s="1"/>
  <c r="A216" l="1"/>
  <c r="O215"/>
  <c r="P215" s="1"/>
  <c r="AE215"/>
  <c r="AF215" s="1"/>
  <c r="M215"/>
  <c r="N215" s="1"/>
  <c r="AC215"/>
  <c r="AD215" s="1"/>
  <c r="K215"/>
  <c r="L215" s="1"/>
  <c r="AA215"/>
  <c r="AB215" s="1"/>
  <c r="I215"/>
  <c r="J215" s="1"/>
  <c r="Y215"/>
  <c r="Z215" s="1"/>
  <c r="AK215"/>
  <c r="AL215" s="1"/>
  <c r="G215"/>
  <c r="H215" s="1"/>
  <c r="W215"/>
  <c r="X215" s="1"/>
  <c r="E215"/>
  <c r="F215" s="1"/>
  <c r="U215"/>
  <c r="V215" s="1"/>
  <c r="C215"/>
  <c r="D215" s="1"/>
  <c r="S215"/>
  <c r="T215" s="1"/>
  <c r="AI215"/>
  <c r="AJ215" s="1"/>
  <c r="Q215"/>
  <c r="R215" s="1"/>
  <c r="AG215"/>
  <c r="AH215" s="1"/>
  <c r="A217" l="1"/>
  <c r="O216"/>
  <c r="P216" s="1"/>
  <c r="AE216"/>
  <c r="AF216" s="1"/>
  <c r="M216"/>
  <c r="N216" s="1"/>
  <c r="AC216"/>
  <c r="AD216" s="1"/>
  <c r="C216"/>
  <c r="D216" s="1"/>
  <c r="S216"/>
  <c r="T216" s="1"/>
  <c r="AI216"/>
  <c r="AJ216" s="1"/>
  <c r="Q216"/>
  <c r="R216" s="1"/>
  <c r="AG216"/>
  <c r="AH216" s="1"/>
  <c r="E216"/>
  <c r="F216" s="1"/>
  <c r="AK216"/>
  <c r="AL216" s="1"/>
  <c r="AA216"/>
  <c r="AB216" s="1"/>
  <c r="Y216"/>
  <c r="Z216" s="1"/>
  <c r="G216"/>
  <c r="H216" s="1"/>
  <c r="W216"/>
  <c r="X216" s="1"/>
  <c r="U216"/>
  <c r="V216" s="1"/>
  <c r="K216"/>
  <c r="L216" s="1"/>
  <c r="I216"/>
  <c r="J216" s="1"/>
  <c r="A218" l="1"/>
  <c r="O217"/>
  <c r="P217" s="1"/>
  <c r="AE217"/>
  <c r="AF217" s="1"/>
  <c r="M217"/>
  <c r="N217" s="1"/>
  <c r="AC217"/>
  <c r="AD217" s="1"/>
  <c r="K217"/>
  <c r="L217" s="1"/>
  <c r="AA217"/>
  <c r="AB217" s="1"/>
  <c r="I217"/>
  <c r="J217" s="1"/>
  <c r="AK217"/>
  <c r="AL217" s="1"/>
  <c r="G217"/>
  <c r="H217" s="1"/>
  <c r="W217"/>
  <c r="X217" s="1"/>
  <c r="E217"/>
  <c r="F217" s="1"/>
  <c r="U217"/>
  <c r="V217" s="1"/>
  <c r="C217"/>
  <c r="D217" s="1"/>
  <c r="S217"/>
  <c r="T217" s="1"/>
  <c r="AI217"/>
  <c r="AJ217" s="1"/>
  <c r="Q217"/>
  <c r="R217" s="1"/>
  <c r="AG217"/>
  <c r="AH217" s="1"/>
  <c r="Y217"/>
  <c r="Z217" s="1"/>
  <c r="A219" l="1"/>
  <c r="O218"/>
  <c r="P218" s="1"/>
  <c r="AE218"/>
  <c r="AF218" s="1"/>
  <c r="M218"/>
  <c r="N218" s="1"/>
  <c r="AC218"/>
  <c r="AD218" s="1"/>
  <c r="K218"/>
  <c r="L218" s="1"/>
  <c r="AA218"/>
  <c r="AB218" s="1"/>
  <c r="I218"/>
  <c r="J218" s="1"/>
  <c r="Y218"/>
  <c r="Z218" s="1"/>
  <c r="G218"/>
  <c r="H218" s="1"/>
  <c r="W218"/>
  <c r="X218" s="1"/>
  <c r="E218"/>
  <c r="F218" s="1"/>
  <c r="U218"/>
  <c r="V218" s="1"/>
  <c r="C218"/>
  <c r="D218" s="1"/>
  <c r="S218"/>
  <c r="T218" s="1"/>
  <c r="AI218"/>
  <c r="AJ218" s="1"/>
  <c r="Q218"/>
  <c r="R218" s="1"/>
  <c r="AG218"/>
  <c r="AH218" s="1"/>
  <c r="AK218"/>
  <c r="AL218" s="1"/>
  <c r="A220" l="1"/>
  <c r="O219"/>
  <c r="P219" s="1"/>
  <c r="AE219"/>
  <c r="AF219" s="1"/>
  <c r="M219"/>
  <c r="N219" s="1"/>
  <c r="AC219"/>
  <c r="AD219" s="1"/>
  <c r="C219"/>
  <c r="D219" s="1"/>
  <c r="S219"/>
  <c r="T219" s="1"/>
  <c r="AI219"/>
  <c r="AJ219" s="1"/>
  <c r="Q219"/>
  <c r="R219" s="1"/>
  <c r="AG219"/>
  <c r="AH219" s="1"/>
  <c r="G219"/>
  <c r="H219" s="1"/>
  <c r="W219"/>
  <c r="X219" s="1"/>
  <c r="E219"/>
  <c r="F219" s="1"/>
  <c r="U219"/>
  <c r="V219" s="1"/>
  <c r="AK219"/>
  <c r="AL219" s="1"/>
  <c r="K219"/>
  <c r="L219" s="1"/>
  <c r="AA219"/>
  <c r="AB219" s="1"/>
  <c r="I219"/>
  <c r="J219" s="1"/>
  <c r="Y219"/>
  <c r="Z219" s="1"/>
  <c r="A221" l="1"/>
  <c r="O220"/>
  <c r="P220" s="1"/>
  <c r="AE220"/>
  <c r="AF220" s="1"/>
  <c r="M220"/>
  <c r="N220" s="1"/>
  <c r="AC220"/>
  <c r="AD220" s="1"/>
  <c r="C220"/>
  <c r="D220" s="1"/>
  <c r="S220"/>
  <c r="T220" s="1"/>
  <c r="AI220"/>
  <c r="AJ220" s="1"/>
  <c r="Q220"/>
  <c r="R220" s="1"/>
  <c r="G220"/>
  <c r="H220" s="1"/>
  <c r="W220"/>
  <c r="X220" s="1"/>
  <c r="E220"/>
  <c r="F220" s="1"/>
  <c r="U220"/>
  <c r="V220" s="1"/>
  <c r="AK220"/>
  <c r="AL220" s="1"/>
  <c r="K220"/>
  <c r="L220" s="1"/>
  <c r="AA220"/>
  <c r="AB220" s="1"/>
  <c r="I220"/>
  <c r="J220" s="1"/>
  <c r="Y220"/>
  <c r="Z220" s="1"/>
  <c r="AG220"/>
  <c r="AH220" s="1"/>
  <c r="A222" l="1"/>
  <c r="O221"/>
  <c r="P221" s="1"/>
  <c r="AE221"/>
  <c r="AF221" s="1"/>
  <c r="M221"/>
  <c r="N221" s="1"/>
  <c r="AC221"/>
  <c r="AD221" s="1"/>
  <c r="C221"/>
  <c r="D221" s="1"/>
  <c r="S221"/>
  <c r="T221" s="1"/>
  <c r="AI221"/>
  <c r="AJ221" s="1"/>
  <c r="AG221"/>
  <c r="AH221" s="1"/>
  <c r="G221"/>
  <c r="H221" s="1"/>
  <c r="W221"/>
  <c r="X221" s="1"/>
  <c r="E221"/>
  <c r="F221" s="1"/>
  <c r="U221"/>
  <c r="V221" s="1"/>
  <c r="AK221"/>
  <c r="AL221" s="1"/>
  <c r="K221"/>
  <c r="L221" s="1"/>
  <c r="AA221"/>
  <c r="AB221" s="1"/>
  <c r="I221"/>
  <c r="J221" s="1"/>
  <c r="Y221"/>
  <c r="Z221" s="1"/>
  <c r="Q221"/>
  <c r="R221" s="1"/>
  <c r="A223" l="1"/>
  <c r="O222"/>
  <c r="P222" s="1"/>
  <c r="AE222"/>
  <c r="AF222" s="1"/>
  <c r="M222"/>
  <c r="N222" s="1"/>
  <c r="AC222"/>
  <c r="AD222" s="1"/>
  <c r="K222"/>
  <c r="L222" s="1"/>
  <c r="AA222"/>
  <c r="AB222" s="1"/>
  <c r="I222"/>
  <c r="J222" s="1"/>
  <c r="Y222"/>
  <c r="Z222" s="1"/>
  <c r="AK222"/>
  <c r="AL222" s="1"/>
  <c r="G222"/>
  <c r="H222" s="1"/>
  <c r="W222"/>
  <c r="X222" s="1"/>
  <c r="E222"/>
  <c r="F222" s="1"/>
  <c r="U222"/>
  <c r="V222" s="1"/>
  <c r="C222"/>
  <c r="D222" s="1"/>
  <c r="S222"/>
  <c r="T222" s="1"/>
  <c r="AI222"/>
  <c r="AJ222" s="1"/>
  <c r="Q222"/>
  <c r="R222" s="1"/>
  <c r="AG222"/>
  <c r="AH222" s="1"/>
  <c r="A224" l="1"/>
  <c r="O223"/>
  <c r="P223" s="1"/>
  <c r="AE223"/>
  <c r="AF223" s="1"/>
  <c r="M223"/>
  <c r="N223" s="1"/>
  <c r="AC223"/>
  <c r="AD223" s="1"/>
  <c r="C223"/>
  <c r="D223" s="1"/>
  <c r="S223"/>
  <c r="T223" s="1"/>
  <c r="AI223"/>
  <c r="AJ223" s="1"/>
  <c r="Q223"/>
  <c r="R223" s="1"/>
  <c r="G223"/>
  <c r="H223" s="1"/>
  <c r="W223"/>
  <c r="X223" s="1"/>
  <c r="E223"/>
  <c r="F223" s="1"/>
  <c r="U223"/>
  <c r="V223" s="1"/>
  <c r="AK223"/>
  <c r="AL223" s="1"/>
  <c r="K223"/>
  <c r="L223" s="1"/>
  <c r="AA223"/>
  <c r="AB223" s="1"/>
  <c r="I223"/>
  <c r="J223" s="1"/>
  <c r="Y223"/>
  <c r="Z223" s="1"/>
  <c r="AG223"/>
  <c r="AH223" s="1"/>
  <c r="A225" l="1"/>
  <c r="O224"/>
  <c r="P224" s="1"/>
  <c r="AE224"/>
  <c r="AF224" s="1"/>
  <c r="M224"/>
  <c r="N224" s="1"/>
  <c r="AC224"/>
  <c r="AD224" s="1"/>
  <c r="C224"/>
  <c r="D224" s="1"/>
  <c r="S224"/>
  <c r="T224" s="1"/>
  <c r="AI224"/>
  <c r="AJ224" s="1"/>
  <c r="Q224"/>
  <c r="R224" s="1"/>
  <c r="G224"/>
  <c r="H224" s="1"/>
  <c r="W224"/>
  <c r="X224" s="1"/>
  <c r="E224"/>
  <c r="F224" s="1"/>
  <c r="U224"/>
  <c r="V224" s="1"/>
  <c r="AK224"/>
  <c r="AL224" s="1"/>
  <c r="K224"/>
  <c r="L224" s="1"/>
  <c r="AA224"/>
  <c r="AB224" s="1"/>
  <c r="I224"/>
  <c r="J224" s="1"/>
  <c r="Y224"/>
  <c r="Z224" s="1"/>
  <c r="AG224"/>
  <c r="AH224" s="1"/>
  <c r="A226" l="1"/>
  <c r="O225"/>
  <c r="P225" s="1"/>
  <c r="AE225"/>
  <c r="AF225" s="1"/>
  <c r="M225"/>
  <c r="N225" s="1"/>
  <c r="AC225"/>
  <c r="AD225" s="1"/>
  <c r="K225"/>
  <c r="L225" s="1"/>
  <c r="AA225"/>
  <c r="AB225" s="1"/>
  <c r="I225"/>
  <c r="J225" s="1"/>
  <c r="Y225"/>
  <c r="Z225" s="1"/>
  <c r="G225"/>
  <c r="H225" s="1"/>
  <c r="W225"/>
  <c r="X225" s="1"/>
  <c r="E225"/>
  <c r="F225" s="1"/>
  <c r="U225"/>
  <c r="V225" s="1"/>
  <c r="C225"/>
  <c r="D225" s="1"/>
  <c r="S225"/>
  <c r="T225" s="1"/>
  <c r="AI225"/>
  <c r="AJ225" s="1"/>
  <c r="Q225"/>
  <c r="R225" s="1"/>
  <c r="AG225"/>
  <c r="AH225" s="1"/>
  <c r="AK225"/>
  <c r="AL225" s="1"/>
  <c r="A227" l="1"/>
  <c r="O226"/>
  <c r="P226" s="1"/>
  <c r="AE226"/>
  <c r="AF226" s="1"/>
  <c r="M226"/>
  <c r="N226" s="1"/>
  <c r="AC226"/>
  <c r="AD226" s="1"/>
  <c r="C226"/>
  <c r="D226" s="1"/>
  <c r="S226"/>
  <c r="T226" s="1"/>
  <c r="AI226"/>
  <c r="AJ226" s="1"/>
  <c r="Q226"/>
  <c r="R226" s="1"/>
  <c r="AG226"/>
  <c r="AH226" s="1"/>
  <c r="G226"/>
  <c r="H226" s="1"/>
  <c r="W226"/>
  <c r="X226" s="1"/>
  <c r="E226"/>
  <c r="F226" s="1"/>
  <c r="U226"/>
  <c r="V226" s="1"/>
  <c r="AK226"/>
  <c r="AL226" s="1"/>
  <c r="K226"/>
  <c r="L226" s="1"/>
  <c r="AA226"/>
  <c r="AB226" s="1"/>
  <c r="I226"/>
  <c r="J226" s="1"/>
  <c r="Y226"/>
  <c r="Z226" s="1"/>
  <c r="A228" l="1"/>
  <c r="O227"/>
  <c r="P227" s="1"/>
  <c r="K227"/>
  <c r="L227" s="1"/>
  <c r="AA227"/>
  <c r="AB227" s="1"/>
  <c r="I227"/>
  <c r="J227" s="1"/>
  <c r="Y227"/>
  <c r="Z227" s="1"/>
  <c r="W227"/>
  <c r="X227" s="1"/>
  <c r="E227"/>
  <c r="F227" s="1"/>
  <c r="U227"/>
  <c r="V227" s="1"/>
  <c r="G227"/>
  <c r="H227" s="1"/>
  <c r="C227"/>
  <c r="D227" s="1"/>
  <c r="S227"/>
  <c r="T227" s="1"/>
  <c r="AI227"/>
  <c r="AJ227" s="1"/>
  <c r="Q227"/>
  <c r="R227" s="1"/>
  <c r="AG227"/>
  <c r="AH227" s="1"/>
  <c r="AE227"/>
  <c r="AF227" s="1"/>
  <c r="M227"/>
  <c r="N227" s="1"/>
  <c r="AC227"/>
  <c r="AD227" s="1"/>
  <c r="AK227"/>
  <c r="AL227" s="1"/>
  <c r="A229" l="1"/>
  <c r="O228"/>
  <c r="P228" s="1"/>
  <c r="AE228"/>
  <c r="AF228" s="1"/>
  <c r="M228"/>
  <c r="N228" s="1"/>
  <c r="AC228"/>
  <c r="AD228" s="1"/>
  <c r="C228"/>
  <c r="D228" s="1"/>
  <c r="S228"/>
  <c r="T228" s="1"/>
  <c r="AI228"/>
  <c r="AJ228" s="1"/>
  <c r="Q228"/>
  <c r="R228" s="1"/>
  <c r="G228"/>
  <c r="H228" s="1"/>
  <c r="W228"/>
  <c r="X228" s="1"/>
  <c r="E228"/>
  <c r="F228" s="1"/>
  <c r="U228"/>
  <c r="V228" s="1"/>
  <c r="AK228"/>
  <c r="AL228" s="1"/>
  <c r="K228"/>
  <c r="L228" s="1"/>
  <c r="AA228"/>
  <c r="AB228" s="1"/>
  <c r="I228"/>
  <c r="J228" s="1"/>
  <c r="Y228"/>
  <c r="Z228" s="1"/>
  <c r="AG228"/>
  <c r="AH228" s="1"/>
  <c r="A230" l="1"/>
  <c r="O229"/>
  <c r="P229" s="1"/>
  <c r="AE229"/>
  <c r="AF229" s="1"/>
  <c r="M229"/>
  <c r="N229" s="1"/>
  <c r="AC229"/>
  <c r="AD229" s="1"/>
  <c r="C229"/>
  <c r="D229" s="1"/>
  <c r="S229"/>
  <c r="T229" s="1"/>
  <c r="AI229"/>
  <c r="AJ229" s="1"/>
  <c r="Q229"/>
  <c r="R229" s="1"/>
  <c r="AG229"/>
  <c r="AH229" s="1"/>
  <c r="G229"/>
  <c r="H229" s="1"/>
  <c r="W229"/>
  <c r="X229" s="1"/>
  <c r="E229"/>
  <c r="F229" s="1"/>
  <c r="U229"/>
  <c r="V229" s="1"/>
  <c r="AK229"/>
  <c r="AL229" s="1"/>
  <c r="K229"/>
  <c r="L229" s="1"/>
  <c r="AA229"/>
  <c r="AB229" s="1"/>
  <c r="I229"/>
  <c r="J229" s="1"/>
  <c r="Y229"/>
  <c r="Z229" s="1"/>
  <c r="A231" l="1"/>
  <c r="O230"/>
  <c r="P230" s="1"/>
  <c r="AE230"/>
  <c r="AF230" s="1"/>
  <c r="M230"/>
  <c r="N230" s="1"/>
  <c r="AC230"/>
  <c r="AD230" s="1"/>
  <c r="C230"/>
  <c r="D230" s="1"/>
  <c r="S230"/>
  <c r="T230" s="1"/>
  <c r="AI230"/>
  <c r="AJ230" s="1"/>
  <c r="Q230"/>
  <c r="R230" s="1"/>
  <c r="AG230"/>
  <c r="AH230" s="1"/>
  <c r="G230"/>
  <c r="H230" s="1"/>
  <c r="W230"/>
  <c r="X230" s="1"/>
  <c r="E230"/>
  <c r="F230" s="1"/>
  <c r="U230"/>
  <c r="V230" s="1"/>
  <c r="AK230"/>
  <c r="AL230" s="1"/>
  <c r="K230"/>
  <c r="L230" s="1"/>
  <c r="AA230"/>
  <c r="AB230" s="1"/>
  <c r="I230"/>
  <c r="J230" s="1"/>
  <c r="Y230"/>
  <c r="Z230" s="1"/>
  <c r="A232" l="1"/>
  <c r="O231"/>
  <c r="P231" s="1"/>
  <c r="AE231"/>
  <c r="AF231" s="1"/>
  <c r="M231"/>
  <c r="N231" s="1"/>
  <c r="AC231"/>
  <c r="AD231" s="1"/>
  <c r="S231"/>
  <c r="T231" s="1"/>
  <c r="Q231"/>
  <c r="R231" s="1"/>
  <c r="C231"/>
  <c r="D231" s="1"/>
  <c r="AA231"/>
  <c r="AB231" s="1"/>
  <c r="Y231"/>
  <c r="Z231" s="1"/>
  <c r="G231"/>
  <c r="H231" s="1"/>
  <c r="W231"/>
  <c r="X231" s="1"/>
  <c r="E231"/>
  <c r="F231" s="1"/>
  <c r="U231"/>
  <c r="V231" s="1"/>
  <c r="AK231"/>
  <c r="AL231" s="1"/>
  <c r="AI231"/>
  <c r="AJ231" s="1"/>
  <c r="AG231"/>
  <c r="AH231" s="1"/>
  <c r="K231"/>
  <c r="L231" s="1"/>
  <c r="I231"/>
  <c r="J231" s="1"/>
  <c r="A233" l="1"/>
  <c r="O232"/>
  <c r="P232" s="1"/>
  <c r="AE232"/>
  <c r="AF232" s="1"/>
  <c r="M232"/>
  <c r="N232" s="1"/>
  <c r="AC232"/>
  <c r="AD232" s="1"/>
  <c r="C232"/>
  <c r="D232" s="1"/>
  <c r="S232"/>
  <c r="T232" s="1"/>
  <c r="AI232"/>
  <c r="AJ232" s="1"/>
  <c r="Q232"/>
  <c r="R232" s="1"/>
  <c r="AG232"/>
  <c r="AH232" s="1"/>
  <c r="G232"/>
  <c r="H232" s="1"/>
  <c r="W232"/>
  <c r="X232" s="1"/>
  <c r="E232"/>
  <c r="F232" s="1"/>
  <c r="U232"/>
  <c r="V232" s="1"/>
  <c r="AK232"/>
  <c r="AL232" s="1"/>
  <c r="K232"/>
  <c r="L232" s="1"/>
  <c r="AA232"/>
  <c r="AB232" s="1"/>
  <c r="I232"/>
  <c r="J232" s="1"/>
  <c r="Y232"/>
  <c r="Z232" s="1"/>
  <c r="A234" l="1"/>
  <c r="O233"/>
  <c r="P233" s="1"/>
  <c r="AE233"/>
  <c r="AF233" s="1"/>
  <c r="M233"/>
  <c r="N233" s="1"/>
  <c r="AC233"/>
  <c r="AD233" s="1"/>
  <c r="C233"/>
  <c r="D233" s="1"/>
  <c r="S233"/>
  <c r="T233" s="1"/>
  <c r="AI233"/>
  <c r="AJ233" s="1"/>
  <c r="Q233"/>
  <c r="R233" s="1"/>
  <c r="AG233"/>
  <c r="AH233" s="1"/>
  <c r="G233"/>
  <c r="H233" s="1"/>
  <c r="W233"/>
  <c r="X233" s="1"/>
  <c r="E233"/>
  <c r="F233" s="1"/>
  <c r="U233"/>
  <c r="V233" s="1"/>
  <c r="AK233"/>
  <c r="AL233" s="1"/>
  <c r="K233"/>
  <c r="L233" s="1"/>
  <c r="AA233"/>
  <c r="AB233" s="1"/>
  <c r="I233"/>
  <c r="J233" s="1"/>
  <c r="Y233"/>
  <c r="Z233" s="1"/>
  <c r="A235" l="1"/>
  <c r="O234"/>
  <c r="P234" s="1"/>
  <c r="AE234"/>
  <c r="AF234" s="1"/>
  <c r="M234"/>
  <c r="N234" s="1"/>
  <c r="AC234"/>
  <c r="AD234" s="1"/>
  <c r="C234"/>
  <c r="D234" s="1"/>
  <c r="S234"/>
  <c r="T234" s="1"/>
  <c r="AI234"/>
  <c r="AJ234" s="1"/>
  <c r="Q234"/>
  <c r="R234" s="1"/>
  <c r="G234"/>
  <c r="H234" s="1"/>
  <c r="W234"/>
  <c r="X234" s="1"/>
  <c r="E234"/>
  <c r="F234" s="1"/>
  <c r="U234"/>
  <c r="V234" s="1"/>
  <c r="AK234"/>
  <c r="AL234" s="1"/>
  <c r="K234"/>
  <c r="L234" s="1"/>
  <c r="AA234"/>
  <c r="AB234" s="1"/>
  <c r="I234"/>
  <c r="J234" s="1"/>
  <c r="Y234"/>
  <c r="Z234" s="1"/>
  <c r="AG234"/>
  <c r="AH234" s="1"/>
  <c r="A236" l="1"/>
  <c r="O235"/>
  <c r="P235" s="1"/>
  <c r="AE235"/>
  <c r="AF235" s="1"/>
  <c r="M235"/>
  <c r="N235" s="1"/>
  <c r="AC235"/>
  <c r="AD235" s="1"/>
  <c r="K235"/>
  <c r="L235" s="1"/>
  <c r="AA235"/>
  <c r="AB235" s="1"/>
  <c r="I235"/>
  <c r="J235" s="1"/>
  <c r="Y235"/>
  <c r="Z235" s="1"/>
  <c r="G235"/>
  <c r="H235" s="1"/>
  <c r="W235"/>
  <c r="X235" s="1"/>
  <c r="E235"/>
  <c r="F235" s="1"/>
  <c r="U235"/>
  <c r="V235" s="1"/>
  <c r="C235"/>
  <c r="D235" s="1"/>
  <c r="S235"/>
  <c r="T235" s="1"/>
  <c r="AI235"/>
  <c r="AJ235" s="1"/>
  <c r="Q235"/>
  <c r="R235" s="1"/>
  <c r="AG235"/>
  <c r="AH235" s="1"/>
  <c r="AK235"/>
  <c r="AL235" s="1"/>
  <c r="A237" l="1"/>
  <c r="O236"/>
  <c r="P236" s="1"/>
  <c r="AE236"/>
  <c r="AF236" s="1"/>
  <c r="M236"/>
  <c r="N236" s="1"/>
  <c r="AC236"/>
  <c r="AD236" s="1"/>
  <c r="C236"/>
  <c r="D236" s="1"/>
  <c r="S236"/>
  <c r="T236" s="1"/>
  <c r="AI236"/>
  <c r="AJ236" s="1"/>
  <c r="Q236"/>
  <c r="R236" s="1"/>
  <c r="G236"/>
  <c r="H236" s="1"/>
  <c r="W236"/>
  <c r="X236" s="1"/>
  <c r="E236"/>
  <c r="F236" s="1"/>
  <c r="U236"/>
  <c r="V236" s="1"/>
  <c r="AK236"/>
  <c r="AL236" s="1"/>
  <c r="K236"/>
  <c r="L236" s="1"/>
  <c r="AA236"/>
  <c r="AB236" s="1"/>
  <c r="I236"/>
  <c r="J236" s="1"/>
  <c r="Y236"/>
  <c r="Z236" s="1"/>
  <c r="AG236"/>
  <c r="AH236" s="1"/>
  <c r="A238" l="1"/>
  <c r="O237"/>
  <c r="P237" s="1"/>
  <c r="AE237"/>
  <c r="AF237" s="1"/>
  <c r="M237"/>
  <c r="N237" s="1"/>
  <c r="AK237"/>
  <c r="AL237" s="1"/>
  <c r="K237"/>
  <c r="L237" s="1"/>
  <c r="AA237"/>
  <c r="AB237" s="1"/>
  <c r="I237"/>
  <c r="J237" s="1"/>
  <c r="Y237"/>
  <c r="Z237" s="1"/>
  <c r="AC237"/>
  <c r="AD237" s="1"/>
  <c r="G237"/>
  <c r="H237" s="1"/>
  <c r="W237"/>
  <c r="X237" s="1"/>
  <c r="E237"/>
  <c r="F237" s="1"/>
  <c r="U237"/>
  <c r="V237" s="1"/>
  <c r="C237"/>
  <c r="D237" s="1"/>
  <c r="S237"/>
  <c r="T237" s="1"/>
  <c r="AI237"/>
  <c r="AJ237" s="1"/>
  <c r="Q237"/>
  <c r="R237" s="1"/>
  <c r="AG237"/>
  <c r="AH237" s="1"/>
  <c r="A239" l="1"/>
  <c r="O238"/>
  <c r="P238" s="1"/>
  <c r="AE238"/>
  <c r="AF238" s="1"/>
  <c r="M238"/>
  <c r="N238" s="1"/>
  <c r="C238"/>
  <c r="D238" s="1"/>
  <c r="S238"/>
  <c r="T238" s="1"/>
  <c r="AI238"/>
  <c r="AJ238" s="1"/>
  <c r="Q238"/>
  <c r="R238" s="1"/>
  <c r="AG238"/>
  <c r="AH238" s="1"/>
  <c r="AK238"/>
  <c r="AL238" s="1"/>
  <c r="G238"/>
  <c r="H238" s="1"/>
  <c r="W238"/>
  <c r="X238" s="1"/>
  <c r="E238"/>
  <c r="F238" s="1"/>
  <c r="AC238"/>
  <c r="AD238" s="1"/>
  <c r="K238"/>
  <c r="L238" s="1"/>
  <c r="AA238"/>
  <c r="AB238" s="1"/>
  <c r="I238"/>
  <c r="J238" s="1"/>
  <c r="Y238"/>
  <c r="Z238" s="1"/>
  <c r="U238"/>
  <c r="V238" s="1"/>
  <c r="A240" l="1"/>
  <c r="O239"/>
  <c r="P239" s="1"/>
  <c r="AE239"/>
  <c r="AF239" s="1"/>
  <c r="M239"/>
  <c r="N239" s="1"/>
  <c r="AC239"/>
  <c r="AD239" s="1"/>
  <c r="K239"/>
  <c r="L239" s="1"/>
  <c r="AA239"/>
  <c r="AB239" s="1"/>
  <c r="I239"/>
  <c r="J239" s="1"/>
  <c r="Y239"/>
  <c r="Z239" s="1"/>
  <c r="AK239"/>
  <c r="AL239" s="1"/>
  <c r="G239"/>
  <c r="H239" s="1"/>
  <c r="W239"/>
  <c r="X239" s="1"/>
  <c r="E239"/>
  <c r="F239" s="1"/>
  <c r="U239"/>
  <c r="V239" s="1"/>
  <c r="C239"/>
  <c r="D239" s="1"/>
  <c r="S239"/>
  <c r="T239" s="1"/>
  <c r="AI239"/>
  <c r="AJ239" s="1"/>
  <c r="Q239"/>
  <c r="R239" s="1"/>
  <c r="AG239"/>
  <c r="AH239" s="1"/>
  <c r="A241" l="1"/>
  <c r="O240"/>
  <c r="P240" s="1"/>
  <c r="AE240"/>
  <c r="AF240" s="1"/>
  <c r="M240"/>
  <c r="N240" s="1"/>
  <c r="AC240"/>
  <c r="AD240" s="1"/>
  <c r="C240"/>
  <c r="D240" s="1"/>
  <c r="S240"/>
  <c r="T240" s="1"/>
  <c r="AI240"/>
  <c r="AJ240" s="1"/>
  <c r="Q240"/>
  <c r="R240" s="1"/>
  <c r="AG240"/>
  <c r="AH240" s="1"/>
  <c r="G240"/>
  <c r="H240" s="1"/>
  <c r="W240"/>
  <c r="X240" s="1"/>
  <c r="E240"/>
  <c r="F240" s="1"/>
  <c r="U240"/>
  <c r="V240" s="1"/>
  <c r="AK240"/>
  <c r="AL240" s="1"/>
  <c r="K240"/>
  <c r="L240" s="1"/>
  <c r="AA240"/>
  <c r="AB240" s="1"/>
  <c r="I240"/>
  <c r="J240" s="1"/>
  <c r="Y240"/>
  <c r="Z240" s="1"/>
  <c r="A242" l="1"/>
  <c r="O241"/>
  <c r="P241" s="1"/>
  <c r="AE241"/>
  <c r="AF241" s="1"/>
  <c r="M241"/>
  <c r="N241" s="1"/>
  <c r="AC241"/>
  <c r="AD241" s="1"/>
  <c r="C241"/>
  <c r="D241" s="1"/>
  <c r="S241"/>
  <c r="T241" s="1"/>
  <c r="AI241"/>
  <c r="AJ241" s="1"/>
  <c r="Q241"/>
  <c r="R241" s="1"/>
  <c r="G241"/>
  <c r="H241" s="1"/>
  <c r="W241"/>
  <c r="X241" s="1"/>
  <c r="E241"/>
  <c r="F241" s="1"/>
  <c r="U241"/>
  <c r="V241" s="1"/>
  <c r="AK241"/>
  <c r="AL241" s="1"/>
  <c r="K241"/>
  <c r="L241" s="1"/>
  <c r="AA241"/>
  <c r="AB241" s="1"/>
  <c r="I241"/>
  <c r="J241" s="1"/>
  <c r="Y241"/>
  <c r="Z241" s="1"/>
  <c r="AG241"/>
  <c r="AH241" s="1"/>
  <c r="A243" l="1"/>
  <c r="O242"/>
  <c r="P242" s="1"/>
  <c r="AE242"/>
  <c r="AF242" s="1"/>
  <c r="M242"/>
  <c r="N242" s="1"/>
  <c r="AC242"/>
  <c r="AD242" s="1"/>
  <c r="K242"/>
  <c r="L242" s="1"/>
  <c r="AA242"/>
  <c r="AB242" s="1"/>
  <c r="I242"/>
  <c r="J242" s="1"/>
  <c r="Y242"/>
  <c r="Z242" s="1"/>
  <c r="G242"/>
  <c r="H242" s="1"/>
  <c r="W242"/>
  <c r="X242" s="1"/>
  <c r="E242"/>
  <c r="F242" s="1"/>
  <c r="U242"/>
  <c r="V242" s="1"/>
  <c r="C242"/>
  <c r="D242" s="1"/>
  <c r="S242"/>
  <c r="T242" s="1"/>
  <c r="AI242"/>
  <c r="AJ242" s="1"/>
  <c r="Q242"/>
  <c r="R242" s="1"/>
  <c r="AG242"/>
  <c r="AH242" s="1"/>
  <c r="AK242"/>
  <c r="AL242" s="1"/>
  <c r="A244" l="1"/>
  <c r="O243"/>
  <c r="P243" s="1"/>
  <c r="AE243"/>
  <c r="AF243" s="1"/>
  <c r="M243"/>
  <c r="N243" s="1"/>
  <c r="AC243"/>
  <c r="AD243" s="1"/>
  <c r="K243"/>
  <c r="L243" s="1"/>
  <c r="AA243"/>
  <c r="AB243" s="1"/>
  <c r="I243"/>
  <c r="J243" s="1"/>
  <c r="Y243"/>
  <c r="Z243" s="1"/>
  <c r="G243"/>
  <c r="H243" s="1"/>
  <c r="W243"/>
  <c r="X243" s="1"/>
  <c r="E243"/>
  <c r="F243" s="1"/>
  <c r="U243"/>
  <c r="V243" s="1"/>
  <c r="C243"/>
  <c r="D243" s="1"/>
  <c r="S243"/>
  <c r="T243" s="1"/>
  <c r="AI243"/>
  <c r="AJ243" s="1"/>
  <c r="Q243"/>
  <c r="R243" s="1"/>
  <c r="AG243"/>
  <c r="AH243" s="1"/>
  <c r="AK243"/>
  <c r="AL243" s="1"/>
  <c r="A245" l="1"/>
  <c r="O244"/>
  <c r="P244" s="1"/>
  <c r="AE244"/>
  <c r="AF244" s="1"/>
  <c r="M244"/>
  <c r="N244" s="1"/>
  <c r="AC244"/>
  <c r="AD244" s="1"/>
  <c r="K244"/>
  <c r="L244" s="1"/>
  <c r="AA244"/>
  <c r="AB244" s="1"/>
  <c r="I244"/>
  <c r="J244" s="1"/>
  <c r="Y244"/>
  <c r="Z244" s="1"/>
  <c r="G244"/>
  <c r="H244" s="1"/>
  <c r="W244"/>
  <c r="X244" s="1"/>
  <c r="E244"/>
  <c r="F244" s="1"/>
  <c r="U244"/>
  <c r="V244" s="1"/>
  <c r="C244"/>
  <c r="D244" s="1"/>
  <c r="S244"/>
  <c r="T244" s="1"/>
  <c r="AI244"/>
  <c r="AJ244" s="1"/>
  <c r="Q244"/>
  <c r="R244" s="1"/>
  <c r="AG244"/>
  <c r="AH244" s="1"/>
  <c r="AK244"/>
  <c r="AL244" s="1"/>
  <c r="A246" l="1"/>
  <c r="O245"/>
  <c r="P245" s="1"/>
  <c r="AE245"/>
  <c r="AF245" s="1"/>
  <c r="M245"/>
  <c r="N245" s="1"/>
  <c r="AC245"/>
  <c r="AD245" s="1"/>
  <c r="C245"/>
  <c r="D245" s="1"/>
  <c r="S245"/>
  <c r="T245" s="1"/>
  <c r="AI245"/>
  <c r="AJ245" s="1"/>
  <c r="Q245"/>
  <c r="R245" s="1"/>
  <c r="AG245"/>
  <c r="AH245" s="1"/>
  <c r="G245"/>
  <c r="H245" s="1"/>
  <c r="W245"/>
  <c r="X245" s="1"/>
  <c r="E245"/>
  <c r="F245" s="1"/>
  <c r="U245"/>
  <c r="V245" s="1"/>
  <c r="AK245"/>
  <c r="AL245" s="1"/>
  <c r="K245"/>
  <c r="L245" s="1"/>
  <c r="AA245"/>
  <c r="AB245" s="1"/>
  <c r="I245"/>
  <c r="J245" s="1"/>
  <c r="Y245"/>
  <c r="Z245" s="1"/>
  <c r="A247" l="1"/>
  <c r="O246"/>
  <c r="P246" s="1"/>
  <c r="AE246"/>
  <c r="AF246" s="1"/>
  <c r="M246"/>
  <c r="N246" s="1"/>
  <c r="AC246"/>
  <c r="AD246" s="1"/>
  <c r="K246"/>
  <c r="L246" s="1"/>
  <c r="AA246"/>
  <c r="AB246" s="1"/>
  <c r="I246"/>
  <c r="J246" s="1"/>
  <c r="Y246"/>
  <c r="Z246" s="1"/>
  <c r="AK246"/>
  <c r="AL246" s="1"/>
  <c r="G246"/>
  <c r="H246" s="1"/>
  <c r="W246"/>
  <c r="X246" s="1"/>
  <c r="E246"/>
  <c r="F246" s="1"/>
  <c r="U246"/>
  <c r="V246" s="1"/>
  <c r="C246"/>
  <c r="D246" s="1"/>
  <c r="S246"/>
  <c r="T246" s="1"/>
  <c r="AI246"/>
  <c r="AJ246" s="1"/>
  <c r="Q246"/>
  <c r="R246" s="1"/>
  <c r="AG246"/>
  <c r="AH246" s="1"/>
  <c r="A248" l="1"/>
  <c r="O247"/>
  <c r="P247" s="1"/>
  <c r="AE247"/>
  <c r="AF247" s="1"/>
  <c r="M247"/>
  <c r="N247" s="1"/>
  <c r="AC247"/>
  <c r="AD247" s="1"/>
  <c r="C247"/>
  <c r="D247" s="1"/>
  <c r="S247"/>
  <c r="T247" s="1"/>
  <c r="AI247"/>
  <c r="AJ247" s="1"/>
  <c r="Q247"/>
  <c r="R247" s="1"/>
  <c r="AG247"/>
  <c r="AH247" s="1"/>
  <c r="G247"/>
  <c r="H247" s="1"/>
  <c r="W247"/>
  <c r="X247" s="1"/>
  <c r="E247"/>
  <c r="F247" s="1"/>
  <c r="U247"/>
  <c r="V247" s="1"/>
  <c r="AK247"/>
  <c r="AL247" s="1"/>
  <c r="K247"/>
  <c r="L247" s="1"/>
  <c r="AA247"/>
  <c r="AB247" s="1"/>
  <c r="I247"/>
  <c r="J247" s="1"/>
  <c r="Y247"/>
  <c r="Z247" s="1"/>
  <c r="A249" l="1"/>
  <c r="O248"/>
  <c r="P248" s="1"/>
  <c r="AE248"/>
  <c r="AF248" s="1"/>
  <c r="M248"/>
  <c r="N248" s="1"/>
  <c r="AC248"/>
  <c r="AD248" s="1"/>
  <c r="K248"/>
  <c r="L248" s="1"/>
  <c r="AA248"/>
  <c r="AB248" s="1"/>
  <c r="I248"/>
  <c r="J248" s="1"/>
  <c r="Y248"/>
  <c r="Z248" s="1"/>
  <c r="AK248"/>
  <c r="AL248" s="1"/>
  <c r="G248"/>
  <c r="H248" s="1"/>
  <c r="W248"/>
  <c r="X248" s="1"/>
  <c r="E248"/>
  <c r="F248" s="1"/>
  <c r="U248"/>
  <c r="V248" s="1"/>
  <c r="C248"/>
  <c r="D248" s="1"/>
  <c r="S248"/>
  <c r="T248" s="1"/>
  <c r="AI248"/>
  <c r="AJ248" s="1"/>
  <c r="Q248"/>
  <c r="R248" s="1"/>
  <c r="AG248"/>
  <c r="AH248" s="1"/>
  <c r="A250" l="1"/>
  <c r="O249"/>
  <c r="P249" s="1"/>
  <c r="AE249"/>
  <c r="AF249" s="1"/>
  <c r="M249"/>
  <c r="N249" s="1"/>
  <c r="AC249"/>
  <c r="AD249" s="1"/>
  <c r="C249"/>
  <c r="D249" s="1"/>
  <c r="S249"/>
  <c r="T249" s="1"/>
  <c r="AI249"/>
  <c r="AJ249" s="1"/>
  <c r="Q249"/>
  <c r="R249" s="1"/>
  <c r="AG249"/>
  <c r="AH249" s="1"/>
  <c r="G249"/>
  <c r="H249" s="1"/>
  <c r="W249"/>
  <c r="X249" s="1"/>
  <c r="E249"/>
  <c r="F249" s="1"/>
  <c r="U249"/>
  <c r="V249" s="1"/>
  <c r="AK249"/>
  <c r="AL249" s="1"/>
  <c r="K249"/>
  <c r="L249" s="1"/>
  <c r="AA249"/>
  <c r="AB249" s="1"/>
  <c r="I249"/>
  <c r="J249" s="1"/>
  <c r="Y249"/>
  <c r="Z249" s="1"/>
  <c r="A251" l="1"/>
  <c r="O250"/>
  <c r="P250" s="1"/>
  <c r="AE250"/>
  <c r="AF250" s="1"/>
  <c r="M250"/>
  <c r="N250" s="1"/>
  <c r="AC250"/>
  <c r="AD250" s="1"/>
  <c r="K250"/>
  <c r="L250" s="1"/>
  <c r="AA250"/>
  <c r="AB250" s="1"/>
  <c r="I250"/>
  <c r="J250" s="1"/>
  <c r="Y250"/>
  <c r="Z250" s="1"/>
  <c r="AK250"/>
  <c r="AL250" s="1"/>
  <c r="G250"/>
  <c r="H250" s="1"/>
  <c r="W250"/>
  <c r="X250" s="1"/>
  <c r="E250"/>
  <c r="F250" s="1"/>
  <c r="U250"/>
  <c r="V250" s="1"/>
  <c r="C250"/>
  <c r="D250" s="1"/>
  <c r="S250"/>
  <c r="T250" s="1"/>
  <c r="AI250"/>
  <c r="AJ250" s="1"/>
  <c r="Q250"/>
  <c r="R250" s="1"/>
  <c r="AG250"/>
  <c r="AH250" s="1"/>
  <c r="A252" l="1"/>
  <c r="O251"/>
  <c r="P251" s="1"/>
  <c r="AE251"/>
  <c r="AF251" s="1"/>
  <c r="M251"/>
  <c r="N251" s="1"/>
  <c r="AC251"/>
  <c r="AD251" s="1"/>
  <c r="K251"/>
  <c r="L251" s="1"/>
  <c r="AA251"/>
  <c r="AB251" s="1"/>
  <c r="I251"/>
  <c r="J251" s="1"/>
  <c r="Y251"/>
  <c r="Z251" s="1"/>
  <c r="G251"/>
  <c r="H251" s="1"/>
  <c r="W251"/>
  <c r="X251" s="1"/>
  <c r="E251"/>
  <c r="F251" s="1"/>
  <c r="U251"/>
  <c r="V251" s="1"/>
  <c r="C251"/>
  <c r="D251" s="1"/>
  <c r="S251"/>
  <c r="T251" s="1"/>
  <c r="AI251"/>
  <c r="AJ251" s="1"/>
  <c r="Q251"/>
  <c r="R251" s="1"/>
  <c r="AG251"/>
  <c r="AH251" s="1"/>
  <c r="AK251"/>
  <c r="AL251" s="1"/>
  <c r="A253" l="1"/>
  <c r="O252"/>
  <c r="P252" s="1"/>
  <c r="AE252"/>
  <c r="AF252" s="1"/>
  <c r="M252"/>
  <c r="N252" s="1"/>
  <c r="AC252"/>
  <c r="AD252" s="1"/>
  <c r="C252"/>
  <c r="D252" s="1"/>
  <c r="S252"/>
  <c r="T252" s="1"/>
  <c r="AI252"/>
  <c r="AJ252" s="1"/>
  <c r="Q252"/>
  <c r="R252" s="1"/>
  <c r="AG252"/>
  <c r="AH252" s="1"/>
  <c r="G252"/>
  <c r="H252" s="1"/>
  <c r="W252"/>
  <c r="X252" s="1"/>
  <c r="E252"/>
  <c r="F252" s="1"/>
  <c r="U252"/>
  <c r="V252" s="1"/>
  <c r="AK252"/>
  <c r="AL252" s="1"/>
  <c r="K252"/>
  <c r="L252" s="1"/>
  <c r="AA252"/>
  <c r="AB252" s="1"/>
  <c r="I252"/>
  <c r="J252" s="1"/>
  <c r="Y252"/>
  <c r="Z252" s="1"/>
  <c r="A254" l="1"/>
  <c r="O253"/>
  <c r="P253" s="1"/>
  <c r="AE253"/>
  <c r="AF253" s="1"/>
  <c r="M253"/>
  <c r="N253" s="1"/>
  <c r="AC253"/>
  <c r="AD253" s="1"/>
  <c r="K253"/>
  <c r="L253" s="1"/>
  <c r="AA253"/>
  <c r="AB253" s="1"/>
  <c r="I253"/>
  <c r="J253" s="1"/>
  <c r="Y253"/>
  <c r="Z253" s="1"/>
  <c r="G253"/>
  <c r="H253" s="1"/>
  <c r="W253"/>
  <c r="X253" s="1"/>
  <c r="E253"/>
  <c r="F253" s="1"/>
  <c r="U253"/>
  <c r="V253" s="1"/>
  <c r="C253"/>
  <c r="D253" s="1"/>
  <c r="S253"/>
  <c r="T253" s="1"/>
  <c r="AI253"/>
  <c r="AJ253" s="1"/>
  <c r="Q253"/>
  <c r="R253" s="1"/>
  <c r="AG253"/>
  <c r="AH253" s="1"/>
  <c r="AK253"/>
  <c r="AL253" s="1"/>
  <c r="A255" l="1"/>
  <c r="O254"/>
  <c r="P254" s="1"/>
  <c r="AE254"/>
  <c r="AF254" s="1"/>
  <c r="M254"/>
  <c r="N254" s="1"/>
  <c r="AC254"/>
  <c r="AD254" s="1"/>
  <c r="C254"/>
  <c r="D254" s="1"/>
  <c r="S254"/>
  <c r="T254" s="1"/>
  <c r="AI254"/>
  <c r="AJ254" s="1"/>
  <c r="Q254"/>
  <c r="R254" s="1"/>
  <c r="AG254"/>
  <c r="AH254" s="1"/>
  <c r="G254"/>
  <c r="H254" s="1"/>
  <c r="W254"/>
  <c r="X254" s="1"/>
  <c r="E254"/>
  <c r="F254" s="1"/>
  <c r="U254"/>
  <c r="V254" s="1"/>
  <c r="AK254"/>
  <c r="AL254" s="1"/>
  <c r="K254"/>
  <c r="L254" s="1"/>
  <c r="AA254"/>
  <c r="AB254" s="1"/>
  <c r="I254"/>
  <c r="J254" s="1"/>
  <c r="Y254"/>
  <c r="Z254" s="1"/>
  <c r="A256" l="1"/>
  <c r="O255"/>
  <c r="P255" s="1"/>
  <c r="AE255"/>
  <c r="AF255" s="1"/>
  <c r="M255"/>
  <c r="N255" s="1"/>
  <c r="AC255"/>
  <c r="AD255" s="1"/>
  <c r="K255"/>
  <c r="L255" s="1"/>
  <c r="AA255"/>
  <c r="AB255" s="1"/>
  <c r="I255"/>
  <c r="J255" s="1"/>
  <c r="Y255"/>
  <c r="Z255" s="1"/>
  <c r="AK255"/>
  <c r="AL255" s="1"/>
  <c r="G255"/>
  <c r="H255" s="1"/>
  <c r="W255"/>
  <c r="X255" s="1"/>
  <c r="E255"/>
  <c r="F255" s="1"/>
  <c r="U255"/>
  <c r="V255" s="1"/>
  <c r="C255"/>
  <c r="D255" s="1"/>
  <c r="S255"/>
  <c r="T255" s="1"/>
  <c r="AI255"/>
  <c r="AJ255" s="1"/>
  <c r="Q255"/>
  <c r="R255" s="1"/>
  <c r="AG255"/>
  <c r="AH255" s="1"/>
  <c r="A257" l="1"/>
  <c r="O256"/>
  <c r="P256" s="1"/>
  <c r="AE256"/>
  <c r="AF256" s="1"/>
  <c r="M256"/>
  <c r="N256" s="1"/>
  <c r="C256"/>
  <c r="D256" s="1"/>
  <c r="S256"/>
  <c r="T256" s="1"/>
  <c r="AI256"/>
  <c r="AJ256" s="1"/>
  <c r="Q256"/>
  <c r="R256" s="1"/>
  <c r="AG256"/>
  <c r="AH256" s="1"/>
  <c r="AK256"/>
  <c r="AL256" s="1"/>
  <c r="G256"/>
  <c r="H256" s="1"/>
  <c r="W256"/>
  <c r="X256" s="1"/>
  <c r="E256"/>
  <c r="F256" s="1"/>
  <c r="AC256"/>
  <c r="AD256" s="1"/>
  <c r="K256"/>
  <c r="L256" s="1"/>
  <c r="AA256"/>
  <c r="AB256" s="1"/>
  <c r="I256"/>
  <c r="J256" s="1"/>
  <c r="Y256"/>
  <c r="Z256" s="1"/>
  <c r="U256"/>
  <c r="V256" s="1"/>
  <c r="A258" l="1"/>
  <c r="O257"/>
  <c r="P257" s="1"/>
  <c r="AE257"/>
  <c r="AF257" s="1"/>
  <c r="M257"/>
  <c r="N257" s="1"/>
  <c r="AC257"/>
  <c r="AD257" s="1"/>
  <c r="C257"/>
  <c r="D257" s="1"/>
  <c r="S257"/>
  <c r="T257" s="1"/>
  <c r="AI257"/>
  <c r="AJ257" s="1"/>
  <c r="Q257"/>
  <c r="R257" s="1"/>
  <c r="AG257"/>
  <c r="AH257" s="1"/>
  <c r="G257"/>
  <c r="H257" s="1"/>
  <c r="W257"/>
  <c r="X257" s="1"/>
  <c r="E257"/>
  <c r="F257" s="1"/>
  <c r="U257"/>
  <c r="V257" s="1"/>
  <c r="AK257"/>
  <c r="AL257" s="1"/>
  <c r="K257"/>
  <c r="L257" s="1"/>
  <c r="AA257"/>
  <c r="AB257" s="1"/>
  <c r="I257"/>
  <c r="J257" s="1"/>
  <c r="Y257"/>
  <c r="Z257" s="1"/>
  <c r="A259" l="1"/>
  <c r="O258"/>
  <c r="P258" s="1"/>
  <c r="AE258"/>
  <c r="AF258" s="1"/>
  <c r="M258"/>
  <c r="N258" s="1"/>
  <c r="AC258"/>
  <c r="AD258" s="1"/>
  <c r="K258"/>
  <c r="L258" s="1"/>
  <c r="AA258"/>
  <c r="AB258" s="1"/>
  <c r="I258"/>
  <c r="J258" s="1"/>
  <c r="Y258"/>
  <c r="Z258" s="1"/>
  <c r="AK258"/>
  <c r="AL258" s="1"/>
  <c r="G258"/>
  <c r="H258" s="1"/>
  <c r="W258"/>
  <c r="X258" s="1"/>
  <c r="E258"/>
  <c r="F258" s="1"/>
  <c r="U258"/>
  <c r="V258" s="1"/>
  <c r="C258"/>
  <c r="D258" s="1"/>
  <c r="S258"/>
  <c r="T258" s="1"/>
  <c r="AI258"/>
  <c r="AJ258" s="1"/>
  <c r="Q258"/>
  <c r="R258" s="1"/>
  <c r="AG258"/>
  <c r="AH258" s="1"/>
  <c r="A260" l="1"/>
  <c r="O259"/>
  <c r="P259" s="1"/>
  <c r="AE259"/>
  <c r="AF259" s="1"/>
  <c r="M259"/>
  <c r="N259" s="1"/>
  <c r="AC259"/>
  <c r="AD259" s="1"/>
  <c r="C259"/>
  <c r="D259" s="1"/>
  <c r="S259"/>
  <c r="T259" s="1"/>
  <c r="AI259"/>
  <c r="AJ259" s="1"/>
  <c r="Q259"/>
  <c r="R259" s="1"/>
  <c r="AG259"/>
  <c r="AH259" s="1"/>
  <c r="G259"/>
  <c r="H259" s="1"/>
  <c r="W259"/>
  <c r="X259" s="1"/>
  <c r="E259"/>
  <c r="F259" s="1"/>
  <c r="U259"/>
  <c r="V259" s="1"/>
  <c r="AK259"/>
  <c r="AL259" s="1"/>
  <c r="K259"/>
  <c r="L259" s="1"/>
  <c r="AA259"/>
  <c r="AB259" s="1"/>
  <c r="I259"/>
  <c r="J259" s="1"/>
  <c r="Y259"/>
  <c r="Z259" s="1"/>
  <c r="A261" l="1"/>
  <c r="O260"/>
  <c r="P260" s="1"/>
  <c r="AE260"/>
  <c r="AF260" s="1"/>
  <c r="M260"/>
  <c r="N260" s="1"/>
  <c r="AC260"/>
  <c r="AD260" s="1"/>
  <c r="C260"/>
  <c r="D260" s="1"/>
  <c r="S260"/>
  <c r="T260" s="1"/>
  <c r="AI260"/>
  <c r="AJ260" s="1"/>
  <c r="Q260"/>
  <c r="R260" s="1"/>
  <c r="AG260"/>
  <c r="AH260" s="1"/>
  <c r="G260"/>
  <c r="H260" s="1"/>
  <c r="W260"/>
  <c r="X260" s="1"/>
  <c r="E260"/>
  <c r="F260" s="1"/>
  <c r="U260"/>
  <c r="V260" s="1"/>
  <c r="AK260"/>
  <c r="AL260" s="1"/>
  <c r="K260"/>
  <c r="L260" s="1"/>
  <c r="AA260"/>
  <c r="AB260" s="1"/>
  <c r="I260"/>
  <c r="J260" s="1"/>
  <c r="Y260"/>
  <c r="Z260" s="1"/>
  <c r="A262" l="1"/>
  <c r="O261"/>
  <c r="P261" s="1"/>
  <c r="AE261"/>
  <c r="AF261" s="1"/>
  <c r="M261"/>
  <c r="N261" s="1"/>
  <c r="AC261"/>
  <c r="AD261" s="1"/>
  <c r="C261"/>
  <c r="D261" s="1"/>
  <c r="S261"/>
  <c r="T261" s="1"/>
  <c r="AI261"/>
  <c r="AJ261" s="1"/>
  <c r="Q261"/>
  <c r="R261" s="1"/>
  <c r="AG261"/>
  <c r="AH261" s="1"/>
  <c r="G261"/>
  <c r="H261" s="1"/>
  <c r="W261"/>
  <c r="X261" s="1"/>
  <c r="E261"/>
  <c r="F261" s="1"/>
  <c r="U261"/>
  <c r="V261" s="1"/>
  <c r="AK261"/>
  <c r="AL261" s="1"/>
  <c r="K261"/>
  <c r="L261" s="1"/>
  <c r="AA261"/>
  <c r="AB261" s="1"/>
  <c r="I261"/>
  <c r="J261" s="1"/>
  <c r="Y261"/>
  <c r="Z261" s="1"/>
  <c r="A263" l="1"/>
  <c r="O262"/>
  <c r="P262" s="1"/>
  <c r="AE262"/>
  <c r="AF262" s="1"/>
  <c r="M262"/>
  <c r="N262" s="1"/>
  <c r="AC262"/>
  <c r="AD262" s="1"/>
  <c r="K262"/>
  <c r="L262" s="1"/>
  <c r="AA262"/>
  <c r="AB262" s="1"/>
  <c r="I262"/>
  <c r="J262" s="1"/>
  <c r="Y262"/>
  <c r="Z262" s="1"/>
  <c r="AK262"/>
  <c r="AL262" s="1"/>
  <c r="G262"/>
  <c r="H262" s="1"/>
  <c r="W262"/>
  <c r="X262" s="1"/>
  <c r="E262"/>
  <c r="F262" s="1"/>
  <c r="U262"/>
  <c r="V262" s="1"/>
  <c r="C262"/>
  <c r="D262" s="1"/>
  <c r="S262"/>
  <c r="T262" s="1"/>
  <c r="AI262"/>
  <c r="AJ262" s="1"/>
  <c r="Q262"/>
  <c r="R262" s="1"/>
  <c r="AG262"/>
  <c r="AH262" s="1"/>
  <c r="A264" l="1"/>
  <c r="O263"/>
  <c r="P263" s="1"/>
  <c r="AE263"/>
  <c r="AF263" s="1"/>
  <c r="M263"/>
  <c r="N263" s="1"/>
  <c r="AC263"/>
  <c r="AD263" s="1"/>
  <c r="C263"/>
  <c r="D263" s="1"/>
  <c r="S263"/>
  <c r="T263" s="1"/>
  <c r="AI263"/>
  <c r="AJ263" s="1"/>
  <c r="Q263"/>
  <c r="R263" s="1"/>
  <c r="AG263"/>
  <c r="AH263" s="1"/>
  <c r="G263"/>
  <c r="H263" s="1"/>
  <c r="W263"/>
  <c r="X263" s="1"/>
  <c r="E263"/>
  <c r="F263" s="1"/>
  <c r="U263"/>
  <c r="V263" s="1"/>
  <c r="AK263"/>
  <c r="AL263" s="1"/>
  <c r="K263"/>
  <c r="L263" s="1"/>
  <c r="AA263"/>
  <c r="AB263" s="1"/>
  <c r="I263"/>
  <c r="J263" s="1"/>
  <c r="Y263"/>
  <c r="Z263" s="1"/>
  <c r="A265" l="1"/>
  <c r="O264"/>
  <c r="P264" s="1"/>
  <c r="AE264"/>
  <c r="AF264" s="1"/>
  <c r="M264"/>
  <c r="N264" s="1"/>
  <c r="AC264"/>
  <c r="AD264" s="1"/>
  <c r="C264"/>
  <c r="D264" s="1"/>
  <c r="S264"/>
  <c r="T264" s="1"/>
  <c r="AI264"/>
  <c r="AJ264" s="1"/>
  <c r="Q264"/>
  <c r="R264" s="1"/>
  <c r="AG264"/>
  <c r="AH264" s="1"/>
  <c r="G264"/>
  <c r="H264" s="1"/>
  <c r="W264"/>
  <c r="X264" s="1"/>
  <c r="E264"/>
  <c r="F264" s="1"/>
  <c r="U264"/>
  <c r="V264" s="1"/>
  <c r="AK264"/>
  <c r="AL264" s="1"/>
  <c r="K264"/>
  <c r="L264" s="1"/>
  <c r="AA264"/>
  <c r="AB264" s="1"/>
  <c r="I264"/>
  <c r="J264" s="1"/>
  <c r="Y264"/>
  <c r="Z264" s="1"/>
  <c r="A266" l="1"/>
  <c r="O265"/>
  <c r="P265" s="1"/>
  <c r="AE265"/>
  <c r="AF265" s="1"/>
  <c r="M265"/>
  <c r="N265" s="1"/>
  <c r="AC265"/>
  <c r="AD265" s="1"/>
  <c r="C265"/>
  <c r="D265" s="1"/>
  <c r="S265"/>
  <c r="T265" s="1"/>
  <c r="AI265"/>
  <c r="AJ265" s="1"/>
  <c r="Q265"/>
  <c r="R265" s="1"/>
  <c r="AG265"/>
  <c r="AH265" s="1"/>
  <c r="G265"/>
  <c r="H265" s="1"/>
  <c r="W265"/>
  <c r="X265" s="1"/>
  <c r="E265"/>
  <c r="F265" s="1"/>
  <c r="U265"/>
  <c r="V265" s="1"/>
  <c r="AK265"/>
  <c r="AL265" s="1"/>
  <c r="K265"/>
  <c r="L265" s="1"/>
  <c r="AA265"/>
  <c r="AB265" s="1"/>
  <c r="I265"/>
  <c r="J265" s="1"/>
  <c r="Y265"/>
  <c r="Z265" s="1"/>
  <c r="A267" l="1"/>
  <c r="O266"/>
  <c r="P266" s="1"/>
  <c r="AE266"/>
  <c r="AF266" s="1"/>
  <c r="M266"/>
  <c r="N266" s="1"/>
  <c r="AC266"/>
  <c r="AD266" s="1"/>
  <c r="C266"/>
  <c r="D266" s="1"/>
  <c r="S266"/>
  <c r="T266" s="1"/>
  <c r="AI266"/>
  <c r="AJ266" s="1"/>
  <c r="Q266"/>
  <c r="R266" s="1"/>
  <c r="AG266"/>
  <c r="AH266" s="1"/>
  <c r="G266"/>
  <c r="H266" s="1"/>
  <c r="W266"/>
  <c r="X266" s="1"/>
  <c r="E266"/>
  <c r="F266" s="1"/>
  <c r="U266"/>
  <c r="V266" s="1"/>
  <c r="AK266"/>
  <c r="AL266" s="1"/>
  <c r="K266"/>
  <c r="L266" s="1"/>
  <c r="AA266"/>
  <c r="AB266" s="1"/>
  <c r="I266"/>
  <c r="J266" s="1"/>
  <c r="Y266"/>
  <c r="Z266" s="1"/>
  <c r="A268" l="1"/>
  <c r="O267"/>
  <c r="P267" s="1"/>
  <c r="AE267"/>
  <c r="AF267" s="1"/>
  <c r="M267"/>
  <c r="N267" s="1"/>
  <c r="AC267"/>
  <c r="AD267" s="1"/>
  <c r="C267"/>
  <c r="D267" s="1"/>
  <c r="S267"/>
  <c r="T267" s="1"/>
  <c r="AI267"/>
  <c r="AJ267" s="1"/>
  <c r="Q267"/>
  <c r="R267" s="1"/>
  <c r="AG267"/>
  <c r="AH267" s="1"/>
  <c r="G267"/>
  <c r="H267" s="1"/>
  <c r="W267"/>
  <c r="X267" s="1"/>
  <c r="E267"/>
  <c r="F267" s="1"/>
  <c r="U267"/>
  <c r="V267" s="1"/>
  <c r="AK267"/>
  <c r="AL267" s="1"/>
  <c r="K267"/>
  <c r="L267" s="1"/>
  <c r="AA267"/>
  <c r="AB267" s="1"/>
  <c r="I267"/>
  <c r="J267" s="1"/>
  <c r="Y267"/>
  <c r="Z267" s="1"/>
  <c r="A269" l="1"/>
  <c r="O268"/>
  <c r="P268" s="1"/>
  <c r="AE268"/>
  <c r="AF268" s="1"/>
  <c r="M268"/>
  <c r="N268" s="1"/>
  <c r="AC268"/>
  <c r="AD268" s="1"/>
  <c r="K268"/>
  <c r="L268" s="1"/>
  <c r="AA268"/>
  <c r="AB268" s="1"/>
  <c r="I268"/>
  <c r="J268" s="1"/>
  <c r="Y268"/>
  <c r="Z268" s="1"/>
  <c r="AK268"/>
  <c r="AL268" s="1"/>
  <c r="G268"/>
  <c r="H268" s="1"/>
  <c r="W268"/>
  <c r="X268" s="1"/>
  <c r="E268"/>
  <c r="F268" s="1"/>
  <c r="U268"/>
  <c r="V268" s="1"/>
  <c r="C268"/>
  <c r="D268" s="1"/>
  <c r="S268"/>
  <c r="T268" s="1"/>
  <c r="AI268"/>
  <c r="AJ268" s="1"/>
  <c r="Q268"/>
  <c r="R268" s="1"/>
  <c r="AG268"/>
  <c r="AH268" s="1"/>
  <c r="A270" l="1"/>
  <c r="O269"/>
  <c r="P269" s="1"/>
  <c r="AE269"/>
  <c r="AF269" s="1"/>
  <c r="M269"/>
  <c r="N269" s="1"/>
  <c r="AC269"/>
  <c r="AD269" s="1"/>
  <c r="C269"/>
  <c r="D269" s="1"/>
  <c r="S269"/>
  <c r="T269" s="1"/>
  <c r="AI269"/>
  <c r="AJ269" s="1"/>
  <c r="Q269"/>
  <c r="R269" s="1"/>
  <c r="AG269"/>
  <c r="AH269" s="1"/>
  <c r="G269"/>
  <c r="H269" s="1"/>
  <c r="W269"/>
  <c r="X269" s="1"/>
  <c r="E269"/>
  <c r="F269" s="1"/>
  <c r="U269"/>
  <c r="V269" s="1"/>
  <c r="AK269"/>
  <c r="AL269" s="1"/>
  <c r="K269"/>
  <c r="L269" s="1"/>
  <c r="AA269"/>
  <c r="AB269" s="1"/>
  <c r="I269"/>
  <c r="J269" s="1"/>
  <c r="Y269"/>
  <c r="Z269" s="1"/>
  <c r="A271" l="1"/>
  <c r="O270"/>
  <c r="P270" s="1"/>
  <c r="AE270"/>
  <c r="AF270" s="1"/>
  <c r="M270"/>
  <c r="N270" s="1"/>
  <c r="AC270"/>
  <c r="AD270" s="1"/>
  <c r="K270"/>
  <c r="L270" s="1"/>
  <c r="AA270"/>
  <c r="AB270" s="1"/>
  <c r="I270"/>
  <c r="J270" s="1"/>
  <c r="Y270"/>
  <c r="Z270" s="1"/>
  <c r="G270"/>
  <c r="H270" s="1"/>
  <c r="W270"/>
  <c r="X270" s="1"/>
  <c r="E270"/>
  <c r="F270" s="1"/>
  <c r="U270"/>
  <c r="V270" s="1"/>
  <c r="C270"/>
  <c r="D270" s="1"/>
  <c r="S270"/>
  <c r="T270" s="1"/>
  <c r="AI270"/>
  <c r="AJ270" s="1"/>
  <c r="Q270"/>
  <c r="R270" s="1"/>
  <c r="AG270"/>
  <c r="AH270" s="1"/>
  <c r="AK270"/>
  <c r="AL270" s="1"/>
  <c r="A272" l="1"/>
  <c r="O271"/>
  <c r="P271" s="1"/>
  <c r="AE271"/>
  <c r="AF271" s="1"/>
  <c r="M271"/>
  <c r="N271" s="1"/>
  <c r="AC271"/>
  <c r="AD271" s="1"/>
  <c r="C271"/>
  <c r="D271" s="1"/>
  <c r="S271"/>
  <c r="T271" s="1"/>
  <c r="AI271"/>
  <c r="AJ271" s="1"/>
  <c r="Q271"/>
  <c r="R271" s="1"/>
  <c r="AG271"/>
  <c r="AH271" s="1"/>
  <c r="G271"/>
  <c r="H271" s="1"/>
  <c r="W271"/>
  <c r="X271" s="1"/>
  <c r="E271"/>
  <c r="F271" s="1"/>
  <c r="U271"/>
  <c r="V271" s="1"/>
  <c r="AK271"/>
  <c r="AL271" s="1"/>
  <c r="K271"/>
  <c r="L271" s="1"/>
  <c r="AA271"/>
  <c r="AB271" s="1"/>
  <c r="I271"/>
  <c r="J271" s="1"/>
  <c r="Y271"/>
  <c r="Z271" s="1"/>
  <c r="A273" l="1"/>
  <c r="O272"/>
  <c r="P272" s="1"/>
  <c r="AE272"/>
  <c r="AF272" s="1"/>
  <c r="M272"/>
  <c r="N272" s="1"/>
  <c r="AC272"/>
  <c r="AD272" s="1"/>
  <c r="C272"/>
  <c r="D272" s="1"/>
  <c r="S272"/>
  <c r="T272" s="1"/>
  <c r="AI272"/>
  <c r="AJ272" s="1"/>
  <c r="Q272"/>
  <c r="R272" s="1"/>
  <c r="AG272"/>
  <c r="AH272" s="1"/>
  <c r="G272"/>
  <c r="H272" s="1"/>
  <c r="W272"/>
  <c r="X272" s="1"/>
  <c r="E272"/>
  <c r="F272" s="1"/>
  <c r="U272"/>
  <c r="V272" s="1"/>
  <c r="AK272"/>
  <c r="AL272" s="1"/>
  <c r="K272"/>
  <c r="L272" s="1"/>
  <c r="AA272"/>
  <c r="AB272" s="1"/>
  <c r="I272"/>
  <c r="J272" s="1"/>
  <c r="Y272"/>
  <c r="Z272" s="1"/>
  <c r="A274" l="1"/>
  <c r="O273"/>
  <c r="P273" s="1"/>
  <c r="AE273"/>
  <c r="AF273" s="1"/>
  <c r="M273"/>
  <c r="N273" s="1"/>
  <c r="AC273"/>
  <c r="AD273" s="1"/>
  <c r="C273"/>
  <c r="D273" s="1"/>
  <c r="S273"/>
  <c r="T273" s="1"/>
  <c r="AI273"/>
  <c r="AJ273" s="1"/>
  <c r="Q273"/>
  <c r="R273" s="1"/>
  <c r="G273"/>
  <c r="H273" s="1"/>
  <c r="W273"/>
  <c r="X273" s="1"/>
  <c r="E273"/>
  <c r="F273" s="1"/>
  <c r="U273"/>
  <c r="V273" s="1"/>
  <c r="AK273"/>
  <c r="AL273" s="1"/>
  <c r="K273"/>
  <c r="L273" s="1"/>
  <c r="AA273"/>
  <c r="AB273" s="1"/>
  <c r="I273"/>
  <c r="J273" s="1"/>
  <c r="Y273"/>
  <c r="Z273" s="1"/>
  <c r="AG273"/>
  <c r="AH273" s="1"/>
  <c r="A275" l="1"/>
  <c r="O274"/>
  <c r="P274" s="1"/>
  <c r="AE274"/>
  <c r="AF274" s="1"/>
  <c r="M274"/>
  <c r="N274" s="1"/>
  <c r="AC274"/>
  <c r="AD274" s="1"/>
  <c r="K274"/>
  <c r="L274" s="1"/>
  <c r="AA274"/>
  <c r="AB274" s="1"/>
  <c r="I274"/>
  <c r="J274" s="1"/>
  <c r="Y274"/>
  <c r="Z274" s="1"/>
  <c r="AK274"/>
  <c r="AL274" s="1"/>
  <c r="G274"/>
  <c r="H274" s="1"/>
  <c r="W274"/>
  <c r="X274" s="1"/>
  <c r="E274"/>
  <c r="F274" s="1"/>
  <c r="U274"/>
  <c r="V274" s="1"/>
  <c r="C274"/>
  <c r="D274" s="1"/>
  <c r="S274"/>
  <c r="T274" s="1"/>
  <c r="AI274"/>
  <c r="AJ274" s="1"/>
  <c r="Q274"/>
  <c r="R274" s="1"/>
  <c r="AG274"/>
  <c r="AH274" s="1"/>
  <c r="A276" l="1"/>
  <c r="O275"/>
  <c r="P275" s="1"/>
  <c r="AE275"/>
  <c r="AF275" s="1"/>
  <c r="M275"/>
  <c r="N275" s="1"/>
  <c r="AC275"/>
  <c r="AD275" s="1"/>
  <c r="C275"/>
  <c r="D275" s="1"/>
  <c r="S275"/>
  <c r="T275" s="1"/>
  <c r="AI275"/>
  <c r="AJ275" s="1"/>
  <c r="Q275"/>
  <c r="R275" s="1"/>
  <c r="G275"/>
  <c r="H275" s="1"/>
  <c r="W275"/>
  <c r="X275" s="1"/>
  <c r="E275"/>
  <c r="F275" s="1"/>
  <c r="U275"/>
  <c r="V275" s="1"/>
  <c r="AK275"/>
  <c r="AL275" s="1"/>
  <c r="K275"/>
  <c r="L275" s="1"/>
  <c r="AA275"/>
  <c r="AB275" s="1"/>
  <c r="I275"/>
  <c r="J275" s="1"/>
  <c r="Y275"/>
  <c r="Z275" s="1"/>
  <c r="AG275"/>
  <c r="AH275" s="1"/>
  <c r="A277" l="1"/>
  <c r="O276"/>
  <c r="P276" s="1"/>
  <c r="AE276"/>
  <c r="AF276" s="1"/>
  <c r="M276"/>
  <c r="N276" s="1"/>
  <c r="AC276"/>
  <c r="AD276" s="1"/>
  <c r="C276"/>
  <c r="D276" s="1"/>
  <c r="S276"/>
  <c r="T276" s="1"/>
  <c r="AI276"/>
  <c r="AJ276" s="1"/>
  <c r="Q276"/>
  <c r="R276" s="1"/>
  <c r="AG276"/>
  <c r="AH276" s="1"/>
  <c r="G276"/>
  <c r="H276" s="1"/>
  <c r="W276"/>
  <c r="X276" s="1"/>
  <c r="E276"/>
  <c r="F276" s="1"/>
  <c r="U276"/>
  <c r="V276" s="1"/>
  <c r="AK276"/>
  <c r="AL276" s="1"/>
  <c r="K276"/>
  <c r="L276" s="1"/>
  <c r="AA276"/>
  <c r="AB276" s="1"/>
  <c r="I276"/>
  <c r="J276" s="1"/>
  <c r="Y276"/>
  <c r="Z276" s="1"/>
  <c r="A278" l="1"/>
  <c r="O277"/>
  <c r="P277" s="1"/>
  <c r="AE277"/>
  <c r="AF277" s="1"/>
  <c r="M277"/>
  <c r="N277" s="1"/>
  <c r="AC277"/>
  <c r="AD277" s="1"/>
  <c r="K277"/>
  <c r="L277" s="1"/>
  <c r="AA277"/>
  <c r="AB277" s="1"/>
  <c r="I277"/>
  <c r="J277" s="1"/>
  <c r="Y277"/>
  <c r="Z277" s="1"/>
  <c r="G277"/>
  <c r="H277" s="1"/>
  <c r="W277"/>
  <c r="X277" s="1"/>
  <c r="E277"/>
  <c r="F277" s="1"/>
  <c r="U277"/>
  <c r="V277" s="1"/>
  <c r="C277"/>
  <c r="D277" s="1"/>
  <c r="S277"/>
  <c r="T277" s="1"/>
  <c r="AI277"/>
  <c r="AJ277" s="1"/>
  <c r="Q277"/>
  <c r="R277" s="1"/>
  <c r="AG277"/>
  <c r="AH277" s="1"/>
  <c r="AK277"/>
  <c r="AL277" s="1"/>
  <c r="A279" l="1"/>
  <c r="O278"/>
  <c r="P278" s="1"/>
  <c r="AE278"/>
  <c r="AF278" s="1"/>
  <c r="M278"/>
  <c r="N278" s="1"/>
  <c r="AC278"/>
  <c r="AD278" s="1"/>
  <c r="C278"/>
  <c r="D278" s="1"/>
  <c r="S278"/>
  <c r="T278" s="1"/>
  <c r="AI278"/>
  <c r="AJ278" s="1"/>
  <c r="Q278"/>
  <c r="R278" s="1"/>
  <c r="G278"/>
  <c r="H278" s="1"/>
  <c r="W278"/>
  <c r="X278" s="1"/>
  <c r="E278"/>
  <c r="F278" s="1"/>
  <c r="U278"/>
  <c r="V278" s="1"/>
  <c r="AK278"/>
  <c r="AL278" s="1"/>
  <c r="K278"/>
  <c r="L278" s="1"/>
  <c r="AA278"/>
  <c r="AB278" s="1"/>
  <c r="I278"/>
  <c r="J278" s="1"/>
  <c r="Y278"/>
  <c r="Z278" s="1"/>
  <c r="AG278"/>
  <c r="AH278" s="1"/>
  <c r="A280" l="1"/>
  <c r="O279"/>
  <c r="P279" s="1"/>
  <c r="AE279"/>
  <c r="AF279" s="1"/>
  <c r="M279"/>
  <c r="N279" s="1"/>
  <c r="AC279"/>
  <c r="AD279" s="1"/>
  <c r="C279"/>
  <c r="D279" s="1"/>
  <c r="S279"/>
  <c r="T279" s="1"/>
  <c r="AI279"/>
  <c r="AJ279" s="1"/>
  <c r="Q279"/>
  <c r="R279" s="1"/>
  <c r="AG279"/>
  <c r="AH279" s="1"/>
  <c r="G279"/>
  <c r="H279" s="1"/>
  <c r="W279"/>
  <c r="X279" s="1"/>
  <c r="E279"/>
  <c r="F279" s="1"/>
  <c r="U279"/>
  <c r="V279" s="1"/>
  <c r="AK279"/>
  <c r="AL279" s="1"/>
  <c r="K279"/>
  <c r="L279" s="1"/>
  <c r="AA279"/>
  <c r="AB279" s="1"/>
  <c r="I279"/>
  <c r="J279" s="1"/>
  <c r="Y279"/>
  <c r="Z279" s="1"/>
  <c r="A281" l="1"/>
  <c r="O280"/>
  <c r="P280" s="1"/>
  <c r="AE280"/>
  <c r="AF280" s="1"/>
  <c r="M280"/>
  <c r="N280" s="1"/>
  <c r="AC280"/>
  <c r="AD280" s="1"/>
  <c r="C280"/>
  <c r="D280" s="1"/>
  <c r="S280"/>
  <c r="T280" s="1"/>
  <c r="AI280"/>
  <c r="AJ280" s="1"/>
  <c r="Q280"/>
  <c r="R280" s="1"/>
  <c r="G280"/>
  <c r="H280" s="1"/>
  <c r="W280"/>
  <c r="X280" s="1"/>
  <c r="E280"/>
  <c r="F280" s="1"/>
  <c r="U280"/>
  <c r="V280" s="1"/>
  <c r="AK280"/>
  <c r="AL280" s="1"/>
  <c r="K280"/>
  <c r="L280" s="1"/>
  <c r="AA280"/>
  <c r="AB280" s="1"/>
  <c r="I280"/>
  <c r="J280" s="1"/>
  <c r="Y280"/>
  <c r="Z280" s="1"/>
  <c r="AG280"/>
  <c r="AH280" s="1"/>
  <c r="A282" l="1"/>
  <c r="O281"/>
  <c r="P281" s="1"/>
  <c r="AE281"/>
  <c r="AF281" s="1"/>
  <c r="M281"/>
  <c r="N281" s="1"/>
  <c r="AC281"/>
  <c r="AD281" s="1"/>
  <c r="C281"/>
  <c r="D281" s="1"/>
  <c r="S281"/>
  <c r="T281" s="1"/>
  <c r="AI281"/>
  <c r="AJ281" s="1"/>
  <c r="Q281"/>
  <c r="R281" s="1"/>
  <c r="G281"/>
  <c r="H281" s="1"/>
  <c r="W281"/>
  <c r="X281" s="1"/>
  <c r="E281"/>
  <c r="F281" s="1"/>
  <c r="U281"/>
  <c r="V281" s="1"/>
  <c r="AK281"/>
  <c r="AL281" s="1"/>
  <c r="K281"/>
  <c r="L281" s="1"/>
  <c r="AA281"/>
  <c r="AB281" s="1"/>
  <c r="I281"/>
  <c r="J281" s="1"/>
  <c r="Y281"/>
  <c r="Z281" s="1"/>
  <c r="AG281"/>
  <c r="AH281" s="1"/>
  <c r="A283" l="1"/>
  <c r="O282"/>
  <c r="P282" s="1"/>
  <c r="AE282"/>
  <c r="AF282" s="1"/>
  <c r="M282"/>
  <c r="N282" s="1"/>
  <c r="AK282"/>
  <c r="AL282" s="1"/>
  <c r="K282"/>
  <c r="L282" s="1"/>
  <c r="AA282"/>
  <c r="AB282" s="1"/>
  <c r="I282"/>
  <c r="J282" s="1"/>
  <c r="Y282"/>
  <c r="Z282" s="1"/>
  <c r="AC282"/>
  <c r="AD282" s="1"/>
  <c r="G282"/>
  <c r="H282" s="1"/>
  <c r="W282"/>
  <c r="X282" s="1"/>
  <c r="E282"/>
  <c r="F282" s="1"/>
  <c r="U282"/>
  <c r="V282" s="1"/>
  <c r="C282"/>
  <c r="D282" s="1"/>
  <c r="S282"/>
  <c r="T282" s="1"/>
  <c r="AI282"/>
  <c r="AJ282" s="1"/>
  <c r="Q282"/>
  <c r="R282" s="1"/>
  <c r="AG282"/>
  <c r="AH282" s="1"/>
  <c r="A284" l="1"/>
  <c r="O283"/>
  <c r="P283" s="1"/>
  <c r="AE283"/>
  <c r="AF283" s="1"/>
  <c r="M283"/>
  <c r="N283" s="1"/>
  <c r="C283"/>
  <c r="D283" s="1"/>
  <c r="S283"/>
  <c r="T283" s="1"/>
  <c r="AI283"/>
  <c r="AJ283" s="1"/>
  <c r="Q283"/>
  <c r="R283" s="1"/>
  <c r="AG283"/>
  <c r="AH283" s="1"/>
  <c r="G283"/>
  <c r="H283" s="1"/>
  <c r="W283"/>
  <c r="X283" s="1"/>
  <c r="E283"/>
  <c r="F283" s="1"/>
  <c r="AC283"/>
  <c r="AD283" s="1"/>
  <c r="K283"/>
  <c r="L283" s="1"/>
  <c r="AA283"/>
  <c r="AB283" s="1"/>
  <c r="I283"/>
  <c r="J283" s="1"/>
  <c r="Y283"/>
  <c r="Z283" s="1"/>
  <c r="U283"/>
  <c r="V283" s="1"/>
  <c r="AK283"/>
  <c r="AL283" s="1"/>
  <c r="A285" l="1"/>
  <c r="O284"/>
  <c r="P284" s="1"/>
  <c r="AE284"/>
  <c r="AF284" s="1"/>
  <c r="M284"/>
  <c r="N284" s="1"/>
  <c r="AC284"/>
  <c r="AD284" s="1"/>
  <c r="C284"/>
  <c r="D284" s="1"/>
  <c r="S284"/>
  <c r="T284" s="1"/>
  <c r="AI284"/>
  <c r="AJ284" s="1"/>
  <c r="Q284"/>
  <c r="R284" s="1"/>
  <c r="G284"/>
  <c r="H284" s="1"/>
  <c r="W284"/>
  <c r="X284" s="1"/>
  <c r="E284"/>
  <c r="F284" s="1"/>
  <c r="U284"/>
  <c r="V284" s="1"/>
  <c r="AK284"/>
  <c r="AL284" s="1"/>
  <c r="K284"/>
  <c r="L284" s="1"/>
  <c r="AA284"/>
  <c r="AB284" s="1"/>
  <c r="I284"/>
  <c r="J284" s="1"/>
  <c r="Y284"/>
  <c r="Z284" s="1"/>
  <c r="AG284"/>
  <c r="AH284" s="1"/>
  <c r="A286" l="1"/>
  <c r="O285"/>
  <c r="P285" s="1"/>
  <c r="AE285"/>
  <c r="AF285" s="1"/>
  <c r="M285"/>
  <c r="N285" s="1"/>
  <c r="AC285"/>
  <c r="AD285" s="1"/>
  <c r="C285"/>
  <c r="D285" s="1"/>
  <c r="S285"/>
  <c r="T285" s="1"/>
  <c r="AI285"/>
  <c r="AJ285" s="1"/>
  <c r="Q285"/>
  <c r="R285" s="1"/>
  <c r="AG285"/>
  <c r="AH285" s="1"/>
  <c r="G285"/>
  <c r="H285" s="1"/>
  <c r="W285"/>
  <c r="X285" s="1"/>
  <c r="E285"/>
  <c r="F285" s="1"/>
  <c r="U285"/>
  <c r="V285" s="1"/>
  <c r="AK285"/>
  <c r="AL285" s="1"/>
  <c r="K285"/>
  <c r="L285" s="1"/>
  <c r="AA285"/>
  <c r="AB285" s="1"/>
  <c r="I285"/>
  <c r="J285" s="1"/>
  <c r="Y285"/>
  <c r="Z285" s="1"/>
  <c r="A287" l="1"/>
  <c r="O286"/>
  <c r="P286" s="1"/>
  <c r="AE286"/>
  <c r="AF286" s="1"/>
  <c r="M286"/>
  <c r="N286" s="1"/>
  <c r="AC286"/>
  <c r="AD286" s="1"/>
  <c r="C286"/>
  <c r="D286" s="1"/>
  <c r="S286"/>
  <c r="T286" s="1"/>
  <c r="AI286"/>
  <c r="AJ286" s="1"/>
  <c r="Q286"/>
  <c r="R286" s="1"/>
  <c r="G286"/>
  <c r="H286" s="1"/>
  <c r="W286"/>
  <c r="X286" s="1"/>
  <c r="E286"/>
  <c r="F286" s="1"/>
  <c r="U286"/>
  <c r="V286" s="1"/>
  <c r="AK286"/>
  <c r="AL286" s="1"/>
  <c r="K286"/>
  <c r="L286" s="1"/>
  <c r="AA286"/>
  <c r="AB286" s="1"/>
  <c r="I286"/>
  <c r="J286" s="1"/>
  <c r="Y286"/>
  <c r="Z286" s="1"/>
  <c r="AG286"/>
  <c r="AH286" s="1"/>
  <c r="A288" l="1"/>
  <c r="O287"/>
  <c r="P287" s="1"/>
  <c r="AE287"/>
  <c r="AF287" s="1"/>
  <c r="M287"/>
  <c r="N287" s="1"/>
  <c r="AC287"/>
  <c r="AD287" s="1"/>
  <c r="C287"/>
  <c r="D287" s="1"/>
  <c r="S287"/>
  <c r="T287" s="1"/>
  <c r="AI287"/>
  <c r="AJ287" s="1"/>
  <c r="Q287"/>
  <c r="R287" s="1"/>
  <c r="AG287"/>
  <c r="AH287" s="1"/>
  <c r="G287"/>
  <c r="H287" s="1"/>
  <c r="W287"/>
  <c r="X287" s="1"/>
  <c r="E287"/>
  <c r="F287" s="1"/>
  <c r="U287"/>
  <c r="V287" s="1"/>
  <c r="AK287"/>
  <c r="AL287" s="1"/>
  <c r="K287"/>
  <c r="L287" s="1"/>
  <c r="AA287"/>
  <c r="AB287" s="1"/>
  <c r="I287"/>
  <c r="J287" s="1"/>
  <c r="Y287"/>
  <c r="Z287" s="1"/>
  <c r="A289" l="1"/>
  <c r="O288"/>
  <c r="P288" s="1"/>
  <c r="AE288"/>
  <c r="AF288" s="1"/>
  <c r="M288"/>
  <c r="N288" s="1"/>
  <c r="AC288"/>
  <c r="AD288" s="1"/>
  <c r="K288"/>
  <c r="L288" s="1"/>
  <c r="AA288"/>
  <c r="AB288" s="1"/>
  <c r="I288"/>
  <c r="J288" s="1"/>
  <c r="Y288"/>
  <c r="Z288" s="1"/>
  <c r="G288"/>
  <c r="H288" s="1"/>
  <c r="W288"/>
  <c r="X288" s="1"/>
  <c r="E288"/>
  <c r="F288" s="1"/>
  <c r="U288"/>
  <c r="V288" s="1"/>
  <c r="C288"/>
  <c r="D288" s="1"/>
  <c r="S288"/>
  <c r="T288" s="1"/>
  <c r="AI288"/>
  <c r="AJ288" s="1"/>
  <c r="Q288"/>
  <c r="R288" s="1"/>
  <c r="AG288"/>
  <c r="AH288" s="1"/>
  <c r="AK288"/>
  <c r="AL288" s="1"/>
  <c r="A290" l="1"/>
  <c r="O289"/>
  <c r="P289" s="1"/>
  <c r="AE289"/>
  <c r="AF289" s="1"/>
  <c r="M289"/>
  <c r="N289" s="1"/>
  <c r="AC289"/>
  <c r="AD289" s="1"/>
  <c r="K289"/>
  <c r="L289" s="1"/>
  <c r="AA289"/>
  <c r="AB289" s="1"/>
  <c r="I289"/>
  <c r="J289" s="1"/>
  <c r="Y289"/>
  <c r="Z289" s="1"/>
  <c r="G289"/>
  <c r="H289" s="1"/>
  <c r="W289"/>
  <c r="X289" s="1"/>
  <c r="E289"/>
  <c r="F289" s="1"/>
  <c r="U289"/>
  <c r="V289" s="1"/>
  <c r="C289"/>
  <c r="D289" s="1"/>
  <c r="S289"/>
  <c r="T289" s="1"/>
  <c r="AI289"/>
  <c r="AJ289" s="1"/>
  <c r="Q289"/>
  <c r="R289" s="1"/>
  <c r="AG289"/>
  <c r="AH289" s="1"/>
  <c r="AK289"/>
  <c r="AL289" s="1"/>
  <c r="A291" l="1"/>
  <c r="O290"/>
  <c r="P290" s="1"/>
  <c r="AE290"/>
  <c r="AF290" s="1"/>
  <c r="M290"/>
  <c r="N290" s="1"/>
  <c r="AC290"/>
  <c r="AD290" s="1"/>
  <c r="K290"/>
  <c r="L290" s="1"/>
  <c r="AA290"/>
  <c r="AB290" s="1"/>
  <c r="I290"/>
  <c r="J290" s="1"/>
  <c r="Y290"/>
  <c r="Z290" s="1"/>
  <c r="AK290"/>
  <c r="AL290" s="1"/>
  <c r="G290"/>
  <c r="H290" s="1"/>
  <c r="W290"/>
  <c r="X290" s="1"/>
  <c r="E290"/>
  <c r="F290" s="1"/>
  <c r="U290"/>
  <c r="V290" s="1"/>
  <c r="C290"/>
  <c r="D290" s="1"/>
  <c r="S290"/>
  <c r="T290" s="1"/>
  <c r="AI290"/>
  <c r="AJ290" s="1"/>
  <c r="Q290"/>
  <c r="R290" s="1"/>
  <c r="AG290"/>
  <c r="AH290" s="1"/>
  <c r="A292" l="1"/>
  <c r="O291"/>
  <c r="P291" s="1"/>
  <c r="AE291"/>
  <c r="AF291" s="1"/>
  <c r="M291"/>
  <c r="N291" s="1"/>
  <c r="AK291"/>
  <c r="AL291" s="1"/>
  <c r="K291"/>
  <c r="L291" s="1"/>
  <c r="AA291"/>
  <c r="AB291" s="1"/>
  <c r="I291"/>
  <c r="J291" s="1"/>
  <c r="Y291"/>
  <c r="Z291" s="1"/>
  <c r="AC291"/>
  <c r="AD291" s="1"/>
  <c r="G291"/>
  <c r="H291" s="1"/>
  <c r="W291"/>
  <c r="X291" s="1"/>
  <c r="E291"/>
  <c r="F291" s="1"/>
  <c r="U291"/>
  <c r="V291" s="1"/>
  <c r="C291"/>
  <c r="D291" s="1"/>
  <c r="S291"/>
  <c r="T291" s="1"/>
  <c r="AI291"/>
  <c r="AJ291" s="1"/>
  <c r="Q291"/>
  <c r="R291" s="1"/>
  <c r="AG291"/>
  <c r="AH291" s="1"/>
  <c r="A293" l="1"/>
  <c r="O292"/>
  <c r="P292" s="1"/>
  <c r="AE292"/>
  <c r="AF292" s="1"/>
  <c r="M292"/>
  <c r="N292" s="1"/>
  <c r="C292"/>
  <c r="D292" s="1"/>
  <c r="S292"/>
  <c r="T292" s="1"/>
  <c r="AI292"/>
  <c r="AJ292" s="1"/>
  <c r="Q292"/>
  <c r="R292" s="1"/>
  <c r="AG292"/>
  <c r="AH292" s="1"/>
  <c r="G292"/>
  <c r="H292" s="1"/>
  <c r="W292"/>
  <c r="X292" s="1"/>
  <c r="E292"/>
  <c r="F292" s="1"/>
  <c r="AC292"/>
  <c r="AD292" s="1"/>
  <c r="K292"/>
  <c r="L292" s="1"/>
  <c r="AA292"/>
  <c r="AB292" s="1"/>
  <c r="I292"/>
  <c r="J292" s="1"/>
  <c r="Y292"/>
  <c r="Z292" s="1"/>
  <c r="U292"/>
  <c r="V292" s="1"/>
  <c r="AK292"/>
  <c r="AL292" s="1"/>
  <c r="A294" l="1"/>
  <c r="O293"/>
  <c r="P293" s="1"/>
  <c r="AE293"/>
  <c r="AF293" s="1"/>
  <c r="M293"/>
  <c r="N293" s="1"/>
  <c r="AC293"/>
  <c r="AD293" s="1"/>
  <c r="C293"/>
  <c r="D293" s="1"/>
  <c r="S293"/>
  <c r="T293" s="1"/>
  <c r="AI293"/>
  <c r="AJ293" s="1"/>
  <c r="Q293"/>
  <c r="R293" s="1"/>
  <c r="G293"/>
  <c r="H293" s="1"/>
  <c r="W293"/>
  <c r="X293" s="1"/>
  <c r="E293"/>
  <c r="F293" s="1"/>
  <c r="U293"/>
  <c r="V293" s="1"/>
  <c r="AK293"/>
  <c r="AL293" s="1"/>
  <c r="K293"/>
  <c r="L293" s="1"/>
  <c r="AA293"/>
  <c r="AB293" s="1"/>
  <c r="I293"/>
  <c r="J293" s="1"/>
  <c r="Y293"/>
  <c r="Z293" s="1"/>
  <c r="AG293"/>
  <c r="AH293" s="1"/>
  <c r="A295" l="1"/>
  <c r="O294"/>
  <c r="P294" s="1"/>
  <c r="AE294"/>
  <c r="AF294" s="1"/>
  <c r="M294"/>
  <c r="N294" s="1"/>
  <c r="AC294"/>
  <c r="AD294" s="1"/>
  <c r="K294"/>
  <c r="L294" s="1"/>
  <c r="AA294"/>
  <c r="AB294" s="1"/>
  <c r="I294"/>
  <c r="J294" s="1"/>
  <c r="Y294"/>
  <c r="Z294" s="1"/>
  <c r="G294"/>
  <c r="H294" s="1"/>
  <c r="W294"/>
  <c r="X294" s="1"/>
  <c r="E294"/>
  <c r="F294" s="1"/>
  <c r="U294"/>
  <c r="V294" s="1"/>
  <c r="C294"/>
  <c r="D294" s="1"/>
  <c r="S294"/>
  <c r="T294" s="1"/>
  <c r="AI294"/>
  <c r="AJ294" s="1"/>
  <c r="Q294"/>
  <c r="R294" s="1"/>
  <c r="AG294"/>
  <c r="AH294" s="1"/>
  <c r="AK294"/>
  <c r="AL294" s="1"/>
  <c r="A296" l="1"/>
  <c r="O295"/>
  <c r="P295" s="1"/>
  <c r="AE295"/>
  <c r="AF295" s="1"/>
  <c r="M295"/>
  <c r="N295" s="1"/>
  <c r="AC295"/>
  <c r="AD295" s="1"/>
  <c r="C295"/>
  <c r="D295" s="1"/>
  <c r="S295"/>
  <c r="T295" s="1"/>
  <c r="AI295"/>
  <c r="AJ295" s="1"/>
  <c r="Q295"/>
  <c r="R295" s="1"/>
  <c r="G295"/>
  <c r="H295" s="1"/>
  <c r="W295"/>
  <c r="X295" s="1"/>
  <c r="E295"/>
  <c r="F295" s="1"/>
  <c r="U295"/>
  <c r="V295" s="1"/>
  <c r="AK295"/>
  <c r="AL295" s="1"/>
  <c r="K295"/>
  <c r="L295" s="1"/>
  <c r="AA295"/>
  <c r="AB295" s="1"/>
  <c r="I295"/>
  <c r="J295" s="1"/>
  <c r="Y295"/>
  <c r="Z295" s="1"/>
  <c r="AG295"/>
  <c r="AH295" s="1"/>
  <c r="A297" l="1"/>
  <c r="O296"/>
  <c r="P296" s="1"/>
  <c r="AE296"/>
  <c r="AF296" s="1"/>
  <c r="M296"/>
  <c r="N296" s="1"/>
  <c r="AC296"/>
  <c r="AD296" s="1"/>
  <c r="K296"/>
  <c r="L296" s="1"/>
  <c r="AA296"/>
  <c r="AB296" s="1"/>
  <c r="I296"/>
  <c r="J296" s="1"/>
  <c r="Y296"/>
  <c r="Z296" s="1"/>
  <c r="AK296"/>
  <c r="AL296" s="1"/>
  <c r="G296"/>
  <c r="H296" s="1"/>
  <c r="W296"/>
  <c r="X296" s="1"/>
  <c r="E296"/>
  <c r="F296" s="1"/>
  <c r="U296"/>
  <c r="V296" s="1"/>
  <c r="C296"/>
  <c r="D296" s="1"/>
  <c r="S296"/>
  <c r="T296" s="1"/>
  <c r="AI296"/>
  <c r="AJ296" s="1"/>
  <c r="Q296"/>
  <c r="R296" s="1"/>
  <c r="AG296"/>
  <c r="AH296" s="1"/>
  <c r="A298" l="1"/>
  <c r="O297"/>
  <c r="P297" s="1"/>
  <c r="AE297"/>
  <c r="AF297" s="1"/>
  <c r="M297"/>
  <c r="N297" s="1"/>
  <c r="AC297"/>
  <c r="AD297" s="1"/>
  <c r="C297"/>
  <c r="D297" s="1"/>
  <c r="S297"/>
  <c r="T297" s="1"/>
  <c r="AI297"/>
  <c r="AJ297" s="1"/>
  <c r="Q297"/>
  <c r="R297" s="1"/>
  <c r="AG297"/>
  <c r="AH297" s="1"/>
  <c r="G297"/>
  <c r="H297" s="1"/>
  <c r="W297"/>
  <c r="X297" s="1"/>
  <c r="E297"/>
  <c r="F297" s="1"/>
  <c r="U297"/>
  <c r="V297" s="1"/>
  <c r="AK297"/>
  <c r="AL297" s="1"/>
  <c r="K297"/>
  <c r="L297" s="1"/>
  <c r="AA297"/>
  <c r="AB297" s="1"/>
  <c r="I297"/>
  <c r="J297" s="1"/>
  <c r="Y297"/>
  <c r="Z297" s="1"/>
  <c r="A299" l="1"/>
  <c r="O298"/>
  <c r="P298" s="1"/>
  <c r="AE298"/>
  <c r="AF298" s="1"/>
  <c r="M298"/>
  <c r="N298" s="1"/>
  <c r="AC298"/>
  <c r="AD298" s="1"/>
  <c r="K298"/>
  <c r="L298" s="1"/>
  <c r="AA298"/>
  <c r="AB298" s="1"/>
  <c r="I298"/>
  <c r="J298" s="1"/>
  <c r="Y298"/>
  <c r="Z298" s="1"/>
  <c r="AK298"/>
  <c r="AL298" s="1"/>
  <c r="G298"/>
  <c r="H298" s="1"/>
  <c r="W298"/>
  <c r="X298" s="1"/>
  <c r="E298"/>
  <c r="F298" s="1"/>
  <c r="U298"/>
  <c r="V298" s="1"/>
  <c r="C298"/>
  <c r="D298" s="1"/>
  <c r="S298"/>
  <c r="T298" s="1"/>
  <c r="AI298"/>
  <c r="AJ298" s="1"/>
  <c r="Q298"/>
  <c r="R298" s="1"/>
  <c r="AG298"/>
  <c r="AH298" s="1"/>
  <c r="A300" l="1"/>
  <c r="O299"/>
  <c r="P299" s="1"/>
  <c r="AE299"/>
  <c r="AF299" s="1"/>
  <c r="M299"/>
  <c r="N299" s="1"/>
  <c r="AC299"/>
  <c r="AD299" s="1"/>
  <c r="C299"/>
  <c r="D299" s="1"/>
  <c r="S299"/>
  <c r="T299" s="1"/>
  <c r="AI299"/>
  <c r="AJ299" s="1"/>
  <c r="Q299"/>
  <c r="R299" s="1"/>
  <c r="AG299"/>
  <c r="AH299" s="1"/>
  <c r="G299"/>
  <c r="H299" s="1"/>
  <c r="W299"/>
  <c r="X299" s="1"/>
  <c r="E299"/>
  <c r="F299" s="1"/>
  <c r="U299"/>
  <c r="V299" s="1"/>
  <c r="AK299"/>
  <c r="AL299" s="1"/>
  <c r="K299"/>
  <c r="L299" s="1"/>
  <c r="AA299"/>
  <c r="AB299" s="1"/>
  <c r="I299"/>
  <c r="J299" s="1"/>
  <c r="Y299"/>
  <c r="Z299" s="1"/>
  <c r="A301" l="1"/>
  <c r="O300"/>
  <c r="P300" s="1"/>
  <c r="AE300"/>
  <c r="AF300" s="1"/>
  <c r="M300"/>
  <c r="N300" s="1"/>
  <c r="AC300"/>
  <c r="AD300" s="1"/>
  <c r="K300"/>
  <c r="L300" s="1"/>
  <c r="AA300"/>
  <c r="AB300" s="1"/>
  <c r="I300"/>
  <c r="J300" s="1"/>
  <c r="Y300"/>
  <c r="Z300" s="1"/>
  <c r="AK300"/>
  <c r="AL300" s="1"/>
  <c r="G300"/>
  <c r="H300" s="1"/>
  <c r="W300"/>
  <c r="X300" s="1"/>
  <c r="E300"/>
  <c r="F300" s="1"/>
  <c r="U300"/>
  <c r="V300" s="1"/>
  <c r="C300"/>
  <c r="D300" s="1"/>
  <c r="S300"/>
  <c r="T300" s="1"/>
  <c r="AI300"/>
  <c r="AJ300" s="1"/>
  <c r="Q300"/>
  <c r="R300" s="1"/>
  <c r="AG300"/>
  <c r="AH300" s="1"/>
  <c r="A302" l="1"/>
  <c r="O301"/>
  <c r="P301" s="1"/>
  <c r="AE301"/>
  <c r="AF301" s="1"/>
  <c r="M301"/>
  <c r="N301" s="1"/>
  <c r="AC301"/>
  <c r="AD301" s="1"/>
  <c r="C301"/>
  <c r="D301" s="1"/>
  <c r="S301"/>
  <c r="T301" s="1"/>
  <c r="AI301"/>
  <c r="AJ301" s="1"/>
  <c r="Q301"/>
  <c r="R301" s="1"/>
  <c r="AG301"/>
  <c r="AH301" s="1"/>
  <c r="G301"/>
  <c r="H301" s="1"/>
  <c r="W301"/>
  <c r="X301" s="1"/>
  <c r="E301"/>
  <c r="F301" s="1"/>
  <c r="U301"/>
  <c r="V301" s="1"/>
  <c r="AK301"/>
  <c r="AL301" s="1"/>
  <c r="K301"/>
  <c r="L301" s="1"/>
  <c r="AA301"/>
  <c r="AB301" s="1"/>
  <c r="I301"/>
  <c r="J301" s="1"/>
  <c r="Y301"/>
  <c r="Z301" s="1"/>
  <c r="A303" l="1"/>
  <c r="O302"/>
  <c r="P302" s="1"/>
  <c r="AE302"/>
  <c r="AF302" s="1"/>
  <c r="M302"/>
  <c r="N302" s="1"/>
  <c r="AC302"/>
  <c r="AD302" s="1"/>
  <c r="C302"/>
  <c r="D302" s="1"/>
  <c r="S302"/>
  <c r="T302" s="1"/>
  <c r="AI302"/>
  <c r="AJ302" s="1"/>
  <c r="Q302"/>
  <c r="R302" s="1"/>
  <c r="G302"/>
  <c r="H302" s="1"/>
  <c r="W302"/>
  <c r="X302" s="1"/>
  <c r="E302"/>
  <c r="F302" s="1"/>
  <c r="U302"/>
  <c r="V302" s="1"/>
  <c r="AK302"/>
  <c r="AL302" s="1"/>
  <c r="K302"/>
  <c r="L302" s="1"/>
  <c r="AA302"/>
  <c r="AB302" s="1"/>
  <c r="I302"/>
  <c r="J302" s="1"/>
  <c r="Y302"/>
  <c r="Z302" s="1"/>
  <c r="AG302"/>
  <c r="AH302" s="1"/>
  <c r="A304" l="1"/>
  <c r="O303"/>
  <c r="P303" s="1"/>
  <c r="AE303"/>
  <c r="AF303" s="1"/>
  <c r="M303"/>
  <c r="N303" s="1"/>
  <c r="AC303"/>
  <c r="AD303" s="1"/>
  <c r="K303"/>
  <c r="L303" s="1"/>
  <c r="AA303"/>
  <c r="AB303" s="1"/>
  <c r="I303"/>
  <c r="J303" s="1"/>
  <c r="Y303"/>
  <c r="Z303" s="1"/>
  <c r="G303"/>
  <c r="H303" s="1"/>
  <c r="W303"/>
  <c r="X303" s="1"/>
  <c r="E303"/>
  <c r="F303" s="1"/>
  <c r="U303"/>
  <c r="V303" s="1"/>
  <c r="C303"/>
  <c r="D303" s="1"/>
  <c r="S303"/>
  <c r="T303" s="1"/>
  <c r="AI303"/>
  <c r="AJ303" s="1"/>
  <c r="Q303"/>
  <c r="R303" s="1"/>
  <c r="AG303"/>
  <c r="AH303" s="1"/>
  <c r="AK303"/>
  <c r="AL303" s="1"/>
  <c r="A305" l="1"/>
  <c r="O304"/>
  <c r="P304" s="1"/>
  <c r="AE304"/>
  <c r="AF304" s="1"/>
  <c r="M304"/>
  <c r="N304" s="1"/>
  <c r="AC304"/>
  <c r="AD304" s="1"/>
  <c r="C304"/>
  <c r="D304" s="1"/>
  <c r="S304"/>
  <c r="T304" s="1"/>
  <c r="AI304"/>
  <c r="AJ304" s="1"/>
  <c r="Q304"/>
  <c r="R304" s="1"/>
  <c r="AG304"/>
  <c r="AH304" s="1"/>
  <c r="G304"/>
  <c r="H304" s="1"/>
  <c r="W304"/>
  <c r="X304" s="1"/>
  <c r="E304"/>
  <c r="F304" s="1"/>
  <c r="U304"/>
  <c r="V304" s="1"/>
  <c r="AK304"/>
  <c r="AL304" s="1"/>
  <c r="K304"/>
  <c r="L304" s="1"/>
  <c r="AA304"/>
  <c r="AB304" s="1"/>
  <c r="I304"/>
  <c r="J304" s="1"/>
  <c r="Y304"/>
  <c r="Z304" s="1"/>
  <c r="A306" l="1"/>
  <c r="O305"/>
  <c r="P305" s="1"/>
  <c r="AE305"/>
  <c r="AF305" s="1"/>
  <c r="M305"/>
  <c r="N305" s="1"/>
  <c r="AC305"/>
  <c r="AD305" s="1"/>
  <c r="K305"/>
  <c r="L305" s="1"/>
  <c r="AA305"/>
  <c r="AB305" s="1"/>
  <c r="I305"/>
  <c r="J305" s="1"/>
  <c r="Y305"/>
  <c r="Z305" s="1"/>
  <c r="AK305"/>
  <c r="AL305" s="1"/>
  <c r="G305"/>
  <c r="H305" s="1"/>
  <c r="W305"/>
  <c r="X305" s="1"/>
  <c r="E305"/>
  <c r="F305" s="1"/>
  <c r="U305"/>
  <c r="V305" s="1"/>
  <c r="C305"/>
  <c r="D305" s="1"/>
  <c r="S305"/>
  <c r="T305" s="1"/>
  <c r="AI305"/>
  <c r="AJ305" s="1"/>
  <c r="Q305"/>
  <c r="R305" s="1"/>
  <c r="AG305"/>
  <c r="AH305" s="1"/>
  <c r="A307" l="1"/>
  <c r="O306"/>
  <c r="P306" s="1"/>
  <c r="AE306"/>
  <c r="AF306" s="1"/>
  <c r="M306"/>
  <c r="N306" s="1"/>
  <c r="AC306"/>
  <c r="AD306" s="1"/>
  <c r="C306"/>
  <c r="D306" s="1"/>
  <c r="S306"/>
  <c r="T306" s="1"/>
  <c r="AI306"/>
  <c r="AJ306" s="1"/>
  <c r="Q306"/>
  <c r="R306" s="1"/>
  <c r="AG306"/>
  <c r="AH306" s="1"/>
  <c r="G306"/>
  <c r="H306" s="1"/>
  <c r="W306"/>
  <c r="X306" s="1"/>
  <c r="E306"/>
  <c r="F306" s="1"/>
  <c r="U306"/>
  <c r="V306" s="1"/>
  <c r="AK306"/>
  <c r="AL306" s="1"/>
  <c r="K306"/>
  <c r="L306" s="1"/>
  <c r="AA306"/>
  <c r="AB306" s="1"/>
  <c r="I306"/>
  <c r="J306" s="1"/>
  <c r="Y306"/>
  <c r="Z306" s="1"/>
  <c r="A308" l="1"/>
  <c r="O307"/>
  <c r="P307" s="1"/>
  <c r="AE307"/>
  <c r="AF307" s="1"/>
  <c r="M307"/>
  <c r="N307" s="1"/>
  <c r="AC307"/>
  <c r="AD307" s="1"/>
  <c r="K307"/>
  <c r="L307" s="1"/>
  <c r="AA307"/>
  <c r="AB307" s="1"/>
  <c r="I307"/>
  <c r="J307" s="1"/>
  <c r="Y307"/>
  <c r="Z307" s="1"/>
  <c r="AK307"/>
  <c r="AL307" s="1"/>
  <c r="G307"/>
  <c r="H307" s="1"/>
  <c r="W307"/>
  <c r="X307" s="1"/>
  <c r="E307"/>
  <c r="F307" s="1"/>
  <c r="U307"/>
  <c r="V307" s="1"/>
  <c r="C307"/>
  <c r="D307" s="1"/>
  <c r="S307"/>
  <c r="T307" s="1"/>
  <c r="AI307"/>
  <c r="AJ307" s="1"/>
  <c r="Q307"/>
  <c r="R307" s="1"/>
  <c r="AG307"/>
  <c r="AH307" s="1"/>
  <c r="A309" l="1"/>
  <c r="O308"/>
  <c r="P308" s="1"/>
  <c r="AE308"/>
  <c r="AF308" s="1"/>
  <c r="M308"/>
  <c r="N308" s="1"/>
  <c r="AC308"/>
  <c r="AD308" s="1"/>
  <c r="C308"/>
  <c r="D308" s="1"/>
  <c r="S308"/>
  <c r="T308" s="1"/>
  <c r="AI308"/>
  <c r="AJ308" s="1"/>
  <c r="Q308"/>
  <c r="R308" s="1"/>
  <c r="AG308"/>
  <c r="AH308" s="1"/>
  <c r="G308"/>
  <c r="H308" s="1"/>
  <c r="W308"/>
  <c r="X308" s="1"/>
  <c r="E308"/>
  <c r="F308" s="1"/>
  <c r="U308"/>
  <c r="V308" s="1"/>
  <c r="AK308"/>
  <c r="AL308" s="1"/>
  <c r="K308"/>
  <c r="L308" s="1"/>
  <c r="AA308"/>
  <c r="AB308" s="1"/>
  <c r="I308"/>
  <c r="J308" s="1"/>
  <c r="Y308"/>
  <c r="Z308" s="1"/>
  <c r="A310" l="1"/>
  <c r="O309"/>
  <c r="P309" s="1"/>
  <c r="AE309"/>
  <c r="AF309" s="1"/>
  <c r="M309"/>
  <c r="N309" s="1"/>
  <c r="AK309"/>
  <c r="AL309" s="1"/>
  <c r="K309"/>
  <c r="L309" s="1"/>
  <c r="AA309"/>
  <c r="AB309" s="1"/>
  <c r="I309"/>
  <c r="J309" s="1"/>
  <c r="Y309"/>
  <c r="Z309" s="1"/>
  <c r="AC309"/>
  <c r="AD309" s="1"/>
  <c r="G309"/>
  <c r="H309" s="1"/>
  <c r="W309"/>
  <c r="X309" s="1"/>
  <c r="E309"/>
  <c r="F309" s="1"/>
  <c r="U309"/>
  <c r="V309" s="1"/>
  <c r="C309"/>
  <c r="D309" s="1"/>
  <c r="S309"/>
  <c r="T309" s="1"/>
  <c r="AI309"/>
  <c r="AJ309" s="1"/>
  <c r="Q309"/>
  <c r="R309" s="1"/>
  <c r="AG309"/>
  <c r="AH309" s="1"/>
  <c r="A311" l="1"/>
  <c r="O310"/>
  <c r="P310" s="1"/>
  <c r="AE310"/>
  <c r="AF310" s="1"/>
  <c r="M310"/>
  <c r="N310" s="1"/>
  <c r="C310"/>
  <c r="D310" s="1"/>
  <c r="S310"/>
  <c r="T310" s="1"/>
  <c r="AI310"/>
  <c r="AJ310" s="1"/>
  <c r="Q310"/>
  <c r="R310" s="1"/>
  <c r="AK310"/>
  <c r="AL310" s="1"/>
  <c r="G310"/>
  <c r="H310" s="1"/>
  <c r="W310"/>
  <c r="X310" s="1"/>
  <c r="E310"/>
  <c r="F310" s="1"/>
  <c r="AC310"/>
  <c r="AD310" s="1"/>
  <c r="K310"/>
  <c r="L310" s="1"/>
  <c r="AA310"/>
  <c r="AB310" s="1"/>
  <c r="I310"/>
  <c r="J310" s="1"/>
  <c r="Y310"/>
  <c r="Z310" s="1"/>
  <c r="U310"/>
  <c r="V310" s="1"/>
  <c r="AG310"/>
  <c r="AH310" s="1"/>
  <c r="A312" l="1"/>
  <c r="O311"/>
  <c r="P311" s="1"/>
  <c r="AE311"/>
  <c r="AF311" s="1"/>
  <c r="M311"/>
  <c r="N311" s="1"/>
  <c r="AC311"/>
  <c r="AD311" s="1"/>
  <c r="C311"/>
  <c r="D311" s="1"/>
  <c r="S311"/>
  <c r="T311" s="1"/>
  <c r="AI311"/>
  <c r="AJ311" s="1"/>
  <c r="Q311"/>
  <c r="R311" s="1"/>
  <c r="AG311"/>
  <c r="AH311" s="1"/>
  <c r="G311"/>
  <c r="H311" s="1"/>
  <c r="W311"/>
  <c r="X311" s="1"/>
  <c r="E311"/>
  <c r="F311" s="1"/>
  <c r="U311"/>
  <c r="V311" s="1"/>
  <c r="AK311"/>
  <c r="AL311" s="1"/>
  <c r="K311"/>
  <c r="L311" s="1"/>
  <c r="AA311"/>
  <c r="AB311" s="1"/>
  <c r="I311"/>
  <c r="J311" s="1"/>
  <c r="Y311"/>
  <c r="Z311" s="1"/>
  <c r="A313" l="1"/>
  <c r="O312"/>
  <c r="P312" s="1"/>
  <c r="AE312"/>
  <c r="AF312" s="1"/>
  <c r="M312"/>
  <c r="N312" s="1"/>
  <c r="AC312"/>
  <c r="AD312" s="1"/>
  <c r="C312"/>
  <c r="D312" s="1"/>
  <c r="S312"/>
  <c r="T312" s="1"/>
  <c r="AI312"/>
  <c r="AJ312" s="1"/>
  <c r="Q312"/>
  <c r="R312" s="1"/>
  <c r="AG312"/>
  <c r="AH312" s="1"/>
  <c r="G312"/>
  <c r="H312" s="1"/>
  <c r="W312"/>
  <c r="X312" s="1"/>
  <c r="E312"/>
  <c r="F312" s="1"/>
  <c r="U312"/>
  <c r="V312" s="1"/>
  <c r="AK312"/>
  <c r="AL312" s="1"/>
  <c r="K312"/>
  <c r="L312" s="1"/>
  <c r="AA312"/>
  <c r="AB312" s="1"/>
  <c r="I312"/>
  <c r="J312" s="1"/>
  <c r="Y312"/>
  <c r="Z312" s="1"/>
  <c r="A314" l="1"/>
  <c r="O313"/>
  <c r="P313" s="1"/>
  <c r="AE313"/>
  <c r="AF313" s="1"/>
  <c r="M313"/>
  <c r="N313" s="1"/>
  <c r="AC313"/>
  <c r="AD313" s="1"/>
  <c r="C313"/>
  <c r="D313" s="1"/>
  <c r="S313"/>
  <c r="T313" s="1"/>
  <c r="AI313"/>
  <c r="AJ313" s="1"/>
  <c r="Q313"/>
  <c r="R313" s="1"/>
  <c r="G313"/>
  <c r="H313" s="1"/>
  <c r="W313"/>
  <c r="X313" s="1"/>
  <c r="E313"/>
  <c r="F313" s="1"/>
  <c r="U313"/>
  <c r="V313" s="1"/>
  <c r="AK313"/>
  <c r="AL313" s="1"/>
  <c r="K313"/>
  <c r="L313" s="1"/>
  <c r="AA313"/>
  <c r="AB313" s="1"/>
  <c r="I313"/>
  <c r="J313" s="1"/>
  <c r="Y313"/>
  <c r="Z313" s="1"/>
  <c r="AG313"/>
  <c r="AH313" s="1"/>
  <c r="A315" l="1"/>
  <c r="O314"/>
  <c r="P314" s="1"/>
  <c r="AE314"/>
  <c r="AF314" s="1"/>
  <c r="M314"/>
  <c r="N314" s="1"/>
  <c r="AC314"/>
  <c r="AD314" s="1"/>
  <c r="C314"/>
  <c r="D314" s="1"/>
  <c r="S314"/>
  <c r="T314" s="1"/>
  <c r="AI314"/>
  <c r="AJ314" s="1"/>
  <c r="Q314"/>
  <c r="R314" s="1"/>
  <c r="G314"/>
  <c r="H314" s="1"/>
  <c r="W314"/>
  <c r="X314" s="1"/>
  <c r="E314"/>
  <c r="F314" s="1"/>
  <c r="U314"/>
  <c r="V314" s="1"/>
  <c r="AK314"/>
  <c r="AL314" s="1"/>
  <c r="K314"/>
  <c r="L314" s="1"/>
  <c r="AA314"/>
  <c r="AB314" s="1"/>
  <c r="I314"/>
  <c r="J314" s="1"/>
  <c r="Y314"/>
  <c r="Z314" s="1"/>
  <c r="AG314"/>
  <c r="AH314" s="1"/>
  <c r="A316" l="1"/>
  <c r="O315"/>
  <c r="P315" s="1"/>
  <c r="AE315"/>
  <c r="AF315" s="1"/>
  <c r="M315"/>
  <c r="N315" s="1"/>
  <c r="AC315"/>
  <c r="AD315" s="1"/>
  <c r="C315"/>
  <c r="D315" s="1"/>
  <c r="S315"/>
  <c r="T315" s="1"/>
  <c r="AI315"/>
  <c r="AJ315" s="1"/>
  <c r="Q315"/>
  <c r="R315" s="1"/>
  <c r="AG315"/>
  <c r="AH315" s="1"/>
  <c r="G315"/>
  <c r="H315" s="1"/>
  <c r="W315"/>
  <c r="X315" s="1"/>
  <c r="E315"/>
  <c r="F315" s="1"/>
  <c r="U315"/>
  <c r="V315" s="1"/>
  <c r="AK315"/>
  <c r="AL315" s="1"/>
  <c r="K315"/>
  <c r="L315" s="1"/>
  <c r="AA315"/>
  <c r="AB315" s="1"/>
  <c r="I315"/>
  <c r="J315" s="1"/>
  <c r="Y315"/>
  <c r="Z315" s="1"/>
  <c r="A317" l="1"/>
  <c r="O316"/>
  <c r="P316" s="1"/>
  <c r="AE316"/>
  <c r="AF316" s="1"/>
  <c r="M316"/>
  <c r="N316" s="1"/>
  <c r="AC316"/>
  <c r="AD316" s="1"/>
  <c r="C316"/>
  <c r="D316" s="1"/>
  <c r="S316"/>
  <c r="T316" s="1"/>
  <c r="AI316"/>
  <c r="AJ316" s="1"/>
  <c r="Q316"/>
  <c r="R316" s="1"/>
  <c r="AG316"/>
  <c r="AH316" s="1"/>
  <c r="G316"/>
  <c r="H316" s="1"/>
  <c r="W316"/>
  <c r="X316" s="1"/>
  <c r="E316"/>
  <c r="F316" s="1"/>
  <c r="U316"/>
  <c r="V316" s="1"/>
  <c r="AK316"/>
  <c r="AL316" s="1"/>
  <c r="K316"/>
  <c r="L316" s="1"/>
  <c r="AA316"/>
  <c r="AB316" s="1"/>
  <c r="I316"/>
  <c r="J316" s="1"/>
  <c r="Y316"/>
  <c r="Z316" s="1"/>
  <c r="A318" l="1"/>
  <c r="O317"/>
  <c r="P317" s="1"/>
  <c r="AE317"/>
  <c r="AF317" s="1"/>
  <c r="M317"/>
  <c r="N317" s="1"/>
  <c r="AC317"/>
  <c r="AD317" s="1"/>
  <c r="K317"/>
  <c r="L317" s="1"/>
  <c r="AA317"/>
  <c r="AB317" s="1"/>
  <c r="I317"/>
  <c r="J317" s="1"/>
  <c r="Y317"/>
  <c r="Z317" s="1"/>
  <c r="G317"/>
  <c r="H317" s="1"/>
  <c r="W317"/>
  <c r="X317" s="1"/>
  <c r="E317"/>
  <c r="F317" s="1"/>
  <c r="U317"/>
  <c r="V317" s="1"/>
  <c r="C317"/>
  <c r="D317" s="1"/>
  <c r="S317"/>
  <c r="T317" s="1"/>
  <c r="AI317"/>
  <c r="AJ317" s="1"/>
  <c r="Q317"/>
  <c r="R317" s="1"/>
  <c r="AG317"/>
  <c r="AH317" s="1"/>
  <c r="AK317"/>
  <c r="AL317" s="1"/>
  <c r="A319" l="1"/>
  <c r="O318"/>
  <c r="P318" s="1"/>
  <c r="AE318"/>
  <c r="AF318" s="1"/>
  <c r="M318"/>
  <c r="N318" s="1"/>
  <c r="AK318"/>
  <c r="AL318" s="1"/>
  <c r="K318"/>
  <c r="L318" s="1"/>
  <c r="AA318"/>
  <c r="AB318" s="1"/>
  <c r="I318"/>
  <c r="J318" s="1"/>
  <c r="Y318"/>
  <c r="Z318" s="1"/>
  <c r="AC318"/>
  <c r="AD318" s="1"/>
  <c r="G318"/>
  <c r="H318" s="1"/>
  <c r="W318"/>
  <c r="X318" s="1"/>
  <c r="E318"/>
  <c r="F318" s="1"/>
  <c r="U318"/>
  <c r="V318" s="1"/>
  <c r="C318"/>
  <c r="D318" s="1"/>
  <c r="S318"/>
  <c r="T318" s="1"/>
  <c r="AI318"/>
  <c r="AJ318" s="1"/>
  <c r="Q318"/>
  <c r="R318" s="1"/>
  <c r="AG318"/>
  <c r="AH318" s="1"/>
  <c r="A320" l="1"/>
  <c r="O319"/>
  <c r="P319" s="1"/>
  <c r="AE319"/>
  <c r="AF319" s="1"/>
  <c r="M319"/>
  <c r="N319" s="1"/>
  <c r="C319"/>
  <c r="D319" s="1"/>
  <c r="S319"/>
  <c r="T319" s="1"/>
  <c r="AI319"/>
  <c r="AJ319" s="1"/>
  <c r="Q319"/>
  <c r="R319" s="1"/>
  <c r="AG319"/>
  <c r="AH319" s="1"/>
  <c r="AK319"/>
  <c r="AL319" s="1"/>
  <c r="G319"/>
  <c r="H319" s="1"/>
  <c r="W319"/>
  <c r="X319" s="1"/>
  <c r="E319"/>
  <c r="F319" s="1"/>
  <c r="AC319"/>
  <c r="AD319" s="1"/>
  <c r="K319"/>
  <c r="L319" s="1"/>
  <c r="AA319"/>
  <c r="AB319" s="1"/>
  <c r="I319"/>
  <c r="J319" s="1"/>
  <c r="Y319"/>
  <c r="Z319" s="1"/>
  <c r="U319"/>
  <c r="V319" s="1"/>
  <c r="A321" l="1"/>
  <c r="O320"/>
  <c r="P320" s="1"/>
  <c r="AE320"/>
  <c r="AF320" s="1"/>
  <c r="M320"/>
  <c r="N320" s="1"/>
  <c r="C320"/>
  <c r="D320" s="1"/>
  <c r="S320"/>
  <c r="T320" s="1"/>
  <c r="AI320"/>
  <c r="AJ320" s="1"/>
  <c r="Q320"/>
  <c r="R320" s="1"/>
  <c r="AG320"/>
  <c r="AH320" s="1"/>
  <c r="AK320"/>
  <c r="AL320" s="1"/>
  <c r="G320"/>
  <c r="H320" s="1"/>
  <c r="W320"/>
  <c r="X320" s="1"/>
  <c r="E320"/>
  <c r="F320" s="1"/>
  <c r="AC320"/>
  <c r="AD320" s="1"/>
  <c r="K320"/>
  <c r="L320" s="1"/>
  <c r="AA320"/>
  <c r="AB320" s="1"/>
  <c r="I320"/>
  <c r="J320" s="1"/>
  <c r="Y320"/>
  <c r="Z320" s="1"/>
  <c r="U320"/>
  <c r="V320" s="1"/>
  <c r="A322" l="1"/>
  <c r="O321"/>
  <c r="P321" s="1"/>
  <c r="AE321"/>
  <c r="AF321" s="1"/>
  <c r="M321"/>
  <c r="N321" s="1"/>
  <c r="AC321"/>
  <c r="AD321" s="1"/>
  <c r="C321"/>
  <c r="D321" s="1"/>
  <c r="S321"/>
  <c r="T321" s="1"/>
  <c r="AI321"/>
  <c r="AJ321" s="1"/>
  <c r="Q321"/>
  <c r="R321" s="1"/>
  <c r="AG321"/>
  <c r="AH321" s="1"/>
  <c r="G321"/>
  <c r="H321" s="1"/>
  <c r="W321"/>
  <c r="X321" s="1"/>
  <c r="E321"/>
  <c r="F321" s="1"/>
  <c r="U321"/>
  <c r="V321" s="1"/>
  <c r="AK321"/>
  <c r="AL321" s="1"/>
  <c r="K321"/>
  <c r="L321" s="1"/>
  <c r="AA321"/>
  <c r="AB321" s="1"/>
  <c r="I321"/>
  <c r="J321" s="1"/>
  <c r="Y321"/>
  <c r="Z321" s="1"/>
  <c r="A323" l="1"/>
  <c r="O322"/>
  <c r="P322" s="1"/>
  <c r="AE322"/>
  <c r="AF322" s="1"/>
  <c r="M322"/>
  <c r="N322" s="1"/>
  <c r="AK322"/>
  <c r="AL322" s="1"/>
  <c r="K322"/>
  <c r="L322" s="1"/>
  <c r="AA322"/>
  <c r="AB322" s="1"/>
  <c r="I322"/>
  <c r="J322" s="1"/>
  <c r="Y322"/>
  <c r="Z322" s="1"/>
  <c r="G322"/>
  <c r="H322" s="1"/>
  <c r="W322"/>
  <c r="X322" s="1"/>
  <c r="E322"/>
  <c r="F322" s="1"/>
  <c r="U322"/>
  <c r="V322" s="1"/>
  <c r="C322"/>
  <c r="D322" s="1"/>
  <c r="S322"/>
  <c r="T322" s="1"/>
  <c r="AI322"/>
  <c r="AJ322" s="1"/>
  <c r="Q322"/>
  <c r="R322" s="1"/>
  <c r="AG322"/>
  <c r="AH322" s="1"/>
  <c r="AC322"/>
  <c r="AD322" s="1"/>
  <c r="A324" l="1"/>
  <c r="O323"/>
  <c r="P323" s="1"/>
  <c r="AE323"/>
  <c r="AF323" s="1"/>
  <c r="M323"/>
  <c r="N323" s="1"/>
  <c r="AC323"/>
  <c r="AD323" s="1"/>
  <c r="C323"/>
  <c r="D323" s="1"/>
  <c r="S323"/>
  <c r="T323" s="1"/>
  <c r="AI323"/>
  <c r="AJ323" s="1"/>
  <c r="Q323"/>
  <c r="R323" s="1"/>
  <c r="AG323"/>
  <c r="AH323" s="1"/>
  <c r="G323"/>
  <c r="H323" s="1"/>
  <c r="W323"/>
  <c r="X323" s="1"/>
  <c r="E323"/>
  <c r="F323" s="1"/>
  <c r="U323"/>
  <c r="V323" s="1"/>
  <c r="AK323"/>
  <c r="AL323" s="1"/>
  <c r="K323"/>
  <c r="L323" s="1"/>
  <c r="AA323"/>
  <c r="AB323" s="1"/>
  <c r="I323"/>
  <c r="J323" s="1"/>
  <c r="Y323"/>
  <c r="Z323" s="1"/>
  <c r="A325" l="1"/>
  <c r="O324"/>
  <c r="P324" s="1"/>
  <c r="AE324"/>
  <c r="AF324" s="1"/>
  <c r="M324"/>
  <c r="N324" s="1"/>
  <c r="AC324"/>
  <c r="AD324" s="1"/>
  <c r="C324"/>
  <c r="D324" s="1"/>
  <c r="S324"/>
  <c r="T324" s="1"/>
  <c r="AI324"/>
  <c r="AJ324" s="1"/>
  <c r="Q324"/>
  <c r="R324" s="1"/>
  <c r="AG324"/>
  <c r="AH324" s="1"/>
  <c r="G324"/>
  <c r="H324" s="1"/>
  <c r="W324"/>
  <c r="X324" s="1"/>
  <c r="E324"/>
  <c r="F324" s="1"/>
  <c r="U324"/>
  <c r="V324" s="1"/>
  <c r="AK324"/>
  <c r="AL324" s="1"/>
  <c r="K324"/>
  <c r="L324" s="1"/>
  <c r="AA324"/>
  <c r="AB324" s="1"/>
  <c r="I324"/>
  <c r="J324" s="1"/>
  <c r="Y324"/>
  <c r="Z324" s="1"/>
  <c r="A326" l="1"/>
  <c r="O325"/>
  <c r="P325" s="1"/>
  <c r="AE325"/>
  <c r="AF325" s="1"/>
  <c r="M325"/>
  <c r="N325" s="1"/>
  <c r="AC325"/>
  <c r="AD325" s="1"/>
  <c r="C325"/>
  <c r="D325" s="1"/>
  <c r="S325"/>
  <c r="T325" s="1"/>
  <c r="AI325"/>
  <c r="AJ325" s="1"/>
  <c r="Q325"/>
  <c r="R325" s="1"/>
  <c r="AG325"/>
  <c r="AH325" s="1"/>
  <c r="G325"/>
  <c r="H325" s="1"/>
  <c r="W325"/>
  <c r="X325" s="1"/>
  <c r="E325"/>
  <c r="F325" s="1"/>
  <c r="U325"/>
  <c r="V325" s="1"/>
  <c r="AK325"/>
  <c r="AL325" s="1"/>
  <c r="K325"/>
  <c r="L325" s="1"/>
  <c r="AA325"/>
  <c r="AB325" s="1"/>
  <c r="I325"/>
  <c r="J325" s="1"/>
  <c r="Y325"/>
  <c r="Z325" s="1"/>
  <c r="A327" l="1"/>
  <c r="O326"/>
  <c r="P326" s="1"/>
  <c r="AE326"/>
  <c r="AF326" s="1"/>
  <c r="M326"/>
  <c r="N326" s="1"/>
  <c r="AC326"/>
  <c r="AD326" s="1"/>
  <c r="K326"/>
  <c r="L326" s="1"/>
  <c r="AA326"/>
  <c r="AB326" s="1"/>
  <c r="I326"/>
  <c r="J326" s="1"/>
  <c r="Y326"/>
  <c r="Z326" s="1"/>
  <c r="AK326"/>
  <c r="AL326" s="1"/>
  <c r="G326"/>
  <c r="H326" s="1"/>
  <c r="W326"/>
  <c r="X326" s="1"/>
  <c r="E326"/>
  <c r="F326" s="1"/>
  <c r="U326"/>
  <c r="V326" s="1"/>
  <c r="C326"/>
  <c r="D326" s="1"/>
  <c r="S326"/>
  <c r="T326" s="1"/>
  <c r="AI326"/>
  <c r="AJ326" s="1"/>
  <c r="Q326"/>
  <c r="R326" s="1"/>
  <c r="AG326"/>
  <c r="AH326" s="1"/>
  <c r="A328" l="1"/>
  <c r="O327"/>
  <c r="P327" s="1"/>
  <c r="AE327"/>
  <c r="AF327" s="1"/>
  <c r="M327"/>
  <c r="N327" s="1"/>
  <c r="AC327"/>
  <c r="AD327" s="1"/>
  <c r="C327"/>
  <c r="D327" s="1"/>
  <c r="S327"/>
  <c r="T327" s="1"/>
  <c r="AI327"/>
  <c r="AJ327" s="1"/>
  <c r="Q327"/>
  <c r="R327" s="1"/>
  <c r="AG327"/>
  <c r="AH327" s="1"/>
  <c r="G327"/>
  <c r="H327" s="1"/>
  <c r="W327"/>
  <c r="X327" s="1"/>
  <c r="E327"/>
  <c r="F327" s="1"/>
  <c r="U327"/>
  <c r="V327" s="1"/>
  <c r="AK327"/>
  <c r="AL327" s="1"/>
  <c r="K327"/>
  <c r="L327" s="1"/>
  <c r="AA327"/>
  <c r="AB327" s="1"/>
  <c r="I327"/>
  <c r="J327" s="1"/>
  <c r="Y327"/>
  <c r="Z327" s="1"/>
  <c r="A329" l="1"/>
  <c r="O328"/>
  <c r="P328" s="1"/>
  <c r="AE328"/>
  <c r="AF328" s="1"/>
  <c r="M328"/>
  <c r="N328" s="1"/>
  <c r="AC328"/>
  <c r="AD328" s="1"/>
  <c r="K328"/>
  <c r="L328" s="1"/>
  <c r="AA328"/>
  <c r="AB328" s="1"/>
  <c r="I328"/>
  <c r="J328" s="1"/>
  <c r="Y328"/>
  <c r="Z328" s="1"/>
  <c r="AK328"/>
  <c r="AL328" s="1"/>
  <c r="G328"/>
  <c r="H328" s="1"/>
  <c r="W328"/>
  <c r="X328" s="1"/>
  <c r="E328"/>
  <c r="F328" s="1"/>
  <c r="U328"/>
  <c r="V328" s="1"/>
  <c r="C328"/>
  <c r="D328" s="1"/>
  <c r="S328"/>
  <c r="T328" s="1"/>
  <c r="AI328"/>
  <c r="AJ328" s="1"/>
  <c r="Q328"/>
  <c r="R328" s="1"/>
  <c r="AG328"/>
  <c r="AH328" s="1"/>
  <c r="A330" l="1"/>
  <c r="O329"/>
  <c r="P329" s="1"/>
  <c r="AE329"/>
  <c r="AF329" s="1"/>
  <c r="M329"/>
  <c r="N329" s="1"/>
  <c r="AC329"/>
  <c r="AD329" s="1"/>
  <c r="K329"/>
  <c r="L329" s="1"/>
  <c r="AA329"/>
  <c r="AB329" s="1"/>
  <c r="I329"/>
  <c r="J329" s="1"/>
  <c r="Y329"/>
  <c r="Z329" s="1"/>
  <c r="AK329"/>
  <c r="AL329" s="1"/>
  <c r="G329"/>
  <c r="H329" s="1"/>
  <c r="W329"/>
  <c r="X329" s="1"/>
  <c r="E329"/>
  <c r="F329" s="1"/>
  <c r="U329"/>
  <c r="V329" s="1"/>
  <c r="C329"/>
  <c r="D329" s="1"/>
  <c r="S329"/>
  <c r="T329" s="1"/>
  <c r="AI329"/>
  <c r="AJ329" s="1"/>
  <c r="Q329"/>
  <c r="R329" s="1"/>
  <c r="AG329"/>
  <c r="AH329" s="1"/>
  <c r="A331" l="1"/>
  <c r="O330"/>
  <c r="P330" s="1"/>
  <c r="AE330"/>
  <c r="AF330" s="1"/>
  <c r="M330"/>
  <c r="N330" s="1"/>
  <c r="AC330"/>
  <c r="AD330" s="1"/>
  <c r="C330"/>
  <c r="D330" s="1"/>
  <c r="S330"/>
  <c r="T330" s="1"/>
  <c r="AI330"/>
  <c r="AJ330" s="1"/>
  <c r="Q330"/>
  <c r="R330" s="1"/>
  <c r="AG330"/>
  <c r="AH330" s="1"/>
  <c r="G330"/>
  <c r="H330" s="1"/>
  <c r="W330"/>
  <c r="X330" s="1"/>
  <c r="E330"/>
  <c r="F330" s="1"/>
  <c r="U330"/>
  <c r="V330" s="1"/>
  <c r="AK330"/>
  <c r="AL330" s="1"/>
  <c r="K330"/>
  <c r="L330" s="1"/>
  <c r="AA330"/>
  <c r="AB330" s="1"/>
  <c r="I330"/>
  <c r="J330" s="1"/>
  <c r="Y330"/>
  <c r="Z330" s="1"/>
  <c r="A332" l="1"/>
  <c r="O331"/>
  <c r="P331" s="1"/>
  <c r="AE331"/>
  <c r="AF331" s="1"/>
  <c r="M331"/>
  <c r="N331" s="1"/>
  <c r="AC331"/>
  <c r="AD331" s="1"/>
  <c r="K331"/>
  <c r="L331" s="1"/>
  <c r="AA331"/>
  <c r="AB331" s="1"/>
  <c r="I331"/>
  <c r="J331" s="1"/>
  <c r="Y331"/>
  <c r="Z331" s="1"/>
  <c r="AK331"/>
  <c r="AL331" s="1"/>
  <c r="G331"/>
  <c r="H331" s="1"/>
  <c r="W331"/>
  <c r="X331" s="1"/>
  <c r="E331"/>
  <c r="F331" s="1"/>
  <c r="U331"/>
  <c r="V331" s="1"/>
  <c r="C331"/>
  <c r="D331" s="1"/>
  <c r="S331"/>
  <c r="T331" s="1"/>
  <c r="AI331"/>
  <c r="AJ331" s="1"/>
  <c r="Q331"/>
  <c r="R331" s="1"/>
  <c r="AG331"/>
  <c r="AH331" s="1"/>
  <c r="A333" l="1"/>
  <c r="O332"/>
  <c r="P332" s="1"/>
  <c r="AE332"/>
  <c r="AF332" s="1"/>
  <c r="M332"/>
  <c r="N332" s="1"/>
  <c r="AC332"/>
  <c r="AD332" s="1"/>
  <c r="C332"/>
  <c r="D332" s="1"/>
  <c r="S332"/>
  <c r="T332" s="1"/>
  <c r="AI332"/>
  <c r="AJ332" s="1"/>
  <c r="Q332"/>
  <c r="R332" s="1"/>
  <c r="G332"/>
  <c r="H332" s="1"/>
  <c r="W332"/>
  <c r="X332" s="1"/>
  <c r="E332"/>
  <c r="F332" s="1"/>
  <c r="U332"/>
  <c r="V332" s="1"/>
  <c r="AK332"/>
  <c r="AL332" s="1"/>
  <c r="K332"/>
  <c r="L332" s="1"/>
  <c r="AA332"/>
  <c r="AB332" s="1"/>
  <c r="I332"/>
  <c r="J332" s="1"/>
  <c r="Y332"/>
  <c r="Z332" s="1"/>
  <c r="AG332"/>
  <c r="AH332" s="1"/>
  <c r="A334" l="1"/>
  <c r="O333"/>
  <c r="P333" s="1"/>
  <c r="AE333"/>
  <c r="AF333" s="1"/>
  <c r="M333"/>
  <c r="N333" s="1"/>
  <c r="AC333"/>
  <c r="AD333" s="1"/>
  <c r="K333"/>
  <c r="L333" s="1"/>
  <c r="AA333"/>
  <c r="AB333" s="1"/>
  <c r="I333"/>
  <c r="J333" s="1"/>
  <c r="Y333"/>
  <c r="Z333" s="1"/>
  <c r="AK333"/>
  <c r="AL333" s="1"/>
  <c r="G333"/>
  <c r="H333" s="1"/>
  <c r="W333"/>
  <c r="X333" s="1"/>
  <c r="E333"/>
  <c r="F333" s="1"/>
  <c r="U333"/>
  <c r="V333" s="1"/>
  <c r="C333"/>
  <c r="D333" s="1"/>
  <c r="S333"/>
  <c r="T333" s="1"/>
  <c r="AI333"/>
  <c r="AJ333" s="1"/>
  <c r="Q333"/>
  <c r="R333" s="1"/>
  <c r="AG333"/>
  <c r="AH333" s="1"/>
  <c r="A335" l="1"/>
  <c r="O334"/>
  <c r="P334" s="1"/>
  <c r="AE334"/>
  <c r="AF334" s="1"/>
  <c r="M334"/>
  <c r="N334" s="1"/>
  <c r="AC334"/>
  <c r="AD334" s="1"/>
  <c r="C334"/>
  <c r="D334" s="1"/>
  <c r="S334"/>
  <c r="T334" s="1"/>
  <c r="AI334"/>
  <c r="AJ334" s="1"/>
  <c r="Q334"/>
  <c r="R334" s="1"/>
  <c r="AG334"/>
  <c r="AH334" s="1"/>
  <c r="G334"/>
  <c r="H334" s="1"/>
  <c r="W334"/>
  <c r="X334" s="1"/>
  <c r="E334"/>
  <c r="F334" s="1"/>
  <c r="U334"/>
  <c r="V334" s="1"/>
  <c r="AK334"/>
  <c r="AL334" s="1"/>
  <c r="K334"/>
  <c r="L334" s="1"/>
  <c r="AA334"/>
  <c r="AB334" s="1"/>
  <c r="I334"/>
  <c r="J334" s="1"/>
  <c r="Y334"/>
  <c r="Z334" s="1"/>
  <c r="A336" l="1"/>
  <c r="O335"/>
  <c r="P335" s="1"/>
  <c r="AE335"/>
  <c r="AF335" s="1"/>
  <c r="M335"/>
  <c r="N335" s="1"/>
  <c r="AC335"/>
  <c r="AD335" s="1"/>
  <c r="K335"/>
  <c r="L335" s="1"/>
  <c r="AA335"/>
  <c r="AB335" s="1"/>
  <c r="I335"/>
  <c r="J335" s="1"/>
  <c r="Y335"/>
  <c r="Z335" s="1"/>
  <c r="AK335"/>
  <c r="AL335" s="1"/>
  <c r="G335"/>
  <c r="H335" s="1"/>
  <c r="W335"/>
  <c r="X335" s="1"/>
  <c r="E335"/>
  <c r="F335" s="1"/>
  <c r="U335"/>
  <c r="V335" s="1"/>
  <c r="C335"/>
  <c r="D335" s="1"/>
  <c r="S335"/>
  <c r="T335" s="1"/>
  <c r="AI335"/>
  <c r="AJ335" s="1"/>
  <c r="Q335"/>
  <c r="R335" s="1"/>
  <c r="AG335"/>
  <c r="AH335" s="1"/>
  <c r="A337" l="1"/>
  <c r="O336"/>
  <c r="P336" s="1"/>
  <c r="AE336"/>
  <c r="AF336" s="1"/>
  <c r="M336"/>
  <c r="N336" s="1"/>
  <c r="AC336"/>
  <c r="AD336" s="1"/>
  <c r="K336"/>
  <c r="L336" s="1"/>
  <c r="AA336"/>
  <c r="AB336" s="1"/>
  <c r="I336"/>
  <c r="J336" s="1"/>
  <c r="Y336"/>
  <c r="Z336" s="1"/>
  <c r="AK336"/>
  <c r="AL336" s="1"/>
  <c r="G336"/>
  <c r="H336" s="1"/>
  <c r="W336"/>
  <c r="X336" s="1"/>
  <c r="E336"/>
  <c r="F336" s="1"/>
  <c r="U336"/>
  <c r="V336" s="1"/>
  <c r="C336"/>
  <c r="D336" s="1"/>
  <c r="S336"/>
  <c r="T336" s="1"/>
  <c r="AI336"/>
  <c r="AJ336" s="1"/>
  <c r="Q336"/>
  <c r="R336" s="1"/>
  <c r="AG336"/>
  <c r="AH336" s="1"/>
  <c r="A338" l="1"/>
  <c r="O337"/>
  <c r="P337" s="1"/>
  <c r="AE337"/>
  <c r="AF337" s="1"/>
  <c r="M337"/>
  <c r="N337" s="1"/>
  <c r="AC337"/>
  <c r="AD337" s="1"/>
  <c r="C337"/>
  <c r="D337" s="1"/>
  <c r="S337"/>
  <c r="T337" s="1"/>
  <c r="AI337"/>
  <c r="AJ337" s="1"/>
  <c r="Q337"/>
  <c r="R337" s="1"/>
  <c r="G337"/>
  <c r="H337" s="1"/>
  <c r="W337"/>
  <c r="X337" s="1"/>
  <c r="E337"/>
  <c r="F337" s="1"/>
  <c r="U337"/>
  <c r="V337" s="1"/>
  <c r="AK337"/>
  <c r="AL337" s="1"/>
  <c r="K337"/>
  <c r="L337" s="1"/>
  <c r="AA337"/>
  <c r="AB337" s="1"/>
  <c r="I337"/>
  <c r="J337" s="1"/>
  <c r="Y337"/>
  <c r="Z337" s="1"/>
  <c r="AG337"/>
  <c r="AH337" s="1"/>
  <c r="A339" l="1"/>
  <c r="O338"/>
  <c r="P338" s="1"/>
  <c r="AE338"/>
  <c r="AF338" s="1"/>
  <c r="M338"/>
  <c r="N338" s="1"/>
  <c r="AC338"/>
  <c r="AD338" s="1"/>
  <c r="C338"/>
  <c r="D338" s="1"/>
  <c r="S338"/>
  <c r="T338" s="1"/>
  <c r="AI338"/>
  <c r="AJ338" s="1"/>
  <c r="Q338"/>
  <c r="R338" s="1"/>
  <c r="G338"/>
  <c r="H338" s="1"/>
  <c r="W338"/>
  <c r="X338" s="1"/>
  <c r="E338"/>
  <c r="F338" s="1"/>
  <c r="U338"/>
  <c r="V338" s="1"/>
  <c r="AK338"/>
  <c r="AL338" s="1"/>
  <c r="K338"/>
  <c r="L338" s="1"/>
  <c r="AA338"/>
  <c r="AB338" s="1"/>
  <c r="I338"/>
  <c r="J338" s="1"/>
  <c r="Y338"/>
  <c r="Z338" s="1"/>
  <c r="AG338"/>
  <c r="AH338" s="1"/>
  <c r="A340" l="1"/>
  <c r="O339"/>
  <c r="P339" s="1"/>
  <c r="AE339"/>
  <c r="AF339" s="1"/>
  <c r="M339"/>
  <c r="N339" s="1"/>
  <c r="AC339"/>
  <c r="AD339" s="1"/>
  <c r="C339"/>
  <c r="D339" s="1"/>
  <c r="S339"/>
  <c r="T339" s="1"/>
  <c r="AI339"/>
  <c r="AJ339" s="1"/>
  <c r="Q339"/>
  <c r="R339" s="1"/>
  <c r="AG339"/>
  <c r="AH339" s="1"/>
  <c r="G339"/>
  <c r="H339" s="1"/>
  <c r="W339"/>
  <c r="X339" s="1"/>
  <c r="E339"/>
  <c r="F339" s="1"/>
  <c r="U339"/>
  <c r="V339" s="1"/>
  <c r="AK339"/>
  <c r="AL339" s="1"/>
  <c r="K339"/>
  <c r="L339" s="1"/>
  <c r="AA339"/>
  <c r="AB339" s="1"/>
  <c r="I339"/>
  <c r="J339" s="1"/>
  <c r="Y339"/>
  <c r="Z339" s="1"/>
  <c r="A341" l="1"/>
  <c r="O340"/>
  <c r="P340" s="1"/>
  <c r="AE340"/>
  <c r="AF340" s="1"/>
  <c r="M340"/>
  <c r="N340" s="1"/>
  <c r="AC340"/>
  <c r="AD340" s="1"/>
  <c r="K340"/>
  <c r="L340" s="1"/>
  <c r="AA340"/>
  <c r="AB340" s="1"/>
  <c r="I340"/>
  <c r="J340" s="1"/>
  <c r="Y340"/>
  <c r="Z340" s="1"/>
  <c r="AK340"/>
  <c r="AL340" s="1"/>
  <c r="G340"/>
  <c r="H340" s="1"/>
  <c r="W340"/>
  <c r="X340" s="1"/>
  <c r="E340"/>
  <c r="F340" s="1"/>
  <c r="U340"/>
  <c r="V340" s="1"/>
  <c r="C340"/>
  <c r="D340" s="1"/>
  <c r="S340"/>
  <c r="T340" s="1"/>
  <c r="AI340"/>
  <c r="AJ340" s="1"/>
  <c r="Q340"/>
  <c r="R340" s="1"/>
  <c r="AG340"/>
  <c r="AH340" s="1"/>
  <c r="A342" l="1"/>
  <c r="O341"/>
  <c r="P341" s="1"/>
  <c r="AE341"/>
  <c r="AF341" s="1"/>
  <c r="M341"/>
  <c r="N341" s="1"/>
  <c r="AC341"/>
  <c r="AD341" s="1"/>
  <c r="K341"/>
  <c r="L341" s="1"/>
  <c r="AA341"/>
  <c r="AB341" s="1"/>
  <c r="I341"/>
  <c r="J341" s="1"/>
  <c r="Y341"/>
  <c r="Z341" s="1"/>
  <c r="G341"/>
  <c r="H341" s="1"/>
  <c r="W341"/>
  <c r="X341" s="1"/>
  <c r="E341"/>
  <c r="F341" s="1"/>
  <c r="U341"/>
  <c r="V341" s="1"/>
  <c r="C341"/>
  <c r="D341" s="1"/>
  <c r="S341"/>
  <c r="T341" s="1"/>
  <c r="AI341"/>
  <c r="AJ341" s="1"/>
  <c r="Q341"/>
  <c r="R341" s="1"/>
  <c r="AG341"/>
  <c r="AH341" s="1"/>
  <c r="AK341"/>
  <c r="AL341" s="1"/>
  <c r="A343" l="1"/>
  <c r="O342"/>
  <c r="P342" s="1"/>
  <c r="AE342"/>
  <c r="AF342" s="1"/>
  <c r="M342"/>
  <c r="N342" s="1"/>
  <c r="AC342"/>
  <c r="AD342" s="1"/>
  <c r="C342"/>
  <c r="D342" s="1"/>
  <c r="S342"/>
  <c r="T342" s="1"/>
  <c r="AI342"/>
  <c r="AJ342" s="1"/>
  <c r="Q342"/>
  <c r="R342" s="1"/>
  <c r="AG342"/>
  <c r="AH342" s="1"/>
  <c r="G342"/>
  <c r="H342" s="1"/>
  <c r="W342"/>
  <c r="X342" s="1"/>
  <c r="E342"/>
  <c r="F342" s="1"/>
  <c r="U342"/>
  <c r="V342" s="1"/>
  <c r="AK342"/>
  <c r="AL342" s="1"/>
  <c r="K342"/>
  <c r="L342" s="1"/>
  <c r="AA342"/>
  <c r="AB342" s="1"/>
  <c r="I342"/>
  <c r="J342" s="1"/>
  <c r="Y342"/>
  <c r="Z342" s="1"/>
  <c r="A344" l="1"/>
  <c r="O343"/>
  <c r="P343" s="1"/>
  <c r="AE343"/>
  <c r="AF343" s="1"/>
  <c r="M343"/>
  <c r="N343" s="1"/>
  <c r="AC343"/>
  <c r="AD343" s="1"/>
  <c r="C343"/>
  <c r="D343" s="1"/>
  <c r="S343"/>
  <c r="T343" s="1"/>
  <c r="AI343"/>
  <c r="AJ343" s="1"/>
  <c r="Q343"/>
  <c r="R343" s="1"/>
  <c r="AG343"/>
  <c r="AH343" s="1"/>
  <c r="G343"/>
  <c r="H343" s="1"/>
  <c r="W343"/>
  <c r="X343" s="1"/>
  <c r="E343"/>
  <c r="F343" s="1"/>
  <c r="U343"/>
  <c r="V343" s="1"/>
  <c r="AK343"/>
  <c r="AL343" s="1"/>
  <c r="K343"/>
  <c r="L343" s="1"/>
  <c r="AA343"/>
  <c r="AB343" s="1"/>
  <c r="I343"/>
  <c r="J343" s="1"/>
  <c r="Y343"/>
  <c r="Z343" s="1"/>
  <c r="A345" l="1"/>
  <c r="O344"/>
  <c r="P344" s="1"/>
  <c r="AE344"/>
  <c r="AF344" s="1"/>
  <c r="M344"/>
  <c r="N344" s="1"/>
  <c r="AC344"/>
  <c r="AD344" s="1"/>
  <c r="C344"/>
  <c r="D344" s="1"/>
  <c r="S344"/>
  <c r="T344" s="1"/>
  <c r="AI344"/>
  <c r="AJ344" s="1"/>
  <c r="Q344"/>
  <c r="R344" s="1"/>
  <c r="AG344"/>
  <c r="AH344" s="1"/>
  <c r="G344"/>
  <c r="H344" s="1"/>
  <c r="W344"/>
  <c r="X344" s="1"/>
  <c r="E344"/>
  <c r="F344" s="1"/>
  <c r="U344"/>
  <c r="V344" s="1"/>
  <c r="AK344"/>
  <c r="AL344" s="1"/>
  <c r="K344"/>
  <c r="L344" s="1"/>
  <c r="AA344"/>
  <c r="AB344" s="1"/>
  <c r="I344"/>
  <c r="J344" s="1"/>
  <c r="Y344"/>
  <c r="Z344" s="1"/>
  <c r="A346" l="1"/>
  <c r="O345"/>
  <c r="P345" s="1"/>
  <c r="AE345"/>
  <c r="AF345" s="1"/>
  <c r="M345"/>
  <c r="N345" s="1"/>
  <c r="AC345"/>
  <c r="AD345" s="1"/>
  <c r="K345"/>
  <c r="L345" s="1"/>
  <c r="AA345"/>
  <c r="AB345" s="1"/>
  <c r="I345"/>
  <c r="J345" s="1"/>
  <c r="Y345"/>
  <c r="Z345" s="1"/>
  <c r="AK345"/>
  <c r="AL345" s="1"/>
  <c r="G345"/>
  <c r="H345" s="1"/>
  <c r="W345"/>
  <c r="X345" s="1"/>
  <c r="E345"/>
  <c r="F345" s="1"/>
  <c r="U345"/>
  <c r="V345" s="1"/>
  <c r="C345"/>
  <c r="D345" s="1"/>
  <c r="S345"/>
  <c r="T345" s="1"/>
  <c r="AI345"/>
  <c r="AJ345" s="1"/>
  <c r="Q345"/>
  <c r="R345" s="1"/>
  <c r="AG345"/>
  <c r="AH345" s="1"/>
  <c r="A347" l="1"/>
  <c r="O346"/>
  <c r="P346" s="1"/>
  <c r="AE346"/>
  <c r="AF346" s="1"/>
  <c r="M346"/>
  <c r="N346" s="1"/>
  <c r="AC346"/>
  <c r="AD346" s="1"/>
  <c r="K346"/>
  <c r="L346" s="1"/>
  <c r="AA346"/>
  <c r="AB346" s="1"/>
  <c r="I346"/>
  <c r="J346" s="1"/>
  <c r="AK346"/>
  <c r="AL346" s="1"/>
  <c r="G346"/>
  <c r="H346" s="1"/>
  <c r="W346"/>
  <c r="X346" s="1"/>
  <c r="E346"/>
  <c r="F346" s="1"/>
  <c r="U346"/>
  <c r="V346" s="1"/>
  <c r="C346"/>
  <c r="D346" s="1"/>
  <c r="S346"/>
  <c r="T346" s="1"/>
  <c r="AI346"/>
  <c r="AJ346" s="1"/>
  <c r="Q346"/>
  <c r="R346" s="1"/>
  <c r="AG346"/>
  <c r="AH346" s="1"/>
  <c r="Y346"/>
  <c r="Z346" s="1"/>
  <c r="A348" l="1"/>
  <c r="O347"/>
  <c r="P347" s="1"/>
  <c r="AE347"/>
  <c r="AF347" s="1"/>
  <c r="M347"/>
  <c r="N347" s="1"/>
  <c r="AC347"/>
  <c r="AD347" s="1"/>
  <c r="C347"/>
  <c r="D347" s="1"/>
  <c r="S347"/>
  <c r="T347" s="1"/>
  <c r="AI347"/>
  <c r="AJ347" s="1"/>
  <c r="Q347"/>
  <c r="R347" s="1"/>
  <c r="AG347"/>
  <c r="AH347" s="1"/>
  <c r="G347"/>
  <c r="H347" s="1"/>
  <c r="W347"/>
  <c r="X347" s="1"/>
  <c r="E347"/>
  <c r="F347" s="1"/>
  <c r="U347"/>
  <c r="V347" s="1"/>
  <c r="AK347"/>
  <c r="AL347" s="1"/>
  <c r="K347"/>
  <c r="L347" s="1"/>
  <c r="AA347"/>
  <c r="AB347" s="1"/>
  <c r="I347"/>
  <c r="J347" s="1"/>
  <c r="Y347"/>
  <c r="Z347" s="1"/>
  <c r="A349" l="1"/>
  <c r="O348"/>
  <c r="P348" s="1"/>
  <c r="AE348"/>
  <c r="AF348" s="1"/>
  <c r="M348"/>
  <c r="N348" s="1"/>
  <c r="AC348"/>
  <c r="AD348" s="1"/>
  <c r="C348"/>
  <c r="D348" s="1"/>
  <c r="S348"/>
  <c r="T348" s="1"/>
  <c r="AI348"/>
  <c r="AJ348" s="1"/>
  <c r="Q348"/>
  <c r="R348" s="1"/>
  <c r="G348"/>
  <c r="H348" s="1"/>
  <c r="W348"/>
  <c r="X348" s="1"/>
  <c r="E348"/>
  <c r="F348" s="1"/>
  <c r="U348"/>
  <c r="V348" s="1"/>
  <c r="AK348"/>
  <c r="AL348" s="1"/>
  <c r="K348"/>
  <c r="L348" s="1"/>
  <c r="AA348"/>
  <c r="AB348" s="1"/>
  <c r="I348"/>
  <c r="J348" s="1"/>
  <c r="Y348"/>
  <c r="Z348" s="1"/>
  <c r="AG348"/>
  <c r="AH348" s="1"/>
  <c r="A350" l="1"/>
  <c r="O349"/>
  <c r="P349" s="1"/>
  <c r="AE349"/>
  <c r="AF349" s="1"/>
  <c r="M349"/>
  <c r="N349" s="1"/>
  <c r="AC349"/>
  <c r="AD349" s="1"/>
  <c r="C349"/>
  <c r="D349" s="1"/>
  <c r="S349"/>
  <c r="T349" s="1"/>
  <c r="AI349"/>
  <c r="AJ349" s="1"/>
  <c r="Q349"/>
  <c r="R349" s="1"/>
  <c r="AG349"/>
  <c r="AH349" s="1"/>
  <c r="G349"/>
  <c r="H349" s="1"/>
  <c r="W349"/>
  <c r="X349" s="1"/>
  <c r="E349"/>
  <c r="F349" s="1"/>
  <c r="U349"/>
  <c r="V349" s="1"/>
  <c r="AK349"/>
  <c r="AL349" s="1"/>
  <c r="K349"/>
  <c r="L349" s="1"/>
  <c r="AA349"/>
  <c r="AB349" s="1"/>
  <c r="I349"/>
  <c r="J349" s="1"/>
  <c r="Y349"/>
  <c r="Z349" s="1"/>
  <c r="A351" l="1"/>
  <c r="O350"/>
  <c r="P350" s="1"/>
  <c r="AE350"/>
  <c r="AF350" s="1"/>
  <c r="M350"/>
  <c r="N350" s="1"/>
  <c r="AC350"/>
  <c r="AD350" s="1"/>
  <c r="K350"/>
  <c r="L350" s="1"/>
  <c r="AA350"/>
  <c r="AB350" s="1"/>
  <c r="I350"/>
  <c r="J350" s="1"/>
  <c r="Y350"/>
  <c r="Z350" s="1"/>
  <c r="G350"/>
  <c r="H350" s="1"/>
  <c r="W350"/>
  <c r="X350" s="1"/>
  <c r="E350"/>
  <c r="F350" s="1"/>
  <c r="U350"/>
  <c r="V350" s="1"/>
  <c r="C350"/>
  <c r="D350" s="1"/>
  <c r="S350"/>
  <c r="T350" s="1"/>
  <c r="AI350"/>
  <c r="AJ350" s="1"/>
  <c r="Q350"/>
  <c r="R350" s="1"/>
  <c r="AG350"/>
  <c r="AH350" s="1"/>
  <c r="AK350"/>
  <c r="AL350" s="1"/>
  <c r="A352" l="1"/>
  <c r="O351"/>
  <c r="P351" s="1"/>
  <c r="AE351"/>
  <c r="AF351" s="1"/>
  <c r="M351"/>
  <c r="N351" s="1"/>
  <c r="AC351"/>
  <c r="AD351" s="1"/>
  <c r="C351"/>
  <c r="D351" s="1"/>
  <c r="S351"/>
  <c r="T351" s="1"/>
  <c r="AI351"/>
  <c r="AJ351" s="1"/>
  <c r="Q351"/>
  <c r="R351" s="1"/>
  <c r="AG351"/>
  <c r="AH351" s="1"/>
  <c r="G351"/>
  <c r="H351" s="1"/>
  <c r="W351"/>
  <c r="X351" s="1"/>
  <c r="E351"/>
  <c r="F351" s="1"/>
  <c r="U351"/>
  <c r="V351" s="1"/>
  <c r="AK351"/>
  <c r="AL351" s="1"/>
  <c r="K351"/>
  <c r="L351" s="1"/>
  <c r="AA351"/>
  <c r="AB351" s="1"/>
  <c r="I351"/>
  <c r="J351" s="1"/>
  <c r="Y351"/>
  <c r="Z351" s="1"/>
  <c r="A353" l="1"/>
  <c r="O352"/>
  <c r="P352" s="1"/>
  <c r="AE352"/>
  <c r="AF352" s="1"/>
  <c r="M352"/>
  <c r="N352" s="1"/>
  <c r="AC352"/>
  <c r="AD352" s="1"/>
  <c r="C352"/>
  <c r="D352" s="1"/>
  <c r="S352"/>
  <c r="T352" s="1"/>
  <c r="AI352"/>
  <c r="AJ352" s="1"/>
  <c r="Q352"/>
  <c r="R352" s="1"/>
  <c r="AG352"/>
  <c r="AH352" s="1"/>
  <c r="G352"/>
  <c r="H352" s="1"/>
  <c r="W352"/>
  <c r="X352" s="1"/>
  <c r="E352"/>
  <c r="F352" s="1"/>
  <c r="U352"/>
  <c r="V352" s="1"/>
  <c r="AK352"/>
  <c r="AL352" s="1"/>
  <c r="K352"/>
  <c r="L352" s="1"/>
  <c r="AA352"/>
  <c r="AB352" s="1"/>
  <c r="I352"/>
  <c r="J352" s="1"/>
  <c r="Y352"/>
  <c r="Z352" s="1"/>
  <c r="A354" l="1"/>
  <c r="O353"/>
  <c r="P353" s="1"/>
  <c r="AE353"/>
  <c r="AF353" s="1"/>
  <c r="M353"/>
  <c r="N353" s="1"/>
  <c r="AC353"/>
  <c r="AD353" s="1"/>
  <c r="C353"/>
  <c r="D353" s="1"/>
  <c r="S353"/>
  <c r="T353" s="1"/>
  <c r="AI353"/>
  <c r="AJ353" s="1"/>
  <c r="Q353"/>
  <c r="R353" s="1"/>
  <c r="G353"/>
  <c r="H353" s="1"/>
  <c r="W353"/>
  <c r="X353" s="1"/>
  <c r="E353"/>
  <c r="F353" s="1"/>
  <c r="U353"/>
  <c r="V353" s="1"/>
  <c r="AK353"/>
  <c r="AL353" s="1"/>
  <c r="K353"/>
  <c r="L353" s="1"/>
  <c r="AA353"/>
  <c r="AB353" s="1"/>
  <c r="I353"/>
  <c r="J353" s="1"/>
  <c r="Y353"/>
  <c r="Z353" s="1"/>
  <c r="AG353"/>
  <c r="AH353" s="1"/>
  <c r="A355" l="1"/>
  <c r="O354"/>
  <c r="P354" s="1"/>
  <c r="AE354"/>
  <c r="AF354" s="1"/>
  <c r="M354"/>
  <c r="N354" s="1"/>
  <c r="AK354"/>
  <c r="AL354" s="1"/>
  <c r="K354"/>
  <c r="L354" s="1"/>
  <c r="AA354"/>
  <c r="AB354" s="1"/>
  <c r="I354"/>
  <c r="J354" s="1"/>
  <c r="Y354"/>
  <c r="Z354" s="1"/>
  <c r="AC354"/>
  <c r="AD354" s="1"/>
  <c r="G354"/>
  <c r="H354" s="1"/>
  <c r="W354"/>
  <c r="X354" s="1"/>
  <c r="E354"/>
  <c r="F354" s="1"/>
  <c r="U354"/>
  <c r="V354" s="1"/>
  <c r="C354"/>
  <c r="D354" s="1"/>
  <c r="S354"/>
  <c r="T354" s="1"/>
  <c r="AI354"/>
  <c r="AJ354" s="1"/>
  <c r="Q354"/>
  <c r="R354" s="1"/>
  <c r="AG354"/>
  <c r="AH354" s="1"/>
  <c r="A356" l="1"/>
  <c r="O355"/>
  <c r="P355" s="1"/>
  <c r="AE355"/>
  <c r="AF355" s="1"/>
  <c r="M355"/>
  <c r="N355" s="1"/>
  <c r="C355"/>
  <c r="D355" s="1"/>
  <c r="S355"/>
  <c r="T355" s="1"/>
  <c r="AI355"/>
  <c r="AJ355" s="1"/>
  <c r="Q355"/>
  <c r="R355" s="1"/>
  <c r="AG355"/>
  <c r="AH355" s="1"/>
  <c r="AK355"/>
  <c r="AL355" s="1"/>
  <c r="G355"/>
  <c r="H355" s="1"/>
  <c r="W355"/>
  <c r="X355" s="1"/>
  <c r="E355"/>
  <c r="F355" s="1"/>
  <c r="AC355"/>
  <c r="AD355" s="1"/>
  <c r="K355"/>
  <c r="L355" s="1"/>
  <c r="AA355"/>
  <c r="AB355" s="1"/>
  <c r="I355"/>
  <c r="J355" s="1"/>
  <c r="Y355"/>
  <c r="Z355" s="1"/>
  <c r="U355"/>
  <c r="V355" s="1"/>
  <c r="A357" l="1"/>
  <c r="O356"/>
  <c r="P356" s="1"/>
  <c r="AE356"/>
  <c r="AF356" s="1"/>
  <c r="M356"/>
  <c r="N356" s="1"/>
  <c r="AC356"/>
  <c r="AD356" s="1"/>
  <c r="C356"/>
  <c r="D356" s="1"/>
  <c r="S356"/>
  <c r="T356" s="1"/>
  <c r="AI356"/>
  <c r="AJ356" s="1"/>
  <c r="Q356"/>
  <c r="R356" s="1"/>
  <c r="AG356"/>
  <c r="AH356" s="1"/>
  <c r="G356"/>
  <c r="H356" s="1"/>
  <c r="W356"/>
  <c r="X356" s="1"/>
  <c r="E356"/>
  <c r="F356" s="1"/>
  <c r="U356"/>
  <c r="V356" s="1"/>
  <c r="AK356"/>
  <c r="AL356" s="1"/>
  <c r="K356"/>
  <c r="L356" s="1"/>
  <c r="AA356"/>
  <c r="AB356" s="1"/>
  <c r="I356"/>
  <c r="J356" s="1"/>
  <c r="Y356"/>
  <c r="Z356" s="1"/>
  <c r="A358" l="1"/>
  <c r="O357"/>
  <c r="P357" s="1"/>
  <c r="AE357"/>
  <c r="AF357" s="1"/>
  <c r="M357"/>
  <c r="N357" s="1"/>
  <c r="AC357"/>
  <c r="AD357" s="1"/>
  <c r="K357"/>
  <c r="L357" s="1"/>
  <c r="AA357"/>
  <c r="AB357" s="1"/>
  <c r="I357"/>
  <c r="J357" s="1"/>
  <c r="Y357"/>
  <c r="Z357" s="1"/>
  <c r="G357"/>
  <c r="H357" s="1"/>
  <c r="W357"/>
  <c r="X357" s="1"/>
  <c r="E357"/>
  <c r="F357" s="1"/>
  <c r="U357"/>
  <c r="V357" s="1"/>
  <c r="C357"/>
  <c r="D357" s="1"/>
  <c r="S357"/>
  <c r="T357" s="1"/>
  <c r="AI357"/>
  <c r="AJ357" s="1"/>
  <c r="Q357"/>
  <c r="R357" s="1"/>
  <c r="AG357"/>
  <c r="AH357" s="1"/>
  <c r="AK357"/>
  <c r="AL357" s="1"/>
  <c r="A359" l="1"/>
  <c r="O358"/>
  <c r="P358" s="1"/>
  <c r="AE358"/>
  <c r="AF358" s="1"/>
  <c r="M358"/>
  <c r="N358" s="1"/>
  <c r="AC358"/>
  <c r="AD358" s="1"/>
  <c r="C358"/>
  <c r="D358" s="1"/>
  <c r="S358"/>
  <c r="T358" s="1"/>
  <c r="AI358"/>
  <c r="AJ358" s="1"/>
  <c r="Q358"/>
  <c r="R358" s="1"/>
  <c r="AG358"/>
  <c r="AH358" s="1"/>
  <c r="G358"/>
  <c r="H358" s="1"/>
  <c r="W358"/>
  <c r="X358" s="1"/>
  <c r="E358"/>
  <c r="F358" s="1"/>
  <c r="U358"/>
  <c r="V358" s="1"/>
  <c r="AK358"/>
  <c r="AL358" s="1"/>
  <c r="K358"/>
  <c r="L358" s="1"/>
  <c r="AA358"/>
  <c r="AB358" s="1"/>
  <c r="I358"/>
  <c r="J358" s="1"/>
  <c r="Y358"/>
  <c r="Z358" s="1"/>
  <c r="A360" l="1"/>
  <c r="O359"/>
  <c r="P359" s="1"/>
  <c r="AE359"/>
  <c r="AF359" s="1"/>
  <c r="M359"/>
  <c r="N359" s="1"/>
  <c r="AC359"/>
  <c r="AD359" s="1"/>
  <c r="C359"/>
  <c r="D359" s="1"/>
  <c r="S359"/>
  <c r="T359" s="1"/>
  <c r="AI359"/>
  <c r="AJ359" s="1"/>
  <c r="Q359"/>
  <c r="R359" s="1"/>
  <c r="AG359"/>
  <c r="AH359" s="1"/>
  <c r="G359"/>
  <c r="H359" s="1"/>
  <c r="W359"/>
  <c r="X359" s="1"/>
  <c r="E359"/>
  <c r="F359" s="1"/>
  <c r="U359"/>
  <c r="V359" s="1"/>
  <c r="AK359"/>
  <c r="AL359" s="1"/>
  <c r="K359"/>
  <c r="L359" s="1"/>
  <c r="AA359"/>
  <c r="AB359" s="1"/>
  <c r="I359"/>
  <c r="J359" s="1"/>
  <c r="Y359"/>
  <c r="Z359" s="1"/>
  <c r="A361" l="1"/>
  <c r="O360"/>
  <c r="P360" s="1"/>
  <c r="AE360"/>
  <c r="AF360" s="1"/>
  <c r="M360"/>
  <c r="N360" s="1"/>
  <c r="AC360"/>
  <c r="AD360" s="1"/>
  <c r="C360"/>
  <c r="D360" s="1"/>
  <c r="S360"/>
  <c r="T360" s="1"/>
  <c r="AI360"/>
  <c r="AJ360" s="1"/>
  <c r="Q360"/>
  <c r="R360" s="1"/>
  <c r="AG360"/>
  <c r="AH360" s="1"/>
  <c r="G360"/>
  <c r="H360" s="1"/>
  <c r="W360"/>
  <c r="X360" s="1"/>
  <c r="E360"/>
  <c r="F360" s="1"/>
  <c r="U360"/>
  <c r="V360" s="1"/>
  <c r="AK360"/>
  <c r="AL360" s="1"/>
  <c r="K360"/>
  <c r="L360" s="1"/>
  <c r="AA360"/>
  <c r="AB360" s="1"/>
  <c r="I360"/>
  <c r="J360" s="1"/>
  <c r="Y360"/>
  <c r="Z360" s="1"/>
  <c r="A362" l="1"/>
  <c r="O361"/>
  <c r="P361" s="1"/>
  <c r="AE361"/>
  <c r="AF361" s="1"/>
  <c r="M361"/>
  <c r="N361" s="1"/>
  <c r="AC361"/>
  <c r="AD361" s="1"/>
  <c r="C361"/>
  <c r="D361" s="1"/>
  <c r="S361"/>
  <c r="T361" s="1"/>
  <c r="AI361"/>
  <c r="AJ361" s="1"/>
  <c r="Q361"/>
  <c r="R361" s="1"/>
  <c r="AG361"/>
  <c r="AH361" s="1"/>
  <c r="G361"/>
  <c r="H361" s="1"/>
  <c r="W361"/>
  <c r="X361" s="1"/>
  <c r="E361"/>
  <c r="F361" s="1"/>
  <c r="U361"/>
  <c r="V361" s="1"/>
  <c r="AK361"/>
  <c r="AL361" s="1"/>
  <c r="K361"/>
  <c r="L361" s="1"/>
  <c r="AA361"/>
  <c r="AB361" s="1"/>
  <c r="I361"/>
  <c r="J361" s="1"/>
  <c r="Y361"/>
  <c r="Z361" s="1"/>
  <c r="A363" l="1"/>
  <c r="O362"/>
  <c r="P362" s="1"/>
  <c r="AE362"/>
  <c r="AF362" s="1"/>
  <c r="M362"/>
  <c r="N362" s="1"/>
  <c r="AC362"/>
  <c r="AD362" s="1"/>
  <c r="K362"/>
  <c r="L362" s="1"/>
  <c r="AA362"/>
  <c r="AB362" s="1"/>
  <c r="I362"/>
  <c r="J362" s="1"/>
  <c r="Y362"/>
  <c r="Z362" s="1"/>
  <c r="AK362"/>
  <c r="AL362" s="1"/>
  <c r="G362"/>
  <c r="H362" s="1"/>
  <c r="W362"/>
  <c r="X362" s="1"/>
  <c r="E362"/>
  <c r="F362" s="1"/>
  <c r="U362"/>
  <c r="V362" s="1"/>
  <c r="C362"/>
  <c r="D362" s="1"/>
  <c r="S362"/>
  <c r="T362" s="1"/>
  <c r="AI362"/>
  <c r="AJ362" s="1"/>
  <c r="Q362"/>
  <c r="R362" s="1"/>
  <c r="AG362"/>
  <c r="AH362" s="1"/>
  <c r="A364" l="1"/>
  <c r="O363"/>
  <c r="P363" s="1"/>
  <c r="AE363"/>
  <c r="AF363" s="1"/>
  <c r="M363"/>
  <c r="N363" s="1"/>
  <c r="AC363"/>
  <c r="AD363" s="1"/>
  <c r="C363"/>
  <c r="D363" s="1"/>
  <c r="S363"/>
  <c r="T363" s="1"/>
  <c r="AI363"/>
  <c r="AJ363" s="1"/>
  <c r="Q363"/>
  <c r="R363" s="1"/>
  <c r="AG363"/>
  <c r="AH363" s="1"/>
  <c r="G363"/>
  <c r="H363" s="1"/>
  <c r="W363"/>
  <c r="X363" s="1"/>
  <c r="E363"/>
  <c r="F363" s="1"/>
  <c r="U363"/>
  <c r="V363" s="1"/>
  <c r="AK363"/>
  <c r="AL363" s="1"/>
  <c r="K363"/>
  <c r="L363" s="1"/>
  <c r="AA363"/>
  <c r="AB363" s="1"/>
  <c r="I363"/>
  <c r="J363" s="1"/>
  <c r="Y363"/>
  <c r="Z363" s="1"/>
  <c r="A365" l="1"/>
  <c r="O364"/>
  <c r="P364" s="1"/>
  <c r="AE364"/>
  <c r="AF364" s="1"/>
  <c r="M364"/>
  <c r="N364" s="1"/>
  <c r="AC364"/>
  <c r="AD364" s="1"/>
  <c r="C364"/>
  <c r="D364" s="1"/>
  <c r="S364"/>
  <c r="T364" s="1"/>
  <c r="AI364"/>
  <c r="AJ364" s="1"/>
  <c r="Q364"/>
  <c r="R364" s="1"/>
  <c r="AG364"/>
  <c r="AH364" s="1"/>
  <c r="G364"/>
  <c r="H364" s="1"/>
  <c r="W364"/>
  <c r="X364" s="1"/>
  <c r="E364"/>
  <c r="F364" s="1"/>
  <c r="U364"/>
  <c r="V364" s="1"/>
  <c r="AK364"/>
  <c r="AL364" s="1"/>
  <c r="K364"/>
  <c r="L364" s="1"/>
  <c r="AA364"/>
  <c r="AB364" s="1"/>
  <c r="I364"/>
  <c r="J364" s="1"/>
  <c r="Y364"/>
  <c r="Z364" s="1"/>
  <c r="A366" l="1"/>
  <c r="O365"/>
  <c r="P365" s="1"/>
  <c r="AE365"/>
  <c r="AF365" s="1"/>
  <c r="M365"/>
  <c r="N365" s="1"/>
  <c r="AC365"/>
  <c r="AD365" s="1"/>
  <c r="C365"/>
  <c r="D365" s="1"/>
  <c r="S365"/>
  <c r="T365" s="1"/>
  <c r="AI365"/>
  <c r="AJ365" s="1"/>
  <c r="Q365"/>
  <c r="R365" s="1"/>
  <c r="AG365"/>
  <c r="AH365" s="1"/>
  <c r="G365"/>
  <c r="H365" s="1"/>
  <c r="W365"/>
  <c r="X365" s="1"/>
  <c r="E365"/>
  <c r="F365" s="1"/>
  <c r="U365"/>
  <c r="V365" s="1"/>
  <c r="AK365"/>
  <c r="AL365" s="1"/>
  <c r="K365"/>
  <c r="L365" s="1"/>
  <c r="AA365"/>
  <c r="AB365" s="1"/>
  <c r="I365"/>
  <c r="J365" s="1"/>
  <c r="Y365"/>
  <c r="Z365" s="1"/>
  <c r="A367" l="1"/>
  <c r="O366"/>
  <c r="P366" s="1"/>
  <c r="AE366"/>
  <c r="AF366" s="1"/>
  <c r="M366"/>
  <c r="N366" s="1"/>
  <c r="AC366"/>
  <c r="AD366" s="1"/>
  <c r="C366"/>
  <c r="D366" s="1"/>
  <c r="S366"/>
  <c r="T366" s="1"/>
  <c r="AI366"/>
  <c r="AJ366" s="1"/>
  <c r="Q366"/>
  <c r="R366" s="1"/>
  <c r="AG366"/>
  <c r="AH366" s="1"/>
  <c r="G366"/>
  <c r="H366" s="1"/>
  <c r="W366"/>
  <c r="X366" s="1"/>
  <c r="E366"/>
  <c r="F366" s="1"/>
  <c r="U366"/>
  <c r="V366" s="1"/>
  <c r="AK366"/>
  <c r="AL366" s="1"/>
  <c r="K366"/>
  <c r="L366" s="1"/>
  <c r="AA366"/>
  <c r="AB366" s="1"/>
  <c r="I366"/>
  <c r="J366" s="1"/>
  <c r="Y366"/>
  <c r="Z366" s="1"/>
  <c r="A368" l="1"/>
  <c r="O367"/>
  <c r="P367" s="1"/>
  <c r="AE367"/>
  <c r="AF367" s="1"/>
  <c r="M367"/>
  <c r="N367" s="1"/>
  <c r="AC367"/>
  <c r="AD367" s="1"/>
  <c r="K367"/>
  <c r="L367" s="1"/>
  <c r="AA367"/>
  <c r="AB367" s="1"/>
  <c r="I367"/>
  <c r="J367" s="1"/>
  <c r="Y367"/>
  <c r="Z367" s="1"/>
  <c r="G367"/>
  <c r="H367" s="1"/>
  <c r="W367"/>
  <c r="X367" s="1"/>
  <c r="E367"/>
  <c r="F367" s="1"/>
  <c r="U367"/>
  <c r="V367" s="1"/>
  <c r="C367"/>
  <c r="D367" s="1"/>
  <c r="S367"/>
  <c r="T367" s="1"/>
  <c r="AI367"/>
  <c r="AJ367" s="1"/>
  <c r="Q367"/>
  <c r="R367" s="1"/>
  <c r="AG367"/>
  <c r="AH367" s="1"/>
  <c r="AK367"/>
  <c r="AL367" s="1"/>
  <c r="A369" l="1"/>
  <c r="O368"/>
  <c r="P368" s="1"/>
  <c r="AE368"/>
  <c r="AF368" s="1"/>
  <c r="M368"/>
  <c r="N368" s="1"/>
  <c r="AC368"/>
  <c r="AD368" s="1"/>
  <c r="C368"/>
  <c r="D368" s="1"/>
  <c r="S368"/>
  <c r="T368" s="1"/>
  <c r="AI368"/>
  <c r="AJ368" s="1"/>
  <c r="Q368"/>
  <c r="R368" s="1"/>
  <c r="AG368"/>
  <c r="AH368" s="1"/>
  <c r="G368"/>
  <c r="H368" s="1"/>
  <c r="W368"/>
  <c r="X368" s="1"/>
  <c r="E368"/>
  <c r="F368" s="1"/>
  <c r="U368"/>
  <c r="V368" s="1"/>
  <c r="AK368"/>
  <c r="AL368" s="1"/>
  <c r="K368"/>
  <c r="L368" s="1"/>
  <c r="AA368"/>
  <c r="AB368" s="1"/>
  <c r="I368"/>
  <c r="J368" s="1"/>
  <c r="Y368"/>
  <c r="Z368" s="1"/>
  <c r="A370" l="1"/>
  <c r="O369"/>
  <c r="P369" s="1"/>
  <c r="AE369"/>
  <c r="AF369" s="1"/>
  <c r="M369"/>
  <c r="N369" s="1"/>
  <c r="AC369"/>
  <c r="AD369" s="1"/>
  <c r="K369"/>
  <c r="L369" s="1"/>
  <c r="AA369"/>
  <c r="AB369" s="1"/>
  <c r="I369"/>
  <c r="J369" s="1"/>
  <c r="Y369"/>
  <c r="Z369" s="1"/>
  <c r="AK369"/>
  <c r="AL369" s="1"/>
  <c r="G369"/>
  <c r="H369" s="1"/>
  <c r="W369"/>
  <c r="X369" s="1"/>
  <c r="E369"/>
  <c r="F369" s="1"/>
  <c r="U369"/>
  <c r="V369" s="1"/>
  <c r="C369"/>
  <c r="D369" s="1"/>
  <c r="S369"/>
  <c r="T369" s="1"/>
  <c r="AI369"/>
  <c r="AJ369" s="1"/>
  <c r="Q369"/>
  <c r="R369" s="1"/>
  <c r="AG369"/>
  <c r="AH369" s="1"/>
  <c r="A371" l="1"/>
  <c r="O370"/>
  <c r="P370" s="1"/>
  <c r="AE370"/>
  <c r="AF370" s="1"/>
  <c r="M370"/>
  <c r="N370" s="1"/>
  <c r="AC370"/>
  <c r="AD370" s="1"/>
  <c r="C370"/>
  <c r="D370" s="1"/>
  <c r="S370"/>
  <c r="T370" s="1"/>
  <c r="AI370"/>
  <c r="AJ370" s="1"/>
  <c r="Q370"/>
  <c r="R370" s="1"/>
  <c r="AG370"/>
  <c r="AH370" s="1"/>
  <c r="G370"/>
  <c r="H370" s="1"/>
  <c r="W370"/>
  <c r="X370" s="1"/>
  <c r="E370"/>
  <c r="F370" s="1"/>
  <c r="U370"/>
  <c r="V370" s="1"/>
  <c r="AK370"/>
  <c r="AL370" s="1"/>
  <c r="K370"/>
  <c r="L370" s="1"/>
  <c r="AA370"/>
  <c r="AB370" s="1"/>
  <c r="I370"/>
  <c r="J370" s="1"/>
  <c r="Y370"/>
  <c r="Z370" s="1"/>
  <c r="A372" l="1"/>
  <c r="O371"/>
  <c r="P371" s="1"/>
  <c r="AE371"/>
  <c r="AF371" s="1"/>
  <c r="M371"/>
  <c r="N371" s="1"/>
  <c r="AC371"/>
  <c r="AD371" s="1"/>
  <c r="C371"/>
  <c r="D371" s="1"/>
  <c r="S371"/>
  <c r="T371" s="1"/>
  <c r="AI371"/>
  <c r="AJ371" s="1"/>
  <c r="Q371"/>
  <c r="R371" s="1"/>
  <c r="AG371"/>
  <c r="AH371" s="1"/>
  <c r="G371"/>
  <c r="H371" s="1"/>
  <c r="W371"/>
  <c r="X371" s="1"/>
  <c r="E371"/>
  <c r="F371" s="1"/>
  <c r="U371"/>
  <c r="V371" s="1"/>
  <c r="AK371"/>
  <c r="AL371" s="1"/>
  <c r="K371"/>
  <c r="L371" s="1"/>
  <c r="AA371"/>
  <c r="AB371" s="1"/>
  <c r="I371"/>
  <c r="J371" s="1"/>
  <c r="Y371"/>
  <c r="Z371" s="1"/>
  <c r="A373" l="1"/>
  <c r="O372"/>
  <c r="P372" s="1"/>
  <c r="AE372"/>
  <c r="AF372" s="1"/>
  <c r="M372"/>
  <c r="N372" s="1"/>
  <c r="AK372"/>
  <c r="AL372" s="1"/>
  <c r="K372"/>
  <c r="L372" s="1"/>
  <c r="AA372"/>
  <c r="AB372" s="1"/>
  <c r="I372"/>
  <c r="J372" s="1"/>
  <c r="Y372"/>
  <c r="Z372" s="1"/>
  <c r="G372"/>
  <c r="H372" s="1"/>
  <c r="W372"/>
  <c r="X372" s="1"/>
  <c r="E372"/>
  <c r="F372" s="1"/>
  <c r="U372"/>
  <c r="V372" s="1"/>
  <c r="C372"/>
  <c r="D372" s="1"/>
  <c r="S372"/>
  <c r="T372" s="1"/>
  <c r="AI372"/>
  <c r="AJ372" s="1"/>
  <c r="Q372"/>
  <c r="R372" s="1"/>
  <c r="AG372"/>
  <c r="AH372" s="1"/>
  <c r="AC372"/>
  <c r="AD372" s="1"/>
  <c r="A374" l="1"/>
  <c r="O373"/>
  <c r="P373" s="1"/>
  <c r="AE373"/>
  <c r="AF373" s="1"/>
  <c r="M373"/>
  <c r="N373" s="1"/>
  <c r="C373"/>
  <c r="D373" s="1"/>
  <c r="S373"/>
  <c r="T373" s="1"/>
  <c r="AI373"/>
  <c r="AJ373" s="1"/>
  <c r="Q373"/>
  <c r="R373" s="1"/>
  <c r="AG373"/>
  <c r="AH373" s="1"/>
  <c r="AK373"/>
  <c r="AL373" s="1"/>
  <c r="G373"/>
  <c r="H373" s="1"/>
  <c r="W373"/>
  <c r="X373" s="1"/>
  <c r="E373"/>
  <c r="F373" s="1"/>
  <c r="AC373"/>
  <c r="AD373" s="1"/>
  <c r="K373"/>
  <c r="L373" s="1"/>
  <c r="AA373"/>
  <c r="AB373" s="1"/>
  <c r="I373"/>
  <c r="J373" s="1"/>
  <c r="Y373"/>
  <c r="Z373" s="1"/>
  <c r="U373"/>
  <c r="V373" s="1"/>
  <c r="A375" l="1"/>
  <c r="O374"/>
  <c r="P374" s="1"/>
  <c r="AE374"/>
  <c r="AF374" s="1"/>
  <c r="M374"/>
  <c r="N374" s="1"/>
  <c r="AC374"/>
  <c r="AD374" s="1"/>
  <c r="K374"/>
  <c r="L374" s="1"/>
  <c r="AA374"/>
  <c r="AB374" s="1"/>
  <c r="I374"/>
  <c r="J374" s="1"/>
  <c r="Y374"/>
  <c r="Z374" s="1"/>
  <c r="AK374"/>
  <c r="AL374" s="1"/>
  <c r="G374"/>
  <c r="H374" s="1"/>
  <c r="W374"/>
  <c r="X374" s="1"/>
  <c r="E374"/>
  <c r="F374" s="1"/>
  <c r="U374"/>
  <c r="V374" s="1"/>
  <c r="C374"/>
  <c r="D374" s="1"/>
  <c r="S374"/>
  <c r="T374" s="1"/>
  <c r="AI374"/>
  <c r="AJ374" s="1"/>
  <c r="Q374"/>
  <c r="R374" s="1"/>
  <c r="AG374"/>
  <c r="AH374" s="1"/>
  <c r="A376" l="1"/>
  <c r="O375"/>
  <c r="P375" s="1"/>
  <c r="AE375"/>
  <c r="AF375" s="1"/>
  <c r="M375"/>
  <c r="N375" s="1"/>
  <c r="AC375"/>
  <c r="AD375" s="1"/>
  <c r="C375"/>
  <c r="D375" s="1"/>
  <c r="S375"/>
  <c r="T375" s="1"/>
  <c r="AI375"/>
  <c r="AJ375" s="1"/>
  <c r="Q375"/>
  <c r="R375" s="1"/>
  <c r="AG375"/>
  <c r="AH375" s="1"/>
  <c r="G375"/>
  <c r="H375" s="1"/>
  <c r="W375"/>
  <c r="X375" s="1"/>
  <c r="E375"/>
  <c r="F375" s="1"/>
  <c r="U375"/>
  <c r="V375" s="1"/>
  <c r="AK375"/>
  <c r="AL375" s="1"/>
  <c r="K375"/>
  <c r="L375" s="1"/>
  <c r="AA375"/>
  <c r="AB375" s="1"/>
  <c r="I375"/>
  <c r="J375" s="1"/>
  <c r="Y375"/>
  <c r="Z375" s="1"/>
  <c r="A377" l="1"/>
  <c r="O376"/>
  <c r="P376" s="1"/>
  <c r="AE376"/>
  <c r="AF376" s="1"/>
  <c r="M376"/>
  <c r="N376" s="1"/>
  <c r="AC376"/>
  <c r="AD376" s="1"/>
  <c r="C376"/>
  <c r="D376" s="1"/>
  <c r="S376"/>
  <c r="T376" s="1"/>
  <c r="AI376"/>
  <c r="AJ376" s="1"/>
  <c r="Q376"/>
  <c r="R376" s="1"/>
  <c r="G376"/>
  <c r="H376" s="1"/>
  <c r="W376"/>
  <c r="X376" s="1"/>
  <c r="E376"/>
  <c r="F376" s="1"/>
  <c r="U376"/>
  <c r="V376" s="1"/>
  <c r="AK376"/>
  <c r="AL376" s="1"/>
  <c r="K376"/>
  <c r="L376" s="1"/>
  <c r="AA376"/>
  <c r="AB376" s="1"/>
  <c r="I376"/>
  <c r="J376" s="1"/>
  <c r="Y376"/>
  <c r="Z376" s="1"/>
  <c r="AG376"/>
  <c r="AH376" s="1"/>
  <c r="A378" l="1"/>
  <c r="O377"/>
  <c r="P377" s="1"/>
  <c r="AE377"/>
  <c r="AF377" s="1"/>
  <c r="M377"/>
  <c r="N377" s="1"/>
  <c r="AC377"/>
  <c r="AD377" s="1"/>
  <c r="C377"/>
  <c r="D377" s="1"/>
  <c r="S377"/>
  <c r="T377" s="1"/>
  <c r="AI377"/>
  <c r="AJ377" s="1"/>
  <c r="Q377"/>
  <c r="R377" s="1"/>
  <c r="AG377"/>
  <c r="AH377" s="1"/>
  <c r="G377"/>
  <c r="H377" s="1"/>
  <c r="W377"/>
  <c r="X377" s="1"/>
  <c r="E377"/>
  <c r="F377" s="1"/>
  <c r="U377"/>
  <c r="V377" s="1"/>
  <c r="AK377"/>
  <c r="AL377" s="1"/>
  <c r="K377"/>
  <c r="L377" s="1"/>
  <c r="AA377"/>
  <c r="AB377" s="1"/>
  <c r="I377"/>
  <c r="J377" s="1"/>
  <c r="Y377"/>
  <c r="Z377" s="1"/>
  <c r="A379" l="1"/>
  <c r="O378"/>
  <c r="P378" s="1"/>
  <c r="AE378"/>
  <c r="AF378" s="1"/>
  <c r="M378"/>
  <c r="N378" s="1"/>
  <c r="AC378"/>
  <c r="AD378" s="1"/>
  <c r="K378"/>
  <c r="L378" s="1"/>
  <c r="AA378"/>
  <c r="AB378" s="1"/>
  <c r="I378"/>
  <c r="J378" s="1"/>
  <c r="Y378"/>
  <c r="Z378" s="1"/>
  <c r="AK378"/>
  <c r="AL378" s="1"/>
  <c r="G378"/>
  <c r="H378" s="1"/>
  <c r="W378"/>
  <c r="X378" s="1"/>
  <c r="E378"/>
  <c r="F378" s="1"/>
  <c r="U378"/>
  <c r="V378" s="1"/>
  <c r="C378"/>
  <c r="D378" s="1"/>
  <c r="S378"/>
  <c r="T378" s="1"/>
  <c r="AI378"/>
  <c r="AJ378" s="1"/>
  <c r="Q378"/>
  <c r="R378" s="1"/>
  <c r="AG378"/>
  <c r="AH378" s="1"/>
  <c r="A380" l="1"/>
  <c r="O379"/>
  <c r="P379" s="1"/>
  <c r="AE379"/>
  <c r="AF379" s="1"/>
  <c r="M379"/>
  <c r="N379" s="1"/>
  <c r="AC379"/>
  <c r="AD379" s="1"/>
  <c r="C379"/>
  <c r="D379" s="1"/>
  <c r="S379"/>
  <c r="T379" s="1"/>
  <c r="AI379"/>
  <c r="AJ379" s="1"/>
  <c r="Q379"/>
  <c r="R379" s="1"/>
  <c r="G379"/>
  <c r="H379" s="1"/>
  <c r="W379"/>
  <c r="X379" s="1"/>
  <c r="E379"/>
  <c r="F379" s="1"/>
  <c r="U379"/>
  <c r="V379" s="1"/>
  <c r="AK379"/>
  <c r="AL379" s="1"/>
  <c r="K379"/>
  <c r="L379" s="1"/>
  <c r="AA379"/>
  <c r="AB379" s="1"/>
  <c r="I379"/>
  <c r="J379" s="1"/>
  <c r="Y379"/>
  <c r="Z379" s="1"/>
  <c r="AG379"/>
  <c r="AH379" s="1"/>
  <c r="A381" l="1"/>
  <c r="O380"/>
  <c r="P380" s="1"/>
  <c r="AE380"/>
  <c r="AF380" s="1"/>
  <c r="M380"/>
  <c r="N380" s="1"/>
  <c r="AC380"/>
  <c r="AD380" s="1"/>
  <c r="C380"/>
  <c r="D380" s="1"/>
  <c r="S380"/>
  <c r="T380" s="1"/>
  <c r="AI380"/>
  <c r="AJ380" s="1"/>
  <c r="Q380"/>
  <c r="R380" s="1"/>
  <c r="G380"/>
  <c r="H380" s="1"/>
  <c r="W380"/>
  <c r="X380" s="1"/>
  <c r="E380"/>
  <c r="F380" s="1"/>
  <c r="U380"/>
  <c r="V380" s="1"/>
  <c r="AK380"/>
  <c r="AL380" s="1"/>
  <c r="K380"/>
  <c r="L380" s="1"/>
  <c r="AA380"/>
  <c r="AB380" s="1"/>
  <c r="I380"/>
  <c r="J380" s="1"/>
  <c r="Y380"/>
  <c r="Z380" s="1"/>
  <c r="AG380"/>
  <c r="AH380" s="1"/>
  <c r="A382" l="1"/>
  <c r="O381"/>
  <c r="P381" s="1"/>
  <c r="AE381"/>
  <c r="AF381" s="1"/>
  <c r="M381"/>
  <c r="N381" s="1"/>
  <c r="AC381"/>
  <c r="AD381" s="1"/>
  <c r="C381"/>
  <c r="D381" s="1"/>
  <c r="S381"/>
  <c r="T381" s="1"/>
  <c r="AI381"/>
  <c r="AJ381" s="1"/>
  <c r="Q381"/>
  <c r="R381" s="1"/>
  <c r="AG381"/>
  <c r="AH381" s="1"/>
  <c r="G381"/>
  <c r="H381" s="1"/>
  <c r="W381"/>
  <c r="X381" s="1"/>
  <c r="E381"/>
  <c r="F381" s="1"/>
  <c r="U381"/>
  <c r="V381" s="1"/>
  <c r="AK381"/>
  <c r="AL381" s="1"/>
  <c r="K381"/>
  <c r="L381" s="1"/>
  <c r="AA381"/>
  <c r="AB381" s="1"/>
  <c r="I381"/>
  <c r="J381" s="1"/>
  <c r="Y381"/>
  <c r="Z381" s="1"/>
  <c r="A383" l="1"/>
  <c r="O382"/>
  <c r="P382" s="1"/>
  <c r="AE382"/>
  <c r="AF382" s="1"/>
  <c r="M382"/>
  <c r="N382" s="1"/>
  <c r="AC382"/>
  <c r="AD382" s="1"/>
  <c r="C382"/>
  <c r="D382" s="1"/>
  <c r="S382"/>
  <c r="T382" s="1"/>
  <c r="AI382"/>
  <c r="AJ382" s="1"/>
  <c r="AG382"/>
  <c r="AH382" s="1"/>
  <c r="G382"/>
  <c r="H382" s="1"/>
  <c r="W382"/>
  <c r="X382" s="1"/>
  <c r="E382"/>
  <c r="F382" s="1"/>
  <c r="U382"/>
  <c r="V382" s="1"/>
  <c r="AK382"/>
  <c r="AL382" s="1"/>
  <c r="K382"/>
  <c r="L382" s="1"/>
  <c r="AA382"/>
  <c r="AB382" s="1"/>
  <c r="I382"/>
  <c r="J382" s="1"/>
  <c r="Y382"/>
  <c r="Z382" s="1"/>
  <c r="Q382"/>
  <c r="R382" s="1"/>
  <c r="A384" l="1"/>
  <c r="O383"/>
  <c r="P383" s="1"/>
  <c r="AE383"/>
  <c r="AF383" s="1"/>
  <c r="M383"/>
  <c r="N383" s="1"/>
  <c r="AC383"/>
  <c r="AD383" s="1"/>
  <c r="K383"/>
  <c r="L383" s="1"/>
  <c r="AA383"/>
  <c r="AB383" s="1"/>
  <c r="I383"/>
  <c r="J383" s="1"/>
  <c r="Y383"/>
  <c r="Z383" s="1"/>
  <c r="G383"/>
  <c r="H383" s="1"/>
  <c r="W383"/>
  <c r="X383" s="1"/>
  <c r="E383"/>
  <c r="F383" s="1"/>
  <c r="U383"/>
  <c r="V383" s="1"/>
  <c r="C383"/>
  <c r="D383" s="1"/>
  <c r="S383"/>
  <c r="T383" s="1"/>
  <c r="AI383"/>
  <c r="AJ383" s="1"/>
  <c r="Q383"/>
  <c r="R383" s="1"/>
  <c r="AG383"/>
  <c r="AH383" s="1"/>
  <c r="AK383"/>
  <c r="AL383" s="1"/>
  <c r="A385" l="1"/>
  <c r="O384"/>
  <c r="P384" s="1"/>
  <c r="AE384"/>
  <c r="AF384" s="1"/>
  <c r="M384"/>
  <c r="N384" s="1"/>
  <c r="AC384"/>
  <c r="AD384" s="1"/>
  <c r="C384"/>
  <c r="D384" s="1"/>
  <c r="S384"/>
  <c r="T384" s="1"/>
  <c r="AI384"/>
  <c r="AJ384" s="1"/>
  <c r="Q384"/>
  <c r="R384" s="1"/>
  <c r="G384"/>
  <c r="H384" s="1"/>
  <c r="W384"/>
  <c r="X384" s="1"/>
  <c r="E384"/>
  <c r="F384" s="1"/>
  <c r="U384"/>
  <c r="V384" s="1"/>
  <c r="AK384"/>
  <c r="AL384" s="1"/>
  <c r="K384"/>
  <c r="L384" s="1"/>
  <c r="AA384"/>
  <c r="AB384" s="1"/>
  <c r="I384"/>
  <c r="J384" s="1"/>
  <c r="Y384"/>
  <c r="Z384" s="1"/>
  <c r="AG384"/>
  <c r="AH384" s="1"/>
  <c r="A386" l="1"/>
  <c r="O385"/>
  <c r="P385" s="1"/>
  <c r="AE385"/>
  <c r="AF385" s="1"/>
  <c r="M385"/>
  <c r="N385" s="1"/>
  <c r="AC385"/>
  <c r="AD385" s="1"/>
  <c r="C385"/>
  <c r="D385" s="1"/>
  <c r="S385"/>
  <c r="T385" s="1"/>
  <c r="AI385"/>
  <c r="AJ385" s="1"/>
  <c r="Q385"/>
  <c r="R385" s="1"/>
  <c r="AG385"/>
  <c r="AH385" s="1"/>
  <c r="G385"/>
  <c r="H385" s="1"/>
  <c r="W385"/>
  <c r="X385" s="1"/>
  <c r="E385"/>
  <c r="F385" s="1"/>
  <c r="U385"/>
  <c r="V385" s="1"/>
  <c r="AK385"/>
  <c r="AL385" s="1"/>
  <c r="K385"/>
  <c r="L385" s="1"/>
  <c r="AA385"/>
  <c r="AB385" s="1"/>
  <c r="I385"/>
  <c r="J385" s="1"/>
  <c r="Y385"/>
  <c r="Z385" s="1"/>
  <c r="A387" l="1"/>
  <c r="O386"/>
  <c r="P386" s="1"/>
  <c r="AE386"/>
  <c r="AF386" s="1"/>
  <c r="M386"/>
  <c r="N386" s="1"/>
  <c r="AC386"/>
  <c r="AD386" s="1"/>
  <c r="C386"/>
  <c r="D386" s="1"/>
  <c r="S386"/>
  <c r="T386" s="1"/>
  <c r="AI386"/>
  <c r="AJ386" s="1"/>
  <c r="Q386"/>
  <c r="R386" s="1"/>
  <c r="AG386"/>
  <c r="AH386" s="1"/>
  <c r="G386"/>
  <c r="H386" s="1"/>
  <c r="W386"/>
  <c r="X386" s="1"/>
  <c r="E386"/>
  <c r="F386" s="1"/>
  <c r="U386"/>
  <c r="V386" s="1"/>
  <c r="AK386"/>
  <c r="AL386" s="1"/>
  <c r="K386"/>
  <c r="L386" s="1"/>
  <c r="AA386"/>
  <c r="AB386" s="1"/>
  <c r="I386"/>
  <c r="J386" s="1"/>
  <c r="Y386"/>
  <c r="Z386" s="1"/>
  <c r="A388" l="1"/>
  <c r="O387"/>
  <c r="P387" s="1"/>
  <c r="AE387"/>
  <c r="AF387" s="1"/>
  <c r="M387"/>
  <c r="N387" s="1"/>
  <c r="AC387"/>
  <c r="AD387" s="1"/>
  <c r="C387"/>
  <c r="D387" s="1"/>
  <c r="S387"/>
  <c r="T387" s="1"/>
  <c r="AI387"/>
  <c r="AJ387" s="1"/>
  <c r="Q387"/>
  <c r="R387" s="1"/>
  <c r="AG387"/>
  <c r="AH387" s="1"/>
  <c r="G387"/>
  <c r="H387" s="1"/>
  <c r="W387"/>
  <c r="X387" s="1"/>
  <c r="E387"/>
  <c r="F387" s="1"/>
  <c r="U387"/>
  <c r="V387" s="1"/>
  <c r="AK387"/>
  <c r="AL387" s="1"/>
  <c r="K387"/>
  <c r="L387" s="1"/>
  <c r="AA387"/>
  <c r="AB387" s="1"/>
  <c r="I387"/>
  <c r="J387" s="1"/>
  <c r="Y387"/>
  <c r="Z387" s="1"/>
  <c r="A389" l="1"/>
  <c r="O388"/>
  <c r="P388" s="1"/>
  <c r="AE388"/>
  <c r="AF388" s="1"/>
  <c r="M388"/>
  <c r="N388" s="1"/>
  <c r="AC388"/>
  <c r="AD388" s="1"/>
  <c r="C388"/>
  <c r="D388" s="1"/>
  <c r="S388"/>
  <c r="T388" s="1"/>
  <c r="AI388"/>
  <c r="AJ388" s="1"/>
  <c r="Q388"/>
  <c r="R388" s="1"/>
  <c r="G388"/>
  <c r="H388" s="1"/>
  <c r="W388"/>
  <c r="X388" s="1"/>
  <c r="E388"/>
  <c r="F388" s="1"/>
  <c r="U388"/>
  <c r="V388" s="1"/>
  <c r="AK388"/>
  <c r="AL388" s="1"/>
  <c r="K388"/>
  <c r="L388" s="1"/>
  <c r="AA388"/>
  <c r="AB388" s="1"/>
  <c r="I388"/>
  <c r="J388" s="1"/>
  <c r="Y388"/>
  <c r="Z388" s="1"/>
  <c r="AG388"/>
  <c r="AH388" s="1"/>
  <c r="A390" l="1"/>
  <c r="O389"/>
  <c r="P389" s="1"/>
  <c r="AE389"/>
  <c r="AF389" s="1"/>
  <c r="M389"/>
  <c r="N389" s="1"/>
  <c r="AC389"/>
  <c r="AD389" s="1"/>
  <c r="C389"/>
  <c r="D389" s="1"/>
  <c r="S389"/>
  <c r="T389" s="1"/>
  <c r="AI389"/>
  <c r="AJ389" s="1"/>
  <c r="Q389"/>
  <c r="R389" s="1"/>
  <c r="AG389"/>
  <c r="AH389" s="1"/>
  <c r="G389"/>
  <c r="H389" s="1"/>
  <c r="W389"/>
  <c r="X389" s="1"/>
  <c r="E389"/>
  <c r="F389" s="1"/>
  <c r="U389"/>
  <c r="V389" s="1"/>
  <c r="AK389"/>
  <c r="AL389" s="1"/>
  <c r="K389"/>
  <c r="L389" s="1"/>
  <c r="AA389"/>
  <c r="AB389" s="1"/>
  <c r="I389"/>
  <c r="J389" s="1"/>
  <c r="Y389"/>
  <c r="Z389" s="1"/>
  <c r="A391" l="1"/>
  <c r="O390"/>
  <c r="P390" s="1"/>
  <c r="AE390"/>
  <c r="AF390" s="1"/>
  <c r="M390"/>
  <c r="N390" s="1"/>
  <c r="AC390"/>
  <c r="AD390" s="1"/>
  <c r="C390"/>
  <c r="D390" s="1"/>
  <c r="S390"/>
  <c r="T390" s="1"/>
  <c r="AI390"/>
  <c r="AJ390" s="1"/>
  <c r="Q390"/>
  <c r="R390" s="1"/>
  <c r="AG390"/>
  <c r="AH390" s="1"/>
  <c r="G390"/>
  <c r="H390" s="1"/>
  <c r="W390"/>
  <c r="X390" s="1"/>
  <c r="E390"/>
  <c r="F390" s="1"/>
  <c r="U390"/>
  <c r="V390" s="1"/>
  <c r="AK390"/>
  <c r="AL390" s="1"/>
  <c r="K390"/>
  <c r="L390" s="1"/>
  <c r="AA390"/>
  <c r="AB390" s="1"/>
  <c r="I390"/>
  <c r="J390" s="1"/>
  <c r="Y390"/>
  <c r="Z390" s="1"/>
  <c r="A392" l="1"/>
  <c r="O391"/>
  <c r="P391" s="1"/>
  <c r="AE391"/>
  <c r="AF391" s="1"/>
  <c r="M391"/>
  <c r="N391" s="1"/>
  <c r="AC391"/>
  <c r="AD391" s="1"/>
  <c r="C391"/>
  <c r="D391" s="1"/>
  <c r="S391"/>
  <c r="T391" s="1"/>
  <c r="Q391"/>
  <c r="R391" s="1"/>
  <c r="G391"/>
  <c r="H391" s="1"/>
  <c r="W391"/>
  <c r="X391" s="1"/>
  <c r="E391"/>
  <c r="F391" s="1"/>
  <c r="U391"/>
  <c r="V391" s="1"/>
  <c r="AK391"/>
  <c r="AL391" s="1"/>
  <c r="K391"/>
  <c r="L391" s="1"/>
  <c r="AA391"/>
  <c r="AB391" s="1"/>
  <c r="I391"/>
  <c r="J391" s="1"/>
  <c r="Y391"/>
  <c r="Z391" s="1"/>
  <c r="AI391"/>
  <c r="AJ391" s="1"/>
  <c r="AG391"/>
  <c r="AH391" s="1"/>
  <c r="A393" l="1"/>
  <c r="O392"/>
  <c r="P392" s="1"/>
  <c r="AE392"/>
  <c r="AF392" s="1"/>
  <c r="M392"/>
  <c r="N392" s="1"/>
  <c r="AC392"/>
  <c r="AD392" s="1"/>
  <c r="C392"/>
  <c r="D392" s="1"/>
  <c r="S392"/>
  <c r="T392" s="1"/>
  <c r="AI392"/>
  <c r="AJ392" s="1"/>
  <c r="Q392"/>
  <c r="R392" s="1"/>
  <c r="AG392"/>
  <c r="AH392" s="1"/>
  <c r="G392"/>
  <c r="H392" s="1"/>
  <c r="W392"/>
  <c r="X392" s="1"/>
  <c r="E392"/>
  <c r="F392" s="1"/>
  <c r="U392"/>
  <c r="V392" s="1"/>
  <c r="AK392"/>
  <c r="AL392" s="1"/>
  <c r="K392"/>
  <c r="L392" s="1"/>
  <c r="AA392"/>
  <c r="AB392" s="1"/>
  <c r="I392"/>
  <c r="J392" s="1"/>
  <c r="Y392"/>
  <c r="Z392" s="1"/>
  <c r="A394" l="1"/>
  <c r="O393"/>
  <c r="P393" s="1"/>
  <c r="AE393"/>
  <c r="AF393" s="1"/>
  <c r="M393"/>
  <c r="N393" s="1"/>
  <c r="AC393"/>
  <c r="AD393" s="1"/>
  <c r="K393"/>
  <c r="L393" s="1"/>
  <c r="AA393"/>
  <c r="AB393" s="1"/>
  <c r="I393"/>
  <c r="J393" s="1"/>
  <c r="Y393"/>
  <c r="Z393" s="1"/>
  <c r="AK393"/>
  <c r="AL393" s="1"/>
  <c r="G393"/>
  <c r="H393" s="1"/>
  <c r="W393"/>
  <c r="X393" s="1"/>
  <c r="E393"/>
  <c r="F393" s="1"/>
  <c r="U393"/>
  <c r="V393" s="1"/>
  <c r="C393"/>
  <c r="D393" s="1"/>
  <c r="S393"/>
  <c r="T393" s="1"/>
  <c r="AI393"/>
  <c r="AJ393" s="1"/>
  <c r="Q393"/>
  <c r="R393" s="1"/>
  <c r="AG393"/>
  <c r="AH393" s="1"/>
  <c r="A395" l="1"/>
  <c r="O394"/>
  <c r="P394" s="1"/>
  <c r="AE394"/>
  <c r="AF394" s="1"/>
  <c r="M394"/>
  <c r="N394" s="1"/>
  <c r="AC394"/>
  <c r="AD394" s="1"/>
  <c r="C394"/>
  <c r="D394" s="1"/>
  <c r="S394"/>
  <c r="T394" s="1"/>
  <c r="AI394"/>
  <c r="AJ394" s="1"/>
  <c r="Q394"/>
  <c r="R394" s="1"/>
  <c r="G394"/>
  <c r="H394" s="1"/>
  <c r="W394"/>
  <c r="X394" s="1"/>
  <c r="E394"/>
  <c r="F394" s="1"/>
  <c r="U394"/>
  <c r="V394" s="1"/>
  <c r="AK394"/>
  <c r="AL394" s="1"/>
  <c r="K394"/>
  <c r="L394" s="1"/>
  <c r="AA394"/>
  <c r="AB394" s="1"/>
  <c r="I394"/>
  <c r="J394" s="1"/>
  <c r="Y394"/>
  <c r="Z394" s="1"/>
  <c r="AG394"/>
  <c r="AH394" s="1"/>
  <c r="A396" l="1"/>
  <c r="O395"/>
  <c r="P395" s="1"/>
  <c r="AE395"/>
  <c r="AF395" s="1"/>
  <c r="M395"/>
  <c r="N395" s="1"/>
  <c r="AC395"/>
  <c r="AD395" s="1"/>
  <c r="C395"/>
  <c r="D395" s="1"/>
  <c r="S395"/>
  <c r="T395" s="1"/>
  <c r="AI395"/>
  <c r="AJ395" s="1"/>
  <c r="Q395"/>
  <c r="R395" s="1"/>
  <c r="AG395"/>
  <c r="AH395" s="1"/>
  <c r="G395"/>
  <c r="H395" s="1"/>
  <c r="W395"/>
  <c r="X395" s="1"/>
  <c r="E395"/>
  <c r="F395" s="1"/>
  <c r="U395"/>
  <c r="V395" s="1"/>
  <c r="AK395"/>
  <c r="AL395" s="1"/>
  <c r="K395"/>
  <c r="L395" s="1"/>
  <c r="AA395"/>
  <c r="AB395" s="1"/>
  <c r="I395"/>
  <c r="J395" s="1"/>
  <c r="Y395"/>
  <c r="Z395" s="1"/>
  <c r="A397" l="1"/>
  <c r="O396"/>
  <c r="P396" s="1"/>
  <c r="AE396"/>
  <c r="AF396" s="1"/>
  <c r="M396"/>
  <c r="N396" s="1"/>
  <c r="AC396"/>
  <c r="AD396" s="1"/>
  <c r="C396"/>
  <c r="D396" s="1"/>
  <c r="S396"/>
  <c r="T396" s="1"/>
  <c r="AI396"/>
  <c r="AJ396" s="1"/>
  <c r="Q396"/>
  <c r="R396" s="1"/>
  <c r="AG396"/>
  <c r="AH396" s="1"/>
  <c r="G396"/>
  <c r="H396" s="1"/>
  <c r="W396"/>
  <c r="X396" s="1"/>
  <c r="E396"/>
  <c r="F396" s="1"/>
  <c r="U396"/>
  <c r="V396" s="1"/>
  <c r="AK396"/>
  <c r="AL396" s="1"/>
  <c r="K396"/>
  <c r="L396" s="1"/>
  <c r="AA396"/>
  <c r="AB396" s="1"/>
  <c r="I396"/>
  <c r="J396" s="1"/>
  <c r="Y396"/>
  <c r="Z396" s="1"/>
  <c r="A398" l="1"/>
  <c r="O397"/>
  <c r="P397" s="1"/>
  <c r="AE397"/>
  <c r="AF397" s="1"/>
  <c r="M397"/>
  <c r="N397" s="1"/>
  <c r="AC397"/>
  <c r="AD397" s="1"/>
  <c r="C397"/>
  <c r="D397" s="1"/>
  <c r="S397"/>
  <c r="T397" s="1"/>
  <c r="AI397"/>
  <c r="AJ397" s="1"/>
  <c r="Q397"/>
  <c r="R397" s="1"/>
  <c r="AG397"/>
  <c r="AH397" s="1"/>
  <c r="G397"/>
  <c r="H397" s="1"/>
  <c r="W397"/>
  <c r="X397" s="1"/>
  <c r="E397"/>
  <c r="F397" s="1"/>
  <c r="U397"/>
  <c r="V397" s="1"/>
  <c r="AK397"/>
  <c r="AL397" s="1"/>
  <c r="K397"/>
  <c r="L397" s="1"/>
  <c r="AA397"/>
  <c r="AB397" s="1"/>
  <c r="I397"/>
  <c r="J397" s="1"/>
  <c r="Y397"/>
  <c r="Z397" s="1"/>
  <c r="A399" l="1"/>
  <c r="O398"/>
  <c r="P398" s="1"/>
  <c r="AE398"/>
  <c r="AF398" s="1"/>
  <c r="M398"/>
  <c r="N398" s="1"/>
  <c r="AC398"/>
  <c r="AD398" s="1"/>
  <c r="C398"/>
  <c r="D398" s="1"/>
  <c r="S398"/>
  <c r="T398" s="1"/>
  <c r="AI398"/>
  <c r="AJ398" s="1"/>
  <c r="Q398"/>
  <c r="R398" s="1"/>
  <c r="AG398"/>
  <c r="AH398" s="1"/>
  <c r="G398"/>
  <c r="H398" s="1"/>
  <c r="W398"/>
  <c r="X398" s="1"/>
  <c r="E398"/>
  <c r="F398" s="1"/>
  <c r="U398"/>
  <c r="V398" s="1"/>
  <c r="AK398"/>
  <c r="AL398" s="1"/>
  <c r="K398"/>
  <c r="L398" s="1"/>
  <c r="AA398"/>
  <c r="AB398" s="1"/>
  <c r="I398"/>
  <c r="J398" s="1"/>
  <c r="Y398"/>
  <c r="Z398" s="1"/>
  <c r="A400" l="1"/>
  <c r="O399"/>
  <c r="P399" s="1"/>
  <c r="AE399"/>
  <c r="AF399" s="1"/>
  <c r="M399"/>
  <c r="N399" s="1"/>
  <c r="AC399"/>
  <c r="AD399" s="1"/>
  <c r="K399"/>
  <c r="L399" s="1"/>
  <c r="AA399"/>
  <c r="AB399" s="1"/>
  <c r="I399"/>
  <c r="J399" s="1"/>
  <c r="Y399"/>
  <c r="Z399" s="1"/>
  <c r="G399"/>
  <c r="H399" s="1"/>
  <c r="W399"/>
  <c r="X399" s="1"/>
  <c r="E399"/>
  <c r="F399" s="1"/>
  <c r="U399"/>
  <c r="V399" s="1"/>
  <c r="C399"/>
  <c r="D399" s="1"/>
  <c r="S399"/>
  <c r="T399" s="1"/>
  <c r="AI399"/>
  <c r="AJ399" s="1"/>
  <c r="Q399"/>
  <c r="R399" s="1"/>
  <c r="AG399"/>
  <c r="AH399" s="1"/>
  <c r="AK399"/>
  <c r="AL399" s="1"/>
  <c r="A401" l="1"/>
  <c r="O400"/>
  <c r="P400" s="1"/>
  <c r="AE400"/>
  <c r="AF400" s="1"/>
  <c r="M400"/>
  <c r="N400" s="1"/>
  <c r="C400"/>
  <c r="D400" s="1"/>
  <c r="S400"/>
  <c r="T400" s="1"/>
  <c r="AI400"/>
  <c r="AJ400" s="1"/>
  <c r="Q400"/>
  <c r="R400" s="1"/>
  <c r="AG400"/>
  <c r="AH400" s="1"/>
  <c r="AK400"/>
  <c r="AL400" s="1"/>
  <c r="G400"/>
  <c r="H400" s="1"/>
  <c r="W400"/>
  <c r="X400" s="1"/>
  <c r="E400"/>
  <c r="F400" s="1"/>
  <c r="AC400"/>
  <c r="AD400" s="1"/>
  <c r="K400"/>
  <c r="L400" s="1"/>
  <c r="AA400"/>
  <c r="AB400" s="1"/>
  <c r="I400"/>
  <c r="J400" s="1"/>
  <c r="Y400"/>
  <c r="Z400" s="1"/>
  <c r="U400"/>
  <c r="V400" s="1"/>
  <c r="A402" l="1"/>
  <c r="O401"/>
  <c r="P401" s="1"/>
  <c r="AE401"/>
  <c r="AF401" s="1"/>
  <c r="M401"/>
  <c r="N401" s="1"/>
  <c r="AC401"/>
  <c r="AD401" s="1"/>
  <c r="C401"/>
  <c r="D401" s="1"/>
  <c r="S401"/>
  <c r="T401" s="1"/>
  <c r="AI401"/>
  <c r="AJ401" s="1"/>
  <c r="Q401"/>
  <c r="R401" s="1"/>
  <c r="AG401"/>
  <c r="AH401" s="1"/>
  <c r="G401"/>
  <c r="H401" s="1"/>
  <c r="W401"/>
  <c r="X401" s="1"/>
  <c r="E401"/>
  <c r="F401" s="1"/>
  <c r="U401"/>
  <c r="V401" s="1"/>
  <c r="AK401"/>
  <c r="AL401" s="1"/>
  <c r="K401"/>
  <c r="L401" s="1"/>
  <c r="AA401"/>
  <c r="AB401" s="1"/>
  <c r="I401"/>
  <c r="J401" s="1"/>
  <c r="Y401"/>
  <c r="Z401" s="1"/>
  <c r="A403" l="1"/>
  <c r="O402"/>
  <c r="P402" s="1"/>
  <c r="AE402"/>
  <c r="AF402" s="1"/>
  <c r="M402"/>
  <c r="N402" s="1"/>
  <c r="AC402"/>
  <c r="AD402" s="1"/>
  <c r="K402"/>
  <c r="L402" s="1"/>
  <c r="AA402"/>
  <c r="AB402" s="1"/>
  <c r="I402"/>
  <c r="J402" s="1"/>
  <c r="Y402"/>
  <c r="Z402" s="1"/>
  <c r="AK402"/>
  <c r="AL402" s="1"/>
  <c r="G402"/>
  <c r="H402" s="1"/>
  <c r="W402"/>
  <c r="X402" s="1"/>
  <c r="E402"/>
  <c r="F402" s="1"/>
  <c r="U402"/>
  <c r="V402" s="1"/>
  <c r="C402"/>
  <c r="D402" s="1"/>
  <c r="S402"/>
  <c r="T402" s="1"/>
  <c r="AI402"/>
  <c r="AJ402" s="1"/>
  <c r="Q402"/>
  <c r="R402" s="1"/>
  <c r="AG402"/>
  <c r="AH402" s="1"/>
  <c r="A404" l="1"/>
  <c r="O403"/>
  <c r="P403" s="1"/>
  <c r="AE403"/>
  <c r="AF403" s="1"/>
  <c r="M403"/>
  <c r="N403" s="1"/>
  <c r="AC403"/>
  <c r="AD403" s="1"/>
  <c r="C403"/>
  <c r="D403" s="1"/>
  <c r="S403"/>
  <c r="T403" s="1"/>
  <c r="AI403"/>
  <c r="AJ403" s="1"/>
  <c r="Q403"/>
  <c r="R403" s="1"/>
  <c r="AG403"/>
  <c r="AH403" s="1"/>
  <c r="G403"/>
  <c r="H403" s="1"/>
  <c r="W403"/>
  <c r="X403" s="1"/>
  <c r="E403"/>
  <c r="F403" s="1"/>
  <c r="U403"/>
  <c r="V403" s="1"/>
  <c r="AK403"/>
  <c r="AL403" s="1"/>
  <c r="K403"/>
  <c r="L403" s="1"/>
  <c r="AA403"/>
  <c r="AB403" s="1"/>
  <c r="I403"/>
  <c r="J403" s="1"/>
  <c r="Y403"/>
  <c r="Z403" s="1"/>
  <c r="A405" l="1"/>
  <c r="O404"/>
  <c r="P404" s="1"/>
  <c r="AE404"/>
  <c r="AF404" s="1"/>
  <c r="M404"/>
  <c r="N404" s="1"/>
  <c r="AC404"/>
  <c r="AD404" s="1"/>
  <c r="C404"/>
  <c r="D404" s="1"/>
  <c r="S404"/>
  <c r="T404" s="1"/>
  <c r="AI404"/>
  <c r="AJ404" s="1"/>
  <c r="Q404"/>
  <c r="R404" s="1"/>
  <c r="AG404"/>
  <c r="AH404" s="1"/>
  <c r="G404"/>
  <c r="H404" s="1"/>
  <c r="W404"/>
  <c r="X404" s="1"/>
  <c r="E404"/>
  <c r="F404" s="1"/>
  <c r="U404"/>
  <c r="V404" s="1"/>
  <c r="AK404"/>
  <c r="AL404" s="1"/>
  <c r="K404"/>
  <c r="L404" s="1"/>
  <c r="AA404"/>
  <c r="AB404" s="1"/>
  <c r="I404"/>
  <c r="J404" s="1"/>
  <c r="Y404"/>
  <c r="Z404" s="1"/>
  <c r="A406" l="1"/>
  <c r="O405"/>
  <c r="P405" s="1"/>
  <c r="AE405"/>
  <c r="AF405" s="1"/>
  <c r="M405"/>
  <c r="N405" s="1"/>
  <c r="AC405"/>
  <c r="AD405" s="1"/>
  <c r="C405"/>
  <c r="D405" s="1"/>
  <c r="S405"/>
  <c r="T405" s="1"/>
  <c r="AI405"/>
  <c r="AJ405" s="1"/>
  <c r="Q405"/>
  <c r="R405" s="1"/>
  <c r="G405"/>
  <c r="H405" s="1"/>
  <c r="W405"/>
  <c r="X405" s="1"/>
  <c r="E405"/>
  <c r="F405" s="1"/>
  <c r="U405"/>
  <c r="V405" s="1"/>
  <c r="AK405"/>
  <c r="AL405" s="1"/>
  <c r="K405"/>
  <c r="L405" s="1"/>
  <c r="AA405"/>
  <c r="AB405" s="1"/>
  <c r="I405"/>
  <c r="J405" s="1"/>
  <c r="Y405"/>
  <c r="Z405" s="1"/>
  <c r="AG405"/>
  <c r="AH405" s="1"/>
  <c r="A407" l="1"/>
  <c r="O406"/>
  <c r="P406" s="1"/>
  <c r="AE406"/>
  <c r="AF406" s="1"/>
  <c r="M406"/>
  <c r="N406" s="1"/>
  <c r="AC406"/>
  <c r="AD406" s="1"/>
  <c r="C406"/>
  <c r="D406" s="1"/>
  <c r="S406"/>
  <c r="T406" s="1"/>
  <c r="AI406"/>
  <c r="AJ406" s="1"/>
  <c r="Q406"/>
  <c r="R406" s="1"/>
  <c r="AG406"/>
  <c r="AH406" s="1"/>
  <c r="G406"/>
  <c r="H406" s="1"/>
  <c r="W406"/>
  <c r="X406" s="1"/>
  <c r="E406"/>
  <c r="F406" s="1"/>
  <c r="U406"/>
  <c r="V406" s="1"/>
  <c r="AK406"/>
  <c r="AL406" s="1"/>
  <c r="K406"/>
  <c r="L406" s="1"/>
  <c r="AA406"/>
  <c r="AB406" s="1"/>
  <c r="I406"/>
  <c r="J406" s="1"/>
  <c r="Y406"/>
  <c r="Z406" s="1"/>
  <c r="A408" l="1"/>
  <c r="O407"/>
  <c r="P407" s="1"/>
  <c r="AE407"/>
  <c r="AF407" s="1"/>
  <c r="M407"/>
  <c r="N407" s="1"/>
  <c r="AC407"/>
  <c r="AD407" s="1"/>
  <c r="C407"/>
  <c r="D407" s="1"/>
  <c r="S407"/>
  <c r="T407" s="1"/>
  <c r="AI407"/>
  <c r="AJ407" s="1"/>
  <c r="Q407"/>
  <c r="R407" s="1"/>
  <c r="AG407"/>
  <c r="AH407" s="1"/>
  <c r="G407"/>
  <c r="H407" s="1"/>
  <c r="W407"/>
  <c r="X407" s="1"/>
  <c r="E407"/>
  <c r="F407" s="1"/>
  <c r="U407"/>
  <c r="V407" s="1"/>
  <c r="AK407"/>
  <c r="AL407" s="1"/>
  <c r="K407"/>
  <c r="L407" s="1"/>
  <c r="AA407"/>
  <c r="AB407" s="1"/>
  <c r="I407"/>
  <c r="J407" s="1"/>
  <c r="Y407"/>
  <c r="Z407" s="1"/>
  <c r="A409" l="1"/>
  <c r="O408"/>
  <c r="P408" s="1"/>
  <c r="AE408"/>
  <c r="AF408" s="1"/>
  <c r="M408"/>
  <c r="N408" s="1"/>
  <c r="AC408"/>
  <c r="AD408" s="1"/>
  <c r="C408"/>
  <c r="D408" s="1"/>
  <c r="S408"/>
  <c r="T408" s="1"/>
  <c r="AI408"/>
  <c r="AJ408" s="1"/>
  <c r="Q408"/>
  <c r="R408" s="1"/>
  <c r="G408"/>
  <c r="H408" s="1"/>
  <c r="W408"/>
  <c r="X408" s="1"/>
  <c r="E408"/>
  <c r="F408" s="1"/>
  <c r="U408"/>
  <c r="V408" s="1"/>
  <c r="AK408"/>
  <c r="AL408" s="1"/>
  <c r="K408"/>
  <c r="L408" s="1"/>
  <c r="AA408"/>
  <c r="AB408" s="1"/>
  <c r="I408"/>
  <c r="J408" s="1"/>
  <c r="Y408"/>
  <c r="Z408" s="1"/>
  <c r="AG408"/>
  <c r="AH408" s="1"/>
  <c r="A410" l="1"/>
  <c r="O409"/>
  <c r="P409" s="1"/>
  <c r="AE409"/>
  <c r="AF409" s="1"/>
  <c r="M409"/>
  <c r="N409" s="1"/>
  <c r="AC409"/>
  <c r="AD409" s="1"/>
  <c r="C409"/>
  <c r="D409" s="1"/>
  <c r="S409"/>
  <c r="T409" s="1"/>
  <c r="AI409"/>
  <c r="AJ409" s="1"/>
  <c r="Q409"/>
  <c r="R409" s="1"/>
  <c r="AG409"/>
  <c r="AH409" s="1"/>
  <c r="G409"/>
  <c r="H409" s="1"/>
  <c r="W409"/>
  <c r="X409" s="1"/>
  <c r="E409"/>
  <c r="F409" s="1"/>
  <c r="U409"/>
  <c r="V409" s="1"/>
  <c r="AK409"/>
  <c r="AL409" s="1"/>
  <c r="K409"/>
  <c r="L409" s="1"/>
  <c r="AA409"/>
  <c r="AB409" s="1"/>
  <c r="I409"/>
  <c r="J409" s="1"/>
  <c r="Y409"/>
  <c r="Z409" s="1"/>
  <c r="A411" l="1"/>
  <c r="O410"/>
  <c r="P410" s="1"/>
  <c r="AE410"/>
  <c r="AF410" s="1"/>
  <c r="M410"/>
  <c r="N410" s="1"/>
  <c r="AC410"/>
  <c r="AD410" s="1"/>
  <c r="C410"/>
  <c r="D410" s="1"/>
  <c r="S410"/>
  <c r="T410" s="1"/>
  <c r="AI410"/>
  <c r="AJ410" s="1"/>
  <c r="Q410"/>
  <c r="R410" s="1"/>
  <c r="AG410"/>
  <c r="AH410" s="1"/>
  <c r="G410"/>
  <c r="H410" s="1"/>
  <c r="W410"/>
  <c r="X410" s="1"/>
  <c r="E410"/>
  <c r="F410" s="1"/>
  <c r="U410"/>
  <c r="V410" s="1"/>
  <c r="AK410"/>
  <c r="AL410" s="1"/>
  <c r="K410"/>
  <c r="L410" s="1"/>
  <c r="AA410"/>
  <c r="AB410" s="1"/>
  <c r="I410"/>
  <c r="J410" s="1"/>
  <c r="Y410"/>
  <c r="Z410" s="1"/>
  <c r="A412" l="1"/>
  <c r="O411"/>
  <c r="P411" s="1"/>
  <c r="AE411"/>
  <c r="AF411" s="1"/>
  <c r="M411"/>
  <c r="N411" s="1"/>
  <c r="AC411"/>
  <c r="AD411" s="1"/>
  <c r="C411"/>
  <c r="D411" s="1"/>
  <c r="S411"/>
  <c r="T411" s="1"/>
  <c r="AI411"/>
  <c r="AJ411" s="1"/>
  <c r="Q411"/>
  <c r="R411" s="1"/>
  <c r="AG411"/>
  <c r="AH411" s="1"/>
  <c r="G411"/>
  <c r="H411" s="1"/>
  <c r="W411"/>
  <c r="X411" s="1"/>
  <c r="E411"/>
  <c r="F411" s="1"/>
  <c r="U411"/>
  <c r="V411" s="1"/>
  <c r="AK411"/>
  <c r="AL411" s="1"/>
  <c r="K411"/>
  <c r="L411" s="1"/>
  <c r="AA411"/>
  <c r="AB411" s="1"/>
  <c r="I411"/>
  <c r="J411" s="1"/>
  <c r="Y411"/>
  <c r="Z411" s="1"/>
  <c r="A413" l="1"/>
  <c r="O412"/>
  <c r="P412" s="1"/>
  <c r="AE412"/>
  <c r="AF412" s="1"/>
  <c r="M412"/>
  <c r="N412" s="1"/>
  <c r="AC412"/>
  <c r="AD412" s="1"/>
  <c r="K412"/>
  <c r="L412" s="1"/>
  <c r="AA412"/>
  <c r="AB412" s="1"/>
  <c r="I412"/>
  <c r="J412" s="1"/>
  <c r="Y412"/>
  <c r="Z412" s="1"/>
  <c r="AK412"/>
  <c r="AL412" s="1"/>
  <c r="G412"/>
  <c r="H412" s="1"/>
  <c r="W412"/>
  <c r="X412" s="1"/>
  <c r="E412"/>
  <c r="F412" s="1"/>
  <c r="U412"/>
  <c r="V412" s="1"/>
  <c r="C412"/>
  <c r="D412" s="1"/>
  <c r="S412"/>
  <c r="T412" s="1"/>
  <c r="AI412"/>
  <c r="AJ412" s="1"/>
  <c r="Q412"/>
  <c r="R412" s="1"/>
  <c r="AG412"/>
  <c r="AH412" s="1"/>
  <c r="A414" l="1"/>
  <c r="O413"/>
  <c r="P413" s="1"/>
  <c r="AE413"/>
  <c r="AF413" s="1"/>
  <c r="M413"/>
  <c r="N413" s="1"/>
  <c r="AC413"/>
  <c r="AD413" s="1"/>
  <c r="C413"/>
  <c r="D413" s="1"/>
  <c r="S413"/>
  <c r="T413" s="1"/>
  <c r="AI413"/>
  <c r="AJ413" s="1"/>
  <c r="Q413"/>
  <c r="R413" s="1"/>
  <c r="AG413"/>
  <c r="AH413" s="1"/>
  <c r="G413"/>
  <c r="H413" s="1"/>
  <c r="W413"/>
  <c r="X413" s="1"/>
  <c r="E413"/>
  <c r="F413" s="1"/>
  <c r="U413"/>
  <c r="V413" s="1"/>
  <c r="AK413"/>
  <c r="AL413" s="1"/>
  <c r="K413"/>
  <c r="L413" s="1"/>
  <c r="AA413"/>
  <c r="AB413" s="1"/>
  <c r="I413"/>
  <c r="J413" s="1"/>
  <c r="Y413"/>
  <c r="Z413" s="1"/>
  <c r="A415" l="1"/>
  <c r="O414"/>
  <c r="P414" s="1"/>
  <c r="AE414"/>
  <c r="AF414" s="1"/>
  <c r="M414"/>
  <c r="N414" s="1"/>
  <c r="AC414"/>
  <c r="AD414" s="1"/>
  <c r="C414"/>
  <c r="D414" s="1"/>
  <c r="S414"/>
  <c r="T414" s="1"/>
  <c r="AI414"/>
  <c r="AJ414" s="1"/>
  <c r="Q414"/>
  <c r="R414" s="1"/>
  <c r="AG414"/>
  <c r="AH414" s="1"/>
  <c r="G414"/>
  <c r="H414" s="1"/>
  <c r="W414"/>
  <c r="X414" s="1"/>
  <c r="E414"/>
  <c r="F414" s="1"/>
  <c r="U414"/>
  <c r="V414" s="1"/>
  <c r="AK414"/>
  <c r="AL414" s="1"/>
  <c r="K414"/>
  <c r="L414" s="1"/>
  <c r="AA414"/>
  <c r="AB414" s="1"/>
  <c r="I414"/>
  <c r="J414" s="1"/>
  <c r="Y414"/>
  <c r="Z414" s="1"/>
  <c r="A416" l="1"/>
  <c r="O415"/>
  <c r="P415" s="1"/>
  <c r="AE415"/>
  <c r="AF415" s="1"/>
  <c r="M415"/>
  <c r="N415" s="1"/>
  <c r="AC415"/>
  <c r="AD415" s="1"/>
  <c r="C415"/>
  <c r="D415" s="1"/>
  <c r="S415"/>
  <c r="T415" s="1"/>
  <c r="AI415"/>
  <c r="AJ415" s="1"/>
  <c r="Q415"/>
  <c r="R415" s="1"/>
  <c r="G415"/>
  <c r="H415" s="1"/>
  <c r="W415"/>
  <c r="X415" s="1"/>
  <c r="E415"/>
  <c r="F415" s="1"/>
  <c r="U415"/>
  <c r="V415" s="1"/>
  <c r="AK415"/>
  <c r="AL415" s="1"/>
  <c r="K415"/>
  <c r="L415" s="1"/>
  <c r="AA415"/>
  <c r="AB415" s="1"/>
  <c r="I415"/>
  <c r="J415" s="1"/>
  <c r="Y415"/>
  <c r="Z415" s="1"/>
  <c r="AG415"/>
  <c r="AH415" s="1"/>
  <c r="A417" l="1"/>
  <c r="O416"/>
  <c r="P416" s="1"/>
  <c r="AE416"/>
  <c r="AF416" s="1"/>
  <c r="M416"/>
  <c r="N416" s="1"/>
  <c r="AC416"/>
  <c r="AD416" s="1"/>
  <c r="K416"/>
  <c r="L416" s="1"/>
  <c r="AA416"/>
  <c r="AB416" s="1"/>
  <c r="I416"/>
  <c r="J416" s="1"/>
  <c r="Y416"/>
  <c r="Z416" s="1"/>
  <c r="AK416"/>
  <c r="AL416" s="1"/>
  <c r="G416"/>
  <c r="H416" s="1"/>
  <c r="W416"/>
  <c r="X416" s="1"/>
  <c r="E416"/>
  <c r="F416" s="1"/>
  <c r="U416"/>
  <c r="V416" s="1"/>
  <c r="C416"/>
  <c r="D416" s="1"/>
  <c r="S416"/>
  <c r="T416" s="1"/>
  <c r="AI416"/>
  <c r="AJ416" s="1"/>
  <c r="Q416"/>
  <c r="R416" s="1"/>
  <c r="AG416"/>
  <c r="AH416" s="1"/>
  <c r="A418" l="1"/>
  <c r="O417"/>
  <c r="P417" s="1"/>
  <c r="AE417"/>
  <c r="AF417" s="1"/>
  <c r="M417"/>
  <c r="N417" s="1"/>
  <c r="AC417"/>
  <c r="AD417" s="1"/>
  <c r="K417"/>
  <c r="L417" s="1"/>
  <c r="AA417"/>
  <c r="AB417" s="1"/>
  <c r="I417"/>
  <c r="J417" s="1"/>
  <c r="Y417"/>
  <c r="Z417" s="1"/>
  <c r="AK417"/>
  <c r="AL417" s="1"/>
  <c r="G417"/>
  <c r="H417" s="1"/>
  <c r="W417"/>
  <c r="X417" s="1"/>
  <c r="E417"/>
  <c r="F417" s="1"/>
  <c r="U417"/>
  <c r="V417" s="1"/>
  <c r="C417"/>
  <c r="D417" s="1"/>
  <c r="S417"/>
  <c r="T417" s="1"/>
  <c r="AI417"/>
  <c r="AJ417" s="1"/>
  <c r="Q417"/>
  <c r="R417" s="1"/>
  <c r="AG417"/>
  <c r="AH417" s="1"/>
  <c r="A419" l="1"/>
  <c r="O418"/>
  <c r="P418" s="1"/>
  <c r="AE418"/>
  <c r="AF418" s="1"/>
  <c r="M418"/>
  <c r="N418" s="1"/>
  <c r="AC418"/>
  <c r="AD418" s="1"/>
  <c r="C418"/>
  <c r="D418" s="1"/>
  <c r="S418"/>
  <c r="T418" s="1"/>
  <c r="Q418"/>
  <c r="R418" s="1"/>
  <c r="G418"/>
  <c r="H418" s="1"/>
  <c r="W418"/>
  <c r="X418" s="1"/>
  <c r="E418"/>
  <c r="F418" s="1"/>
  <c r="U418"/>
  <c r="V418" s="1"/>
  <c r="AK418"/>
  <c r="AL418" s="1"/>
  <c r="K418"/>
  <c r="L418" s="1"/>
  <c r="AA418"/>
  <c r="AB418" s="1"/>
  <c r="I418"/>
  <c r="J418" s="1"/>
  <c r="Y418"/>
  <c r="Z418" s="1"/>
  <c r="AI418"/>
  <c r="AJ418" s="1"/>
  <c r="AG418"/>
  <c r="AH418" s="1"/>
  <c r="A420" l="1"/>
  <c r="O419"/>
  <c r="P419" s="1"/>
  <c r="AE419"/>
  <c r="AF419" s="1"/>
  <c r="M419"/>
  <c r="N419" s="1"/>
  <c r="AC419"/>
  <c r="AD419" s="1"/>
  <c r="C419"/>
  <c r="D419" s="1"/>
  <c r="S419"/>
  <c r="T419" s="1"/>
  <c r="AI419"/>
  <c r="AJ419" s="1"/>
  <c r="Q419"/>
  <c r="R419" s="1"/>
  <c r="AG419"/>
  <c r="AH419" s="1"/>
  <c r="G419"/>
  <c r="H419" s="1"/>
  <c r="W419"/>
  <c r="X419" s="1"/>
  <c r="E419"/>
  <c r="F419" s="1"/>
  <c r="U419"/>
  <c r="V419" s="1"/>
  <c r="AK419"/>
  <c r="AL419" s="1"/>
  <c r="K419"/>
  <c r="L419" s="1"/>
  <c r="AA419"/>
  <c r="AB419" s="1"/>
  <c r="I419"/>
  <c r="J419" s="1"/>
  <c r="Y419"/>
  <c r="Z419" s="1"/>
  <c r="A421" l="1"/>
  <c r="O420"/>
  <c r="P420" s="1"/>
  <c r="AE420"/>
  <c r="AF420" s="1"/>
  <c r="M420"/>
  <c r="N420" s="1"/>
  <c r="AC420"/>
  <c r="AD420" s="1"/>
  <c r="C420"/>
  <c r="D420" s="1"/>
  <c r="S420"/>
  <c r="T420" s="1"/>
  <c r="AI420"/>
  <c r="AJ420" s="1"/>
  <c r="Q420"/>
  <c r="R420" s="1"/>
  <c r="AG420"/>
  <c r="AH420" s="1"/>
  <c r="G420"/>
  <c r="H420" s="1"/>
  <c r="W420"/>
  <c r="X420" s="1"/>
  <c r="E420"/>
  <c r="F420" s="1"/>
  <c r="U420"/>
  <c r="V420" s="1"/>
  <c r="AK420"/>
  <c r="AL420" s="1"/>
  <c r="K420"/>
  <c r="L420" s="1"/>
  <c r="AA420"/>
  <c r="AB420" s="1"/>
  <c r="I420"/>
  <c r="J420" s="1"/>
  <c r="Y420"/>
  <c r="Z420" s="1"/>
  <c r="A422" l="1"/>
  <c r="O421"/>
  <c r="P421" s="1"/>
  <c r="AE421"/>
  <c r="AF421" s="1"/>
  <c r="M421"/>
  <c r="N421" s="1"/>
  <c r="AC421"/>
  <c r="AD421" s="1"/>
  <c r="C421"/>
  <c r="D421" s="1"/>
  <c r="S421"/>
  <c r="T421" s="1"/>
  <c r="AI421"/>
  <c r="AJ421" s="1"/>
  <c r="Q421"/>
  <c r="R421" s="1"/>
  <c r="AG421"/>
  <c r="AH421" s="1"/>
  <c r="G421"/>
  <c r="H421" s="1"/>
  <c r="W421"/>
  <c r="X421" s="1"/>
  <c r="E421"/>
  <c r="F421" s="1"/>
  <c r="U421"/>
  <c r="V421" s="1"/>
  <c r="AK421"/>
  <c r="AL421" s="1"/>
  <c r="K421"/>
  <c r="L421" s="1"/>
  <c r="AA421"/>
  <c r="AB421" s="1"/>
  <c r="I421"/>
  <c r="J421" s="1"/>
  <c r="Y421"/>
  <c r="Z421" s="1"/>
  <c r="A423" l="1"/>
  <c r="O422"/>
  <c r="P422" s="1"/>
  <c r="AE422"/>
  <c r="AF422" s="1"/>
  <c r="M422"/>
  <c r="N422" s="1"/>
  <c r="AC422"/>
  <c r="AD422" s="1"/>
  <c r="C422"/>
  <c r="D422" s="1"/>
  <c r="S422"/>
  <c r="T422" s="1"/>
  <c r="AI422"/>
  <c r="AJ422" s="1"/>
  <c r="Q422"/>
  <c r="R422" s="1"/>
  <c r="AG422"/>
  <c r="AH422" s="1"/>
  <c r="I422"/>
  <c r="J422" s="1"/>
  <c r="Y422"/>
  <c r="Z422" s="1"/>
  <c r="G422"/>
  <c r="H422" s="1"/>
  <c r="W422"/>
  <c r="X422" s="1"/>
  <c r="E422"/>
  <c r="F422" s="1"/>
  <c r="U422"/>
  <c r="V422" s="1"/>
  <c r="AK422"/>
  <c r="AL422" s="1"/>
  <c r="K422"/>
  <c r="L422" s="1"/>
  <c r="AA422"/>
  <c r="AB422" s="1"/>
  <c r="A424" l="1"/>
  <c r="O423"/>
  <c r="P423" s="1"/>
  <c r="AE423"/>
  <c r="AF423" s="1"/>
  <c r="M423"/>
  <c r="N423" s="1"/>
  <c r="AC423"/>
  <c r="AD423" s="1"/>
  <c r="S423"/>
  <c r="T423" s="1"/>
  <c r="Q423"/>
  <c r="R423" s="1"/>
  <c r="G423"/>
  <c r="H423" s="1"/>
  <c r="W423"/>
  <c r="X423" s="1"/>
  <c r="E423"/>
  <c r="F423" s="1"/>
  <c r="U423"/>
  <c r="V423" s="1"/>
  <c r="AK423"/>
  <c r="AL423" s="1"/>
  <c r="K423"/>
  <c r="L423" s="1"/>
  <c r="AA423"/>
  <c r="AB423" s="1"/>
  <c r="I423"/>
  <c r="J423" s="1"/>
  <c r="Y423"/>
  <c r="Z423" s="1"/>
  <c r="C423"/>
  <c r="D423" s="1"/>
  <c r="AI423"/>
  <c r="AJ423" s="1"/>
  <c r="AG423"/>
  <c r="AH423" s="1"/>
  <c r="A425" l="1"/>
  <c r="O424"/>
  <c r="P424" s="1"/>
  <c r="AE424"/>
  <c r="AF424" s="1"/>
  <c r="M424"/>
  <c r="N424" s="1"/>
  <c r="AC424"/>
  <c r="AD424" s="1"/>
  <c r="C424"/>
  <c r="D424" s="1"/>
  <c r="S424"/>
  <c r="T424" s="1"/>
  <c r="AI424"/>
  <c r="AJ424" s="1"/>
  <c r="Q424"/>
  <c r="R424" s="1"/>
  <c r="AG424"/>
  <c r="AH424" s="1"/>
  <c r="G424"/>
  <c r="H424" s="1"/>
  <c r="W424"/>
  <c r="X424" s="1"/>
  <c r="E424"/>
  <c r="F424" s="1"/>
  <c r="U424"/>
  <c r="V424" s="1"/>
  <c r="AK424"/>
  <c r="AL424" s="1"/>
  <c r="K424"/>
  <c r="L424" s="1"/>
  <c r="AA424"/>
  <c r="AB424" s="1"/>
  <c r="I424"/>
  <c r="J424" s="1"/>
  <c r="Y424"/>
  <c r="Z424" s="1"/>
  <c r="A426" l="1"/>
  <c r="O425"/>
  <c r="P425" s="1"/>
  <c r="AE425"/>
  <c r="AF425" s="1"/>
  <c r="M425"/>
  <c r="N425" s="1"/>
  <c r="AC425"/>
  <c r="AD425" s="1"/>
  <c r="C425"/>
  <c r="D425" s="1"/>
  <c r="S425"/>
  <c r="T425" s="1"/>
  <c r="AI425"/>
  <c r="AJ425" s="1"/>
  <c r="Q425"/>
  <c r="R425" s="1"/>
  <c r="AG425"/>
  <c r="AH425" s="1"/>
  <c r="G425"/>
  <c r="H425" s="1"/>
  <c r="W425"/>
  <c r="X425" s="1"/>
  <c r="E425"/>
  <c r="F425" s="1"/>
  <c r="U425"/>
  <c r="V425" s="1"/>
  <c r="AK425"/>
  <c r="AL425" s="1"/>
  <c r="K425"/>
  <c r="L425" s="1"/>
  <c r="AA425"/>
  <c r="AB425" s="1"/>
  <c r="I425"/>
  <c r="J425" s="1"/>
  <c r="Y425"/>
  <c r="Z425" s="1"/>
  <c r="A427" l="1"/>
  <c r="O426"/>
  <c r="P426" s="1"/>
  <c r="AE426"/>
  <c r="AF426" s="1"/>
  <c r="M426"/>
  <c r="N426" s="1"/>
  <c r="AC426"/>
  <c r="AD426" s="1"/>
  <c r="K426"/>
  <c r="L426" s="1"/>
  <c r="AA426"/>
  <c r="AB426" s="1"/>
  <c r="I426"/>
  <c r="J426" s="1"/>
  <c r="Y426"/>
  <c r="Z426" s="1"/>
  <c r="AK426"/>
  <c r="AL426" s="1"/>
  <c r="G426"/>
  <c r="H426" s="1"/>
  <c r="W426"/>
  <c r="X426" s="1"/>
  <c r="E426"/>
  <c r="F426" s="1"/>
  <c r="U426"/>
  <c r="V426" s="1"/>
  <c r="C426"/>
  <c r="D426" s="1"/>
  <c r="S426"/>
  <c r="T426" s="1"/>
  <c r="AI426"/>
  <c r="AJ426" s="1"/>
  <c r="Q426"/>
  <c r="R426" s="1"/>
  <c r="AG426"/>
  <c r="AH426" s="1"/>
  <c r="A428" l="1"/>
  <c r="O427"/>
  <c r="P427" s="1"/>
  <c r="AE427"/>
  <c r="AF427" s="1"/>
  <c r="M427"/>
  <c r="N427" s="1"/>
  <c r="AC427"/>
  <c r="AD427" s="1"/>
  <c r="C427"/>
  <c r="D427" s="1"/>
  <c r="S427"/>
  <c r="T427" s="1"/>
  <c r="AI427"/>
  <c r="AJ427" s="1"/>
  <c r="Q427"/>
  <c r="R427" s="1"/>
  <c r="G427"/>
  <c r="H427" s="1"/>
  <c r="W427"/>
  <c r="X427" s="1"/>
  <c r="E427"/>
  <c r="F427" s="1"/>
  <c r="U427"/>
  <c r="V427" s="1"/>
  <c r="AK427"/>
  <c r="AL427" s="1"/>
  <c r="K427"/>
  <c r="L427" s="1"/>
  <c r="AA427"/>
  <c r="AB427" s="1"/>
  <c r="I427"/>
  <c r="J427" s="1"/>
  <c r="Y427"/>
  <c r="Z427" s="1"/>
  <c r="AG427"/>
  <c r="AH427" s="1"/>
  <c r="A429" l="1"/>
  <c r="O428"/>
  <c r="P428" s="1"/>
  <c r="AE428"/>
  <c r="AF428" s="1"/>
  <c r="M428"/>
  <c r="N428" s="1"/>
  <c r="AC428"/>
  <c r="AD428" s="1"/>
  <c r="C428"/>
  <c r="D428" s="1"/>
  <c r="S428"/>
  <c r="T428" s="1"/>
  <c r="AI428"/>
  <c r="AJ428" s="1"/>
  <c r="Q428"/>
  <c r="R428" s="1"/>
  <c r="G428"/>
  <c r="H428" s="1"/>
  <c r="W428"/>
  <c r="X428" s="1"/>
  <c r="E428"/>
  <c r="F428" s="1"/>
  <c r="U428"/>
  <c r="V428" s="1"/>
  <c r="AK428"/>
  <c r="AL428" s="1"/>
  <c r="K428"/>
  <c r="L428" s="1"/>
  <c r="AA428"/>
  <c r="AB428" s="1"/>
  <c r="I428"/>
  <c r="J428" s="1"/>
  <c r="Y428"/>
  <c r="Z428" s="1"/>
  <c r="AG428"/>
  <c r="AH428" s="1"/>
  <c r="A430" l="1"/>
  <c r="O429"/>
  <c r="P429" s="1"/>
  <c r="AE429"/>
  <c r="AF429" s="1"/>
  <c r="M429"/>
  <c r="N429" s="1"/>
  <c r="AC429"/>
  <c r="AD429" s="1"/>
  <c r="C429"/>
  <c r="D429" s="1"/>
  <c r="S429"/>
  <c r="T429" s="1"/>
  <c r="AI429"/>
  <c r="AJ429" s="1"/>
  <c r="Q429"/>
  <c r="R429" s="1"/>
  <c r="AG429"/>
  <c r="AH429" s="1"/>
  <c r="G429"/>
  <c r="H429" s="1"/>
  <c r="W429"/>
  <c r="X429" s="1"/>
  <c r="E429"/>
  <c r="F429" s="1"/>
  <c r="U429"/>
  <c r="V429" s="1"/>
  <c r="AK429"/>
  <c r="AL429" s="1"/>
  <c r="K429"/>
  <c r="L429" s="1"/>
  <c r="AA429"/>
  <c r="AB429" s="1"/>
  <c r="I429"/>
  <c r="J429" s="1"/>
  <c r="Y429"/>
  <c r="Z429" s="1"/>
  <c r="A431" l="1"/>
  <c r="O430"/>
  <c r="P430" s="1"/>
  <c r="AE430"/>
  <c r="AF430" s="1"/>
  <c r="M430"/>
  <c r="N430" s="1"/>
  <c r="AC430"/>
  <c r="AD430" s="1"/>
  <c r="K430"/>
  <c r="L430" s="1"/>
  <c r="AA430"/>
  <c r="AB430" s="1"/>
  <c r="I430"/>
  <c r="J430" s="1"/>
  <c r="Y430"/>
  <c r="Z430" s="1"/>
  <c r="AK430"/>
  <c r="AL430" s="1"/>
  <c r="G430"/>
  <c r="H430" s="1"/>
  <c r="W430"/>
  <c r="X430" s="1"/>
  <c r="E430"/>
  <c r="F430" s="1"/>
  <c r="U430"/>
  <c r="V430" s="1"/>
  <c r="C430"/>
  <c r="D430" s="1"/>
  <c r="S430"/>
  <c r="T430" s="1"/>
  <c r="AI430"/>
  <c r="AJ430" s="1"/>
  <c r="Q430"/>
  <c r="R430" s="1"/>
  <c r="AG430"/>
  <c r="AH430" s="1"/>
  <c r="A432" l="1"/>
  <c r="O431"/>
  <c r="P431" s="1"/>
  <c r="AE431"/>
  <c r="AF431" s="1"/>
  <c r="M431"/>
  <c r="N431" s="1"/>
  <c r="AC431"/>
  <c r="AD431" s="1"/>
  <c r="K431"/>
  <c r="L431" s="1"/>
  <c r="AA431"/>
  <c r="AB431" s="1"/>
  <c r="I431"/>
  <c r="J431" s="1"/>
  <c r="Y431"/>
  <c r="Z431" s="1"/>
  <c r="AK431"/>
  <c r="AL431" s="1"/>
  <c r="G431"/>
  <c r="H431" s="1"/>
  <c r="W431"/>
  <c r="X431" s="1"/>
  <c r="E431"/>
  <c r="F431" s="1"/>
  <c r="U431"/>
  <c r="V431" s="1"/>
  <c r="C431"/>
  <c r="D431" s="1"/>
  <c r="S431"/>
  <c r="T431" s="1"/>
  <c r="AI431"/>
  <c r="AJ431" s="1"/>
  <c r="Q431"/>
  <c r="R431" s="1"/>
  <c r="AG431"/>
  <c r="AH431" s="1"/>
  <c r="A433" l="1"/>
  <c r="O432"/>
  <c r="P432" s="1"/>
  <c r="AE432"/>
  <c r="AF432" s="1"/>
  <c r="M432"/>
  <c r="N432" s="1"/>
  <c r="AC432"/>
  <c r="AD432" s="1"/>
  <c r="C432"/>
  <c r="D432" s="1"/>
  <c r="S432"/>
  <c r="T432" s="1"/>
  <c r="AI432"/>
  <c r="AJ432" s="1"/>
  <c r="Q432"/>
  <c r="R432" s="1"/>
  <c r="AG432"/>
  <c r="AH432" s="1"/>
  <c r="G432"/>
  <c r="H432" s="1"/>
  <c r="W432"/>
  <c r="X432" s="1"/>
  <c r="E432"/>
  <c r="F432" s="1"/>
  <c r="U432"/>
  <c r="V432" s="1"/>
  <c r="AK432"/>
  <c r="AL432" s="1"/>
  <c r="K432"/>
  <c r="L432" s="1"/>
  <c r="AA432"/>
  <c r="AB432" s="1"/>
  <c r="I432"/>
  <c r="J432" s="1"/>
  <c r="Y432"/>
  <c r="Z432" s="1"/>
  <c r="A434" l="1"/>
  <c r="O433"/>
  <c r="P433" s="1"/>
  <c r="AE433"/>
  <c r="AF433" s="1"/>
  <c r="M433"/>
  <c r="N433" s="1"/>
  <c r="AC433"/>
  <c r="AD433" s="1"/>
  <c r="C433"/>
  <c r="D433" s="1"/>
  <c r="S433"/>
  <c r="T433" s="1"/>
  <c r="AI433"/>
  <c r="AJ433" s="1"/>
  <c r="Q433"/>
  <c r="R433" s="1"/>
  <c r="AG433"/>
  <c r="AH433" s="1"/>
  <c r="G433"/>
  <c r="H433" s="1"/>
  <c r="W433"/>
  <c r="X433" s="1"/>
  <c r="E433"/>
  <c r="F433" s="1"/>
  <c r="U433"/>
  <c r="V433" s="1"/>
  <c r="AK433"/>
  <c r="AL433" s="1"/>
  <c r="K433"/>
  <c r="L433" s="1"/>
  <c r="AA433"/>
  <c r="AB433" s="1"/>
  <c r="I433"/>
  <c r="J433" s="1"/>
  <c r="Y433"/>
  <c r="Z433" s="1"/>
  <c r="A435" l="1"/>
  <c r="O434"/>
  <c r="P434" s="1"/>
  <c r="AE434"/>
  <c r="AF434" s="1"/>
  <c r="M434"/>
  <c r="N434" s="1"/>
  <c r="AC434"/>
  <c r="AD434" s="1"/>
  <c r="C434"/>
  <c r="D434" s="1"/>
  <c r="S434"/>
  <c r="T434" s="1"/>
  <c r="AI434"/>
  <c r="AJ434" s="1"/>
  <c r="Q434"/>
  <c r="R434" s="1"/>
  <c r="AG434"/>
  <c r="AH434" s="1"/>
  <c r="G434"/>
  <c r="H434" s="1"/>
  <c r="W434"/>
  <c r="X434" s="1"/>
  <c r="E434"/>
  <c r="F434" s="1"/>
  <c r="U434"/>
  <c r="V434" s="1"/>
  <c r="AK434"/>
  <c r="AL434" s="1"/>
  <c r="K434"/>
  <c r="L434" s="1"/>
  <c r="AA434"/>
  <c r="AB434" s="1"/>
  <c r="I434"/>
  <c r="J434" s="1"/>
  <c r="Y434"/>
  <c r="Z434" s="1"/>
  <c r="A436" l="1"/>
  <c r="O435"/>
  <c r="P435" s="1"/>
  <c r="AE435"/>
  <c r="AF435" s="1"/>
  <c r="M435"/>
  <c r="N435" s="1"/>
  <c r="AK435"/>
  <c r="AL435" s="1"/>
  <c r="K435"/>
  <c r="L435" s="1"/>
  <c r="AA435"/>
  <c r="AB435" s="1"/>
  <c r="I435"/>
  <c r="J435" s="1"/>
  <c r="AC435"/>
  <c r="AD435" s="1"/>
  <c r="G435"/>
  <c r="H435" s="1"/>
  <c r="W435"/>
  <c r="X435" s="1"/>
  <c r="E435"/>
  <c r="F435" s="1"/>
  <c r="U435"/>
  <c r="V435" s="1"/>
  <c r="C435"/>
  <c r="D435" s="1"/>
  <c r="S435"/>
  <c r="T435" s="1"/>
  <c r="AI435"/>
  <c r="AJ435" s="1"/>
  <c r="Q435"/>
  <c r="R435" s="1"/>
  <c r="AG435"/>
  <c r="AH435" s="1"/>
  <c r="Y435"/>
  <c r="Z435" s="1"/>
  <c r="A437" l="1"/>
  <c r="O436"/>
  <c r="P436" s="1"/>
  <c r="AE436"/>
  <c r="AF436" s="1"/>
  <c r="M436"/>
  <c r="N436" s="1"/>
  <c r="AK436"/>
  <c r="AL436" s="1"/>
  <c r="K436"/>
  <c r="L436" s="1"/>
  <c r="AA436"/>
  <c r="AB436" s="1"/>
  <c r="I436"/>
  <c r="J436" s="1"/>
  <c r="Y436"/>
  <c r="Z436" s="1"/>
  <c r="AC436"/>
  <c r="AD436" s="1"/>
  <c r="AI436"/>
  <c r="AJ436" s="1"/>
  <c r="AG436"/>
  <c r="AH436" s="1"/>
  <c r="G436"/>
  <c r="H436" s="1"/>
  <c r="W436"/>
  <c r="X436" s="1"/>
  <c r="E436"/>
  <c r="F436" s="1"/>
  <c r="U436"/>
  <c r="V436" s="1"/>
  <c r="C436"/>
  <c r="D436" s="1"/>
  <c r="S436"/>
  <c r="T436" s="1"/>
  <c r="Q436"/>
  <c r="R436" s="1"/>
  <c r="A438" l="1"/>
  <c r="O437"/>
  <c r="P437" s="1"/>
  <c r="AE437"/>
  <c r="AF437" s="1"/>
  <c r="M437"/>
  <c r="N437" s="1"/>
  <c r="AK437"/>
  <c r="AL437" s="1"/>
  <c r="K437"/>
  <c r="L437" s="1"/>
  <c r="AA437"/>
  <c r="AB437" s="1"/>
  <c r="Y437"/>
  <c r="Z437" s="1"/>
  <c r="G437"/>
  <c r="H437" s="1"/>
  <c r="W437"/>
  <c r="X437" s="1"/>
  <c r="E437"/>
  <c r="F437" s="1"/>
  <c r="U437"/>
  <c r="V437" s="1"/>
  <c r="C437"/>
  <c r="D437" s="1"/>
  <c r="S437"/>
  <c r="T437" s="1"/>
  <c r="AI437"/>
  <c r="AJ437" s="1"/>
  <c r="Q437"/>
  <c r="R437" s="1"/>
  <c r="AG437"/>
  <c r="AH437" s="1"/>
  <c r="I437"/>
  <c r="J437" s="1"/>
  <c r="AC437"/>
  <c r="AD437" s="1"/>
  <c r="A439" l="1"/>
  <c r="O438"/>
  <c r="P438" s="1"/>
  <c r="AE438"/>
  <c r="AF438" s="1"/>
  <c r="M438"/>
  <c r="N438" s="1"/>
  <c r="C438"/>
  <c r="D438" s="1"/>
  <c r="S438"/>
  <c r="T438" s="1"/>
  <c r="AI438"/>
  <c r="AJ438" s="1"/>
  <c r="Q438"/>
  <c r="R438" s="1"/>
  <c r="AG438"/>
  <c r="AH438" s="1"/>
  <c r="AK438"/>
  <c r="AL438" s="1"/>
  <c r="G438"/>
  <c r="H438" s="1"/>
  <c r="W438"/>
  <c r="X438" s="1"/>
  <c r="E438"/>
  <c r="F438" s="1"/>
  <c r="AC438"/>
  <c r="AD438" s="1"/>
  <c r="K438"/>
  <c r="L438" s="1"/>
  <c r="AA438"/>
  <c r="AB438" s="1"/>
  <c r="I438"/>
  <c r="J438" s="1"/>
  <c r="Y438"/>
  <c r="Z438" s="1"/>
  <c r="U438"/>
  <c r="V438" s="1"/>
  <c r="A440" l="1"/>
  <c r="O439"/>
  <c r="P439" s="1"/>
  <c r="AE439"/>
  <c r="AF439" s="1"/>
  <c r="M439"/>
  <c r="N439" s="1"/>
  <c r="AC439"/>
  <c r="AD439" s="1"/>
  <c r="C439"/>
  <c r="D439" s="1"/>
  <c r="S439"/>
  <c r="T439" s="1"/>
  <c r="AI439"/>
  <c r="AJ439" s="1"/>
  <c r="Q439"/>
  <c r="R439" s="1"/>
  <c r="G439"/>
  <c r="H439" s="1"/>
  <c r="W439"/>
  <c r="X439" s="1"/>
  <c r="E439"/>
  <c r="F439" s="1"/>
  <c r="U439"/>
  <c r="V439" s="1"/>
  <c r="AK439"/>
  <c r="AL439" s="1"/>
  <c r="K439"/>
  <c r="L439" s="1"/>
  <c r="AA439"/>
  <c r="AB439" s="1"/>
  <c r="I439"/>
  <c r="J439" s="1"/>
  <c r="Y439"/>
  <c r="Z439" s="1"/>
  <c r="AG439"/>
  <c r="AH439" s="1"/>
  <c r="A441" l="1"/>
  <c r="O440"/>
  <c r="P440" s="1"/>
  <c r="AE440"/>
  <c r="AF440" s="1"/>
  <c r="M440"/>
  <c r="N440" s="1"/>
  <c r="AC440"/>
  <c r="AD440" s="1"/>
  <c r="C440"/>
  <c r="D440" s="1"/>
  <c r="S440"/>
  <c r="T440" s="1"/>
  <c r="AI440"/>
  <c r="AJ440" s="1"/>
  <c r="Q440"/>
  <c r="R440" s="1"/>
  <c r="G440"/>
  <c r="H440" s="1"/>
  <c r="W440"/>
  <c r="X440" s="1"/>
  <c r="E440"/>
  <c r="F440" s="1"/>
  <c r="U440"/>
  <c r="V440" s="1"/>
  <c r="AK440"/>
  <c r="AL440" s="1"/>
  <c r="K440"/>
  <c r="L440" s="1"/>
  <c r="AA440"/>
  <c r="AB440" s="1"/>
  <c r="I440"/>
  <c r="J440" s="1"/>
  <c r="Y440"/>
  <c r="Z440" s="1"/>
  <c r="AG440"/>
  <c r="AH440" s="1"/>
  <c r="A442" l="1"/>
  <c r="O441"/>
  <c r="P441" s="1"/>
  <c r="AE441"/>
  <c r="AF441" s="1"/>
  <c r="M441"/>
  <c r="N441" s="1"/>
  <c r="AC441"/>
  <c r="AD441" s="1"/>
  <c r="K441"/>
  <c r="L441" s="1"/>
  <c r="AA441"/>
  <c r="AB441" s="1"/>
  <c r="I441"/>
  <c r="J441" s="1"/>
  <c r="Y441"/>
  <c r="Z441" s="1"/>
  <c r="AK441"/>
  <c r="AL441" s="1"/>
  <c r="AG441"/>
  <c r="AH441" s="1"/>
  <c r="G441"/>
  <c r="H441" s="1"/>
  <c r="W441"/>
  <c r="X441" s="1"/>
  <c r="E441"/>
  <c r="F441" s="1"/>
  <c r="U441"/>
  <c r="V441" s="1"/>
  <c r="C441"/>
  <c r="D441" s="1"/>
  <c r="S441"/>
  <c r="T441" s="1"/>
  <c r="AI441"/>
  <c r="AJ441" s="1"/>
  <c r="Q441"/>
  <c r="R441" s="1"/>
  <c r="A443" l="1"/>
  <c r="O442"/>
  <c r="P442" s="1"/>
  <c r="AE442"/>
  <c r="AF442" s="1"/>
  <c r="M442"/>
  <c r="N442" s="1"/>
  <c r="AC442"/>
  <c r="AD442" s="1"/>
  <c r="K442"/>
  <c r="L442" s="1"/>
  <c r="AA442"/>
  <c r="AB442" s="1"/>
  <c r="I442"/>
  <c r="J442" s="1"/>
  <c r="Y442"/>
  <c r="Z442" s="1"/>
  <c r="AK442"/>
  <c r="AL442" s="1"/>
  <c r="G442"/>
  <c r="H442" s="1"/>
  <c r="W442"/>
  <c r="X442" s="1"/>
  <c r="E442"/>
  <c r="F442" s="1"/>
  <c r="U442"/>
  <c r="V442" s="1"/>
  <c r="C442"/>
  <c r="D442" s="1"/>
  <c r="S442"/>
  <c r="T442" s="1"/>
  <c r="AI442"/>
  <c r="AJ442" s="1"/>
  <c r="Q442"/>
  <c r="R442" s="1"/>
  <c r="AG442"/>
  <c r="AH442" s="1"/>
  <c r="A444" l="1"/>
  <c r="O443"/>
  <c r="P443" s="1"/>
  <c r="AE443"/>
  <c r="AF443" s="1"/>
  <c r="M443"/>
  <c r="N443" s="1"/>
  <c r="AC443"/>
  <c r="AD443" s="1"/>
  <c r="C443"/>
  <c r="D443" s="1"/>
  <c r="S443"/>
  <c r="T443" s="1"/>
  <c r="AI443"/>
  <c r="AJ443" s="1"/>
  <c r="Q443"/>
  <c r="R443" s="1"/>
  <c r="AG443"/>
  <c r="AH443" s="1"/>
  <c r="G443"/>
  <c r="H443" s="1"/>
  <c r="W443"/>
  <c r="X443" s="1"/>
  <c r="E443"/>
  <c r="F443" s="1"/>
  <c r="U443"/>
  <c r="V443" s="1"/>
  <c r="AK443"/>
  <c r="AL443" s="1"/>
  <c r="K443"/>
  <c r="L443" s="1"/>
  <c r="AA443"/>
  <c r="AB443" s="1"/>
  <c r="I443"/>
  <c r="J443" s="1"/>
  <c r="Y443"/>
  <c r="Z443" s="1"/>
  <c r="A445" l="1"/>
  <c r="O444"/>
  <c r="P444" s="1"/>
  <c r="AE444"/>
  <c r="AF444" s="1"/>
  <c r="M444"/>
  <c r="N444" s="1"/>
  <c r="AC444"/>
  <c r="AD444" s="1"/>
  <c r="C444"/>
  <c r="D444" s="1"/>
  <c r="S444"/>
  <c r="T444" s="1"/>
  <c r="AI444"/>
  <c r="AJ444" s="1"/>
  <c r="Q444"/>
  <c r="R444" s="1"/>
  <c r="AG444"/>
  <c r="AH444" s="1"/>
  <c r="G444"/>
  <c r="H444" s="1"/>
  <c r="W444"/>
  <c r="X444" s="1"/>
  <c r="E444"/>
  <c r="F444" s="1"/>
  <c r="U444"/>
  <c r="V444" s="1"/>
  <c r="AK444"/>
  <c r="AL444" s="1"/>
  <c r="K444"/>
  <c r="L444" s="1"/>
  <c r="AA444"/>
  <c r="AB444" s="1"/>
  <c r="I444"/>
  <c r="J444" s="1"/>
  <c r="Y444"/>
  <c r="Z444" s="1"/>
  <c r="A446" l="1"/>
  <c r="O445"/>
  <c r="P445" s="1"/>
  <c r="AE445"/>
  <c r="AF445" s="1"/>
  <c r="M445"/>
  <c r="N445" s="1"/>
  <c r="AC445"/>
  <c r="AD445" s="1"/>
  <c r="K445"/>
  <c r="L445" s="1"/>
  <c r="AA445"/>
  <c r="AB445" s="1"/>
  <c r="I445"/>
  <c r="J445" s="1"/>
  <c r="Y445"/>
  <c r="Z445" s="1"/>
  <c r="AK445"/>
  <c r="AL445" s="1"/>
  <c r="E445"/>
  <c r="F445" s="1"/>
  <c r="C445"/>
  <c r="D445" s="1"/>
  <c r="AI445"/>
  <c r="AJ445" s="1"/>
  <c r="AG445"/>
  <c r="AH445" s="1"/>
  <c r="G445"/>
  <c r="H445" s="1"/>
  <c r="W445"/>
  <c r="X445" s="1"/>
  <c r="U445"/>
  <c r="V445" s="1"/>
  <c r="S445"/>
  <c r="T445" s="1"/>
  <c r="Q445"/>
  <c r="R445" s="1"/>
  <c r="A447" l="1"/>
  <c r="O446"/>
  <c r="P446" s="1"/>
  <c r="AE446"/>
  <c r="AF446" s="1"/>
  <c r="M446"/>
  <c r="N446" s="1"/>
  <c r="AC446"/>
  <c r="AD446" s="1"/>
  <c r="C446"/>
  <c r="D446" s="1"/>
  <c r="S446"/>
  <c r="T446" s="1"/>
  <c r="AI446"/>
  <c r="AJ446" s="1"/>
  <c r="Q446"/>
  <c r="R446" s="1"/>
  <c r="AG446"/>
  <c r="AH446" s="1"/>
  <c r="W446"/>
  <c r="X446" s="1"/>
  <c r="U446"/>
  <c r="V446" s="1"/>
  <c r="K446"/>
  <c r="L446" s="1"/>
  <c r="I446"/>
  <c r="J446" s="1"/>
  <c r="G446"/>
  <c r="H446" s="1"/>
  <c r="E446"/>
  <c r="F446" s="1"/>
  <c r="AK446"/>
  <c r="AL446" s="1"/>
  <c r="AA446"/>
  <c r="AB446" s="1"/>
  <c r="Y446"/>
  <c r="Z446" s="1"/>
  <c r="A448" l="1"/>
  <c r="O447"/>
  <c r="P447" s="1"/>
  <c r="AE447"/>
  <c r="AF447" s="1"/>
  <c r="M447"/>
  <c r="N447" s="1"/>
  <c r="AC447"/>
  <c r="AD447" s="1"/>
  <c r="C447"/>
  <c r="D447" s="1"/>
  <c r="S447"/>
  <c r="T447" s="1"/>
  <c r="AI447"/>
  <c r="AJ447" s="1"/>
  <c r="Q447"/>
  <c r="R447" s="1"/>
  <c r="AG447"/>
  <c r="AH447" s="1"/>
  <c r="E447"/>
  <c r="F447" s="1"/>
  <c r="AK447"/>
  <c r="AL447" s="1"/>
  <c r="AA447"/>
  <c r="AB447" s="1"/>
  <c r="Y447"/>
  <c r="Z447" s="1"/>
  <c r="G447"/>
  <c r="H447" s="1"/>
  <c r="W447"/>
  <c r="X447" s="1"/>
  <c r="U447"/>
  <c r="V447" s="1"/>
  <c r="K447"/>
  <c r="L447" s="1"/>
  <c r="I447"/>
  <c r="J447" s="1"/>
  <c r="A449" l="1"/>
  <c r="O448"/>
  <c r="P448" s="1"/>
  <c r="AE448"/>
  <c r="AF448" s="1"/>
  <c r="M448"/>
  <c r="N448" s="1"/>
  <c r="AC448"/>
  <c r="AD448" s="1"/>
  <c r="C448"/>
  <c r="D448" s="1"/>
  <c r="S448"/>
  <c r="T448" s="1"/>
  <c r="Q448"/>
  <c r="R448" s="1"/>
  <c r="G448"/>
  <c r="H448" s="1"/>
  <c r="W448"/>
  <c r="X448" s="1"/>
  <c r="E448"/>
  <c r="F448" s="1"/>
  <c r="U448"/>
  <c r="V448" s="1"/>
  <c r="AK448"/>
  <c r="AL448" s="1"/>
  <c r="K448"/>
  <c r="L448" s="1"/>
  <c r="AA448"/>
  <c r="AB448" s="1"/>
  <c r="I448"/>
  <c r="J448" s="1"/>
  <c r="Y448"/>
  <c r="Z448" s="1"/>
  <c r="AI448"/>
  <c r="AJ448" s="1"/>
  <c r="AG448"/>
  <c r="AH448" s="1"/>
  <c r="A450" l="1"/>
  <c r="O449"/>
  <c r="P449" s="1"/>
  <c r="AE449"/>
  <c r="AF449" s="1"/>
  <c r="M449"/>
  <c r="N449" s="1"/>
  <c r="AC449"/>
  <c r="AD449" s="1"/>
  <c r="K449"/>
  <c r="L449" s="1"/>
  <c r="AA449"/>
  <c r="AB449" s="1"/>
  <c r="I449"/>
  <c r="J449" s="1"/>
  <c r="Y449"/>
  <c r="Z449" s="1"/>
  <c r="G449"/>
  <c r="H449" s="1"/>
  <c r="W449"/>
  <c r="X449" s="1"/>
  <c r="E449"/>
  <c r="F449" s="1"/>
  <c r="U449"/>
  <c r="V449" s="1"/>
  <c r="C449"/>
  <c r="D449" s="1"/>
  <c r="S449"/>
  <c r="T449" s="1"/>
  <c r="AI449"/>
  <c r="AJ449" s="1"/>
  <c r="Q449"/>
  <c r="R449" s="1"/>
  <c r="AG449"/>
  <c r="AH449" s="1"/>
  <c r="AK449"/>
  <c r="AL449" s="1"/>
  <c r="A451" l="1"/>
  <c r="O450"/>
  <c r="P450" s="1"/>
  <c r="AE450"/>
  <c r="AF450" s="1"/>
  <c r="M450"/>
  <c r="N450" s="1"/>
  <c r="AC450"/>
  <c r="AD450" s="1"/>
  <c r="C450"/>
  <c r="D450" s="1"/>
  <c r="S450"/>
  <c r="T450" s="1"/>
  <c r="AI450"/>
  <c r="AJ450" s="1"/>
  <c r="Q450"/>
  <c r="R450" s="1"/>
  <c r="AG450"/>
  <c r="AH450" s="1"/>
  <c r="G450"/>
  <c r="H450" s="1"/>
  <c r="W450"/>
  <c r="X450" s="1"/>
  <c r="E450"/>
  <c r="F450" s="1"/>
  <c r="U450"/>
  <c r="V450" s="1"/>
  <c r="AK450"/>
  <c r="AL450" s="1"/>
  <c r="K450"/>
  <c r="L450" s="1"/>
  <c r="AA450"/>
  <c r="AB450" s="1"/>
  <c r="I450"/>
  <c r="J450" s="1"/>
  <c r="Y450"/>
  <c r="Z450" s="1"/>
  <c r="A452" l="1"/>
  <c r="O451"/>
  <c r="P451" s="1"/>
  <c r="AE451"/>
  <c r="AF451" s="1"/>
  <c r="M451"/>
  <c r="N451" s="1"/>
  <c r="AC451"/>
  <c r="AD451" s="1"/>
  <c r="C451"/>
  <c r="D451" s="1"/>
  <c r="S451"/>
  <c r="T451" s="1"/>
  <c r="AI451"/>
  <c r="AJ451" s="1"/>
  <c r="Q451"/>
  <c r="R451" s="1"/>
  <c r="AG451"/>
  <c r="AH451" s="1"/>
  <c r="I451"/>
  <c r="J451" s="1"/>
  <c r="G451"/>
  <c r="H451" s="1"/>
  <c r="W451"/>
  <c r="X451" s="1"/>
  <c r="E451"/>
  <c r="F451" s="1"/>
  <c r="U451"/>
  <c r="V451" s="1"/>
  <c r="AK451"/>
  <c r="AL451" s="1"/>
  <c r="K451"/>
  <c r="L451" s="1"/>
  <c r="AA451"/>
  <c r="AB451" s="1"/>
  <c r="Y451"/>
  <c r="Z451" s="1"/>
  <c r="A453" l="1"/>
  <c r="O452"/>
  <c r="P452" s="1"/>
  <c r="M452"/>
  <c r="N452" s="1"/>
  <c r="AC452"/>
  <c r="AD452" s="1"/>
  <c r="AA452"/>
  <c r="AB452" s="1"/>
  <c r="K452"/>
  <c r="L452" s="1"/>
  <c r="I452"/>
  <c r="J452" s="1"/>
  <c r="Y452"/>
  <c r="Z452" s="1"/>
  <c r="W452"/>
  <c r="X452" s="1"/>
  <c r="AI452"/>
  <c r="AJ452" s="1"/>
  <c r="G452"/>
  <c r="H452" s="1"/>
  <c r="E452"/>
  <c r="F452" s="1"/>
  <c r="U452"/>
  <c r="V452" s="1"/>
  <c r="AK452"/>
  <c r="AL452" s="1"/>
  <c r="C452"/>
  <c r="D452" s="1"/>
  <c r="S452"/>
  <c r="T452" s="1"/>
  <c r="Q452"/>
  <c r="R452" s="1"/>
  <c r="AG452"/>
  <c r="AH452" s="1"/>
  <c r="AE452"/>
  <c r="AF452" s="1"/>
  <c r="A454" l="1"/>
  <c r="Q453"/>
  <c r="R453" s="1"/>
  <c r="AG453"/>
  <c r="AH453" s="1"/>
  <c r="K453"/>
  <c r="L453" s="1"/>
  <c r="AA453"/>
  <c r="AB453" s="1"/>
  <c r="M453"/>
  <c r="N453" s="1"/>
  <c r="AC453"/>
  <c r="AD453" s="1"/>
  <c r="G453"/>
  <c r="H453" s="1"/>
  <c r="W453"/>
  <c r="X453" s="1"/>
  <c r="AI453"/>
  <c r="AJ453" s="1"/>
  <c r="I453"/>
  <c r="J453" s="1"/>
  <c r="Y453"/>
  <c r="Z453" s="1"/>
  <c r="C453"/>
  <c r="D453" s="1"/>
  <c r="S453"/>
  <c r="T453" s="1"/>
  <c r="E453"/>
  <c r="F453" s="1"/>
  <c r="U453"/>
  <c r="V453" s="1"/>
  <c r="AK453"/>
  <c r="AL453" s="1"/>
  <c r="O453"/>
  <c r="P453" s="1"/>
  <c r="AE453"/>
  <c r="AF453" s="1"/>
  <c r="A455" l="1"/>
  <c r="Q454"/>
  <c r="R454" s="1"/>
  <c r="AG454"/>
  <c r="AH454" s="1"/>
  <c r="K454"/>
  <c r="L454" s="1"/>
  <c r="AA454"/>
  <c r="AB454" s="1"/>
  <c r="M454"/>
  <c r="N454" s="1"/>
  <c r="AC454"/>
  <c r="AD454" s="1"/>
  <c r="G454"/>
  <c r="H454" s="1"/>
  <c r="W454"/>
  <c r="X454" s="1"/>
  <c r="AI454"/>
  <c r="AJ454" s="1"/>
  <c r="I454"/>
  <c r="J454" s="1"/>
  <c r="Y454"/>
  <c r="Z454" s="1"/>
  <c r="C454"/>
  <c r="D454" s="1"/>
  <c r="S454"/>
  <c r="T454" s="1"/>
  <c r="E454"/>
  <c r="F454" s="1"/>
  <c r="U454"/>
  <c r="V454" s="1"/>
  <c r="AK454"/>
  <c r="AL454" s="1"/>
  <c r="O454"/>
  <c r="P454" s="1"/>
  <c r="AE454"/>
  <c r="AF454" s="1"/>
  <c r="A456" l="1"/>
  <c r="Q455"/>
  <c r="R455" s="1"/>
  <c r="AG455"/>
  <c r="AH455" s="1"/>
  <c r="K455"/>
  <c r="L455" s="1"/>
  <c r="AA455"/>
  <c r="AB455" s="1"/>
  <c r="E455"/>
  <c r="F455" s="1"/>
  <c r="AK455"/>
  <c r="AL455" s="1"/>
  <c r="AE455"/>
  <c r="AF455" s="1"/>
  <c r="I455"/>
  <c r="J455" s="1"/>
  <c r="Y455"/>
  <c r="Z455" s="1"/>
  <c r="C455"/>
  <c r="D455" s="1"/>
  <c r="S455"/>
  <c r="T455" s="1"/>
  <c r="AI455"/>
  <c r="AJ455" s="1"/>
  <c r="M455"/>
  <c r="N455" s="1"/>
  <c r="AC455"/>
  <c r="AD455" s="1"/>
  <c r="G455"/>
  <c r="H455" s="1"/>
  <c r="W455"/>
  <c r="X455" s="1"/>
  <c r="U455"/>
  <c r="V455" s="1"/>
  <c r="O455"/>
  <c r="P455" s="1"/>
  <c r="A457" l="1"/>
  <c r="AG456"/>
  <c r="AH456" s="1"/>
  <c r="AA456"/>
  <c r="AB456" s="1"/>
  <c r="U456"/>
  <c r="V456" s="1"/>
  <c r="AE456"/>
  <c r="AF456" s="1"/>
  <c r="I456"/>
  <c r="J456" s="1"/>
  <c r="Y456"/>
  <c r="Z456" s="1"/>
  <c r="C456"/>
  <c r="D456" s="1"/>
  <c r="S456"/>
  <c r="T456" s="1"/>
  <c r="AI456"/>
  <c r="AJ456" s="1"/>
  <c r="M456"/>
  <c r="N456" s="1"/>
  <c r="AC456"/>
  <c r="AD456" s="1"/>
  <c r="G456"/>
  <c r="H456" s="1"/>
  <c r="W456"/>
  <c r="X456" s="1"/>
  <c r="Q456"/>
  <c r="R456" s="1"/>
  <c r="K456"/>
  <c r="L456" s="1"/>
  <c r="E456"/>
  <c r="F456" s="1"/>
  <c r="AK456"/>
  <c r="AL456" s="1"/>
  <c r="O456"/>
  <c r="P456" s="1"/>
  <c r="A458" l="1"/>
  <c r="Q457"/>
  <c r="R457" s="1"/>
  <c r="AG457"/>
  <c r="AH457" s="1"/>
  <c r="K457"/>
  <c r="L457" s="1"/>
  <c r="AA457"/>
  <c r="AB457" s="1"/>
  <c r="E457"/>
  <c r="F457" s="1"/>
  <c r="U457"/>
  <c r="V457" s="1"/>
  <c r="AK457"/>
  <c r="AL457" s="1"/>
  <c r="AE457"/>
  <c r="AF457" s="1"/>
  <c r="I457"/>
  <c r="J457" s="1"/>
  <c r="Y457"/>
  <c r="Z457" s="1"/>
  <c r="C457"/>
  <c r="D457" s="1"/>
  <c r="S457"/>
  <c r="T457" s="1"/>
  <c r="AI457"/>
  <c r="AJ457" s="1"/>
  <c r="M457"/>
  <c r="N457" s="1"/>
  <c r="AC457"/>
  <c r="AD457" s="1"/>
  <c r="G457"/>
  <c r="H457" s="1"/>
  <c r="W457"/>
  <c r="X457" s="1"/>
  <c r="O457"/>
  <c r="P457" s="1"/>
  <c r="A459" l="1"/>
  <c r="Q458"/>
  <c r="R458" s="1"/>
  <c r="AG458"/>
  <c r="AH458" s="1"/>
  <c r="K458"/>
  <c r="L458" s="1"/>
  <c r="AA458"/>
  <c r="AB458" s="1"/>
  <c r="M458"/>
  <c r="N458" s="1"/>
  <c r="AC458"/>
  <c r="AD458" s="1"/>
  <c r="G458"/>
  <c r="H458" s="1"/>
  <c r="AI458"/>
  <c r="AJ458" s="1"/>
  <c r="I458"/>
  <c r="J458" s="1"/>
  <c r="Y458"/>
  <c r="Z458" s="1"/>
  <c r="C458"/>
  <c r="D458" s="1"/>
  <c r="S458"/>
  <c r="T458" s="1"/>
  <c r="E458"/>
  <c r="F458" s="1"/>
  <c r="U458"/>
  <c r="V458" s="1"/>
  <c r="AK458"/>
  <c r="AL458" s="1"/>
  <c r="O458"/>
  <c r="P458" s="1"/>
  <c r="AE458"/>
  <c r="AF458" s="1"/>
  <c r="W458"/>
  <c r="X458" s="1"/>
  <c r="A460" l="1"/>
  <c r="Q459"/>
  <c r="R459" s="1"/>
  <c r="AG459"/>
  <c r="AH459" s="1"/>
  <c r="K459"/>
  <c r="L459" s="1"/>
  <c r="AA459"/>
  <c r="AB459" s="1"/>
  <c r="M459"/>
  <c r="N459" s="1"/>
  <c r="G459"/>
  <c r="H459" s="1"/>
  <c r="AI459"/>
  <c r="AJ459" s="1"/>
  <c r="I459"/>
  <c r="J459" s="1"/>
  <c r="Y459"/>
  <c r="Z459" s="1"/>
  <c r="C459"/>
  <c r="D459" s="1"/>
  <c r="S459"/>
  <c r="T459" s="1"/>
  <c r="E459"/>
  <c r="F459" s="1"/>
  <c r="U459"/>
  <c r="V459" s="1"/>
  <c r="AK459"/>
  <c r="AL459" s="1"/>
  <c r="O459"/>
  <c r="P459" s="1"/>
  <c r="AE459"/>
  <c r="AF459" s="1"/>
  <c r="AC459"/>
  <c r="AD459" s="1"/>
  <c r="W459"/>
  <c r="X459" s="1"/>
  <c r="A461" l="1"/>
  <c r="Q460"/>
  <c r="R460" s="1"/>
  <c r="AG460"/>
  <c r="AH460" s="1"/>
  <c r="K460"/>
  <c r="L460" s="1"/>
  <c r="AA460"/>
  <c r="AB460" s="1"/>
  <c r="E460"/>
  <c r="F460" s="1"/>
  <c r="U460"/>
  <c r="V460" s="1"/>
  <c r="O460"/>
  <c r="P460" s="1"/>
  <c r="I460"/>
  <c r="J460" s="1"/>
  <c r="Y460"/>
  <c r="Z460" s="1"/>
  <c r="C460"/>
  <c r="D460" s="1"/>
  <c r="S460"/>
  <c r="T460" s="1"/>
  <c r="AI460"/>
  <c r="AJ460" s="1"/>
  <c r="M460"/>
  <c r="N460" s="1"/>
  <c r="AC460"/>
  <c r="AD460" s="1"/>
  <c r="G460"/>
  <c r="H460" s="1"/>
  <c r="W460"/>
  <c r="X460" s="1"/>
  <c r="AK460"/>
  <c r="AL460" s="1"/>
  <c r="AE460"/>
  <c r="AF460" s="1"/>
  <c r="A462" l="1"/>
  <c r="Q461"/>
  <c r="R461" s="1"/>
  <c r="AG461"/>
  <c r="AH461" s="1"/>
  <c r="K461"/>
  <c r="L461" s="1"/>
  <c r="AA461"/>
  <c r="AB461" s="1"/>
  <c r="E461"/>
  <c r="F461" s="1"/>
  <c r="U461"/>
  <c r="V461" s="1"/>
  <c r="AK461"/>
  <c r="AL461" s="1"/>
  <c r="AE461"/>
  <c r="AF461" s="1"/>
  <c r="I461"/>
  <c r="J461" s="1"/>
  <c r="Y461"/>
  <c r="Z461" s="1"/>
  <c r="C461"/>
  <c r="D461" s="1"/>
  <c r="S461"/>
  <c r="T461" s="1"/>
  <c r="AI461"/>
  <c r="AJ461" s="1"/>
  <c r="M461"/>
  <c r="N461" s="1"/>
  <c r="AC461"/>
  <c r="AD461" s="1"/>
  <c r="G461"/>
  <c r="H461" s="1"/>
  <c r="W461"/>
  <c r="X461" s="1"/>
  <c r="O461"/>
  <c r="P461" s="1"/>
  <c r="A463" l="1"/>
  <c r="Q462"/>
  <c r="R462" s="1"/>
  <c r="AG462"/>
  <c r="AH462" s="1"/>
  <c r="K462"/>
  <c r="L462" s="1"/>
  <c r="AA462"/>
  <c r="AB462" s="1"/>
  <c r="E462"/>
  <c r="F462" s="1"/>
  <c r="U462"/>
  <c r="V462" s="1"/>
  <c r="AK462"/>
  <c r="AL462" s="1"/>
  <c r="O462"/>
  <c r="P462" s="1"/>
  <c r="AE462"/>
  <c r="AF462" s="1"/>
  <c r="I462"/>
  <c r="J462" s="1"/>
  <c r="Y462"/>
  <c r="Z462" s="1"/>
  <c r="C462"/>
  <c r="D462" s="1"/>
  <c r="S462"/>
  <c r="T462" s="1"/>
  <c r="AI462"/>
  <c r="AJ462" s="1"/>
  <c r="M462"/>
  <c r="N462" s="1"/>
  <c r="AC462"/>
  <c r="AD462" s="1"/>
  <c r="G462"/>
  <c r="H462" s="1"/>
  <c r="W462"/>
  <c r="X462" s="1"/>
  <c r="A464" l="1"/>
  <c r="Q463"/>
  <c r="R463" s="1"/>
  <c r="AG463"/>
  <c r="AH463" s="1"/>
  <c r="K463"/>
  <c r="L463" s="1"/>
  <c r="AA463"/>
  <c r="AB463" s="1"/>
  <c r="M463"/>
  <c r="N463" s="1"/>
  <c r="G463"/>
  <c r="H463" s="1"/>
  <c r="AI463"/>
  <c r="AJ463" s="1"/>
  <c r="I463"/>
  <c r="J463" s="1"/>
  <c r="Y463"/>
  <c r="Z463" s="1"/>
  <c r="C463"/>
  <c r="D463" s="1"/>
  <c r="S463"/>
  <c r="T463" s="1"/>
  <c r="E463"/>
  <c r="F463" s="1"/>
  <c r="U463"/>
  <c r="V463" s="1"/>
  <c r="AK463"/>
  <c r="AL463" s="1"/>
  <c r="O463"/>
  <c r="P463" s="1"/>
  <c r="AE463"/>
  <c r="AF463" s="1"/>
  <c r="AC463"/>
  <c r="AD463" s="1"/>
  <c r="W463"/>
  <c r="X463" s="1"/>
  <c r="A465" l="1"/>
  <c r="Q464"/>
  <c r="R464" s="1"/>
  <c r="AG464"/>
  <c r="AH464" s="1"/>
  <c r="K464"/>
  <c r="L464" s="1"/>
  <c r="AA464"/>
  <c r="AB464" s="1"/>
  <c r="E464"/>
  <c r="F464" s="1"/>
  <c r="U464"/>
  <c r="V464" s="1"/>
  <c r="O464"/>
  <c r="P464" s="1"/>
  <c r="I464"/>
  <c r="J464" s="1"/>
  <c r="Y464"/>
  <c r="Z464" s="1"/>
  <c r="C464"/>
  <c r="D464" s="1"/>
  <c r="S464"/>
  <c r="T464" s="1"/>
  <c r="AI464"/>
  <c r="AJ464" s="1"/>
  <c r="M464"/>
  <c r="N464" s="1"/>
  <c r="AC464"/>
  <c r="AD464" s="1"/>
  <c r="G464"/>
  <c r="H464" s="1"/>
  <c r="W464"/>
  <c r="X464" s="1"/>
  <c r="AK464"/>
  <c r="AL464" s="1"/>
  <c r="AE464"/>
  <c r="AF464" s="1"/>
  <c r="A466" l="1"/>
  <c r="Q465"/>
  <c r="R465" s="1"/>
  <c r="AG465"/>
  <c r="AH465" s="1"/>
  <c r="K465"/>
  <c r="L465" s="1"/>
  <c r="AA465"/>
  <c r="AB465" s="1"/>
  <c r="E465"/>
  <c r="F465" s="1"/>
  <c r="U465"/>
  <c r="V465" s="1"/>
  <c r="AK465"/>
  <c r="AL465" s="1"/>
  <c r="O465"/>
  <c r="P465" s="1"/>
  <c r="AE465"/>
  <c r="AF465" s="1"/>
  <c r="I465"/>
  <c r="J465" s="1"/>
  <c r="Y465"/>
  <c r="Z465" s="1"/>
  <c r="C465"/>
  <c r="D465" s="1"/>
  <c r="S465"/>
  <c r="T465" s="1"/>
  <c r="AI465"/>
  <c r="AJ465" s="1"/>
  <c r="M465"/>
  <c r="N465" s="1"/>
  <c r="AC465"/>
  <c r="AD465" s="1"/>
  <c r="G465"/>
  <c r="H465" s="1"/>
  <c r="W465"/>
  <c r="X465" s="1"/>
  <c r="A467" l="1"/>
  <c r="Q466"/>
  <c r="R466" s="1"/>
  <c r="AG466"/>
  <c r="AH466" s="1"/>
  <c r="K466"/>
  <c r="L466" s="1"/>
  <c r="AA466"/>
  <c r="AB466" s="1"/>
  <c r="E466"/>
  <c r="F466" s="1"/>
  <c r="U466"/>
  <c r="V466" s="1"/>
  <c r="AK466"/>
  <c r="AL466" s="1"/>
  <c r="O466"/>
  <c r="P466" s="1"/>
  <c r="AE466"/>
  <c r="AF466" s="1"/>
  <c r="I466"/>
  <c r="J466" s="1"/>
  <c r="Y466"/>
  <c r="Z466" s="1"/>
  <c r="C466"/>
  <c r="D466" s="1"/>
  <c r="S466"/>
  <c r="T466" s="1"/>
  <c r="AI466"/>
  <c r="AJ466" s="1"/>
  <c r="M466"/>
  <c r="N466" s="1"/>
  <c r="AC466"/>
  <c r="AD466" s="1"/>
  <c r="G466"/>
  <c r="H466" s="1"/>
  <c r="W466"/>
  <c r="X466" s="1"/>
  <c r="A468" l="1"/>
  <c r="Q467"/>
  <c r="R467" s="1"/>
  <c r="AG467"/>
  <c r="AH467" s="1"/>
  <c r="K467"/>
  <c r="L467" s="1"/>
  <c r="AA467"/>
  <c r="AB467" s="1"/>
  <c r="E467"/>
  <c r="F467" s="1"/>
  <c r="U467"/>
  <c r="V467" s="1"/>
  <c r="AK467"/>
  <c r="AL467" s="1"/>
  <c r="O467"/>
  <c r="P467" s="1"/>
  <c r="AE467"/>
  <c r="AF467" s="1"/>
  <c r="I467"/>
  <c r="J467" s="1"/>
  <c r="Y467"/>
  <c r="Z467" s="1"/>
  <c r="C467"/>
  <c r="D467" s="1"/>
  <c r="S467"/>
  <c r="T467" s="1"/>
  <c r="AI467"/>
  <c r="AJ467" s="1"/>
  <c r="M467"/>
  <c r="N467" s="1"/>
  <c r="AC467"/>
  <c r="AD467" s="1"/>
  <c r="G467"/>
  <c r="H467" s="1"/>
  <c r="W467"/>
  <c r="X467" s="1"/>
  <c r="A469" l="1"/>
  <c r="Q468"/>
  <c r="R468" s="1"/>
  <c r="AG468"/>
  <c r="AH468" s="1"/>
  <c r="K468"/>
  <c r="L468" s="1"/>
  <c r="AA468"/>
  <c r="AB468" s="1"/>
  <c r="M468"/>
  <c r="N468" s="1"/>
  <c r="AC468"/>
  <c r="AD468" s="1"/>
  <c r="G468"/>
  <c r="H468" s="1"/>
  <c r="W468"/>
  <c r="X468" s="1"/>
  <c r="AI468"/>
  <c r="AJ468" s="1"/>
  <c r="I468"/>
  <c r="J468" s="1"/>
  <c r="Y468"/>
  <c r="Z468" s="1"/>
  <c r="C468"/>
  <c r="D468" s="1"/>
  <c r="S468"/>
  <c r="T468" s="1"/>
  <c r="E468"/>
  <c r="F468" s="1"/>
  <c r="U468"/>
  <c r="V468" s="1"/>
  <c r="AK468"/>
  <c r="AL468" s="1"/>
  <c r="O468"/>
  <c r="P468" s="1"/>
  <c r="AE468"/>
  <c r="AF468" s="1"/>
  <c r="A470" l="1"/>
  <c r="Q469"/>
  <c r="R469" s="1"/>
  <c r="AG469"/>
  <c r="AH469" s="1"/>
  <c r="K469"/>
  <c r="L469" s="1"/>
  <c r="AA469"/>
  <c r="AB469" s="1"/>
  <c r="E469"/>
  <c r="F469" s="1"/>
  <c r="U469"/>
  <c r="V469" s="1"/>
  <c r="AK469"/>
  <c r="AL469" s="1"/>
  <c r="O469"/>
  <c r="P469" s="1"/>
  <c r="AE469"/>
  <c r="AF469" s="1"/>
  <c r="I469"/>
  <c r="J469" s="1"/>
  <c r="Y469"/>
  <c r="Z469" s="1"/>
  <c r="C469"/>
  <c r="D469" s="1"/>
  <c r="S469"/>
  <c r="T469" s="1"/>
  <c r="AI469"/>
  <c r="AJ469" s="1"/>
  <c r="M469"/>
  <c r="N469" s="1"/>
  <c r="AC469"/>
  <c r="AD469" s="1"/>
  <c r="G469"/>
  <c r="H469" s="1"/>
  <c r="W469"/>
  <c r="X469" s="1"/>
  <c r="A471" l="1"/>
  <c r="Q470"/>
  <c r="R470" s="1"/>
  <c r="AG470"/>
  <c r="AH470" s="1"/>
  <c r="K470"/>
  <c r="L470" s="1"/>
  <c r="AA470"/>
  <c r="AB470" s="1"/>
  <c r="E470"/>
  <c r="F470" s="1"/>
  <c r="U470"/>
  <c r="V470" s="1"/>
  <c r="AK470"/>
  <c r="AL470" s="1"/>
  <c r="O470"/>
  <c r="P470" s="1"/>
  <c r="AE470"/>
  <c r="AF470" s="1"/>
  <c r="I470"/>
  <c r="J470" s="1"/>
  <c r="Y470"/>
  <c r="Z470" s="1"/>
  <c r="C470"/>
  <c r="D470" s="1"/>
  <c r="S470"/>
  <c r="T470" s="1"/>
  <c r="AI470"/>
  <c r="AJ470" s="1"/>
  <c r="M470"/>
  <c r="N470" s="1"/>
  <c r="AC470"/>
  <c r="AD470" s="1"/>
  <c r="G470"/>
  <c r="H470" s="1"/>
  <c r="W470"/>
  <c r="X470" s="1"/>
  <c r="A472" l="1"/>
  <c r="Q471"/>
  <c r="R471" s="1"/>
  <c r="AG471"/>
  <c r="AH471" s="1"/>
  <c r="K471"/>
  <c r="L471" s="1"/>
  <c r="AA471"/>
  <c r="AB471" s="1"/>
  <c r="M471"/>
  <c r="N471" s="1"/>
  <c r="AC471"/>
  <c r="AD471" s="1"/>
  <c r="G471"/>
  <c r="H471" s="1"/>
  <c r="W471"/>
  <c r="X471" s="1"/>
  <c r="AI471"/>
  <c r="AJ471" s="1"/>
  <c r="I471"/>
  <c r="J471" s="1"/>
  <c r="Y471"/>
  <c r="Z471" s="1"/>
  <c r="C471"/>
  <c r="D471" s="1"/>
  <c r="S471"/>
  <c r="T471" s="1"/>
  <c r="E471"/>
  <c r="F471" s="1"/>
  <c r="U471"/>
  <c r="V471" s="1"/>
  <c r="AK471"/>
  <c r="AL471" s="1"/>
  <c r="O471"/>
  <c r="P471" s="1"/>
  <c r="AE471"/>
  <c r="AF471" s="1"/>
  <c r="A473" l="1"/>
  <c r="Q472"/>
  <c r="R472" s="1"/>
  <c r="AG472"/>
  <c r="AH472" s="1"/>
  <c r="K472"/>
  <c r="L472" s="1"/>
  <c r="AA472"/>
  <c r="AB472" s="1"/>
  <c r="E472"/>
  <c r="F472" s="1"/>
  <c r="U472"/>
  <c r="V472" s="1"/>
  <c r="AK472"/>
  <c r="AL472" s="1"/>
  <c r="O472"/>
  <c r="P472" s="1"/>
  <c r="I472"/>
  <c r="J472" s="1"/>
  <c r="Y472"/>
  <c r="Z472" s="1"/>
  <c r="C472"/>
  <c r="D472" s="1"/>
  <c r="S472"/>
  <c r="T472" s="1"/>
  <c r="AI472"/>
  <c r="AJ472" s="1"/>
  <c r="M472"/>
  <c r="N472" s="1"/>
  <c r="AC472"/>
  <c r="AD472" s="1"/>
  <c r="G472"/>
  <c r="H472" s="1"/>
  <c r="W472"/>
  <c r="X472" s="1"/>
  <c r="AE472"/>
  <c r="AF472" s="1"/>
  <c r="A474" l="1"/>
  <c r="Q473"/>
  <c r="R473" s="1"/>
  <c r="AG473"/>
  <c r="AH473" s="1"/>
  <c r="K473"/>
  <c r="L473" s="1"/>
  <c r="AA473"/>
  <c r="AB473" s="1"/>
  <c r="M473"/>
  <c r="N473" s="1"/>
  <c r="G473"/>
  <c r="H473" s="1"/>
  <c r="AI473"/>
  <c r="AJ473" s="1"/>
  <c r="I473"/>
  <c r="J473" s="1"/>
  <c r="Y473"/>
  <c r="Z473" s="1"/>
  <c r="C473"/>
  <c r="D473" s="1"/>
  <c r="S473"/>
  <c r="T473" s="1"/>
  <c r="E473"/>
  <c r="F473" s="1"/>
  <c r="U473"/>
  <c r="V473" s="1"/>
  <c r="AK473"/>
  <c r="AL473" s="1"/>
  <c r="O473"/>
  <c r="P473" s="1"/>
  <c r="AE473"/>
  <c r="AF473" s="1"/>
  <c r="AC473"/>
  <c r="AD473" s="1"/>
  <c r="W473"/>
  <c r="X473" s="1"/>
  <c r="A475" l="1"/>
  <c r="Q474"/>
  <c r="R474" s="1"/>
  <c r="AG474"/>
  <c r="AH474" s="1"/>
  <c r="K474"/>
  <c r="L474" s="1"/>
  <c r="AA474"/>
  <c r="AB474" s="1"/>
  <c r="E474"/>
  <c r="F474" s="1"/>
  <c r="AK474"/>
  <c r="AL474" s="1"/>
  <c r="AE474"/>
  <c r="AF474" s="1"/>
  <c r="I474"/>
  <c r="J474" s="1"/>
  <c r="Y474"/>
  <c r="Z474" s="1"/>
  <c r="C474"/>
  <c r="D474" s="1"/>
  <c r="S474"/>
  <c r="T474" s="1"/>
  <c r="AI474"/>
  <c r="AJ474" s="1"/>
  <c r="M474"/>
  <c r="N474" s="1"/>
  <c r="AC474"/>
  <c r="AD474" s="1"/>
  <c r="G474"/>
  <c r="H474" s="1"/>
  <c r="W474"/>
  <c r="X474" s="1"/>
  <c r="U474"/>
  <c r="V474" s="1"/>
  <c r="O474"/>
  <c r="P474" s="1"/>
  <c r="A476" l="1"/>
  <c r="Q475"/>
  <c r="R475" s="1"/>
  <c r="AG475"/>
  <c r="AH475" s="1"/>
  <c r="K475"/>
  <c r="L475" s="1"/>
  <c r="AA475"/>
  <c r="AB475" s="1"/>
  <c r="E475"/>
  <c r="F475" s="1"/>
  <c r="AK475"/>
  <c r="AL475" s="1"/>
  <c r="AE475"/>
  <c r="AF475" s="1"/>
  <c r="I475"/>
  <c r="J475" s="1"/>
  <c r="Y475"/>
  <c r="Z475" s="1"/>
  <c r="C475"/>
  <c r="D475" s="1"/>
  <c r="S475"/>
  <c r="T475" s="1"/>
  <c r="AI475"/>
  <c r="AJ475" s="1"/>
  <c r="M475"/>
  <c r="N475" s="1"/>
  <c r="AC475"/>
  <c r="AD475" s="1"/>
  <c r="G475"/>
  <c r="H475" s="1"/>
  <c r="W475"/>
  <c r="X475" s="1"/>
  <c r="U475"/>
  <c r="V475" s="1"/>
  <c r="O475"/>
  <c r="P475" s="1"/>
  <c r="A477" l="1"/>
  <c r="Q476"/>
  <c r="R476" s="1"/>
  <c r="AG476"/>
  <c r="AH476" s="1"/>
  <c r="K476"/>
  <c r="L476" s="1"/>
  <c r="AA476"/>
  <c r="AB476" s="1"/>
  <c r="M476"/>
  <c r="N476" s="1"/>
  <c r="AC476"/>
  <c r="AD476" s="1"/>
  <c r="AI476"/>
  <c r="AJ476" s="1"/>
  <c r="I476"/>
  <c r="J476" s="1"/>
  <c r="Y476"/>
  <c r="Z476" s="1"/>
  <c r="C476"/>
  <c r="D476" s="1"/>
  <c r="S476"/>
  <c r="T476" s="1"/>
  <c r="E476"/>
  <c r="F476" s="1"/>
  <c r="U476"/>
  <c r="V476" s="1"/>
  <c r="AK476"/>
  <c r="AL476" s="1"/>
  <c r="O476"/>
  <c r="P476" s="1"/>
  <c r="AE476"/>
  <c r="AF476" s="1"/>
  <c r="G476"/>
  <c r="H476" s="1"/>
  <c r="W476"/>
  <c r="X476" s="1"/>
  <c r="A478" l="1"/>
  <c r="Q477"/>
  <c r="R477" s="1"/>
  <c r="AG477"/>
  <c r="AH477" s="1"/>
  <c r="K477"/>
  <c r="L477" s="1"/>
  <c r="AA477"/>
  <c r="AB477" s="1"/>
  <c r="E477"/>
  <c r="F477" s="1"/>
  <c r="U477"/>
  <c r="V477" s="1"/>
  <c r="O477"/>
  <c r="P477" s="1"/>
  <c r="I477"/>
  <c r="J477" s="1"/>
  <c r="Y477"/>
  <c r="Z477" s="1"/>
  <c r="C477"/>
  <c r="D477" s="1"/>
  <c r="S477"/>
  <c r="T477" s="1"/>
  <c r="AI477"/>
  <c r="AJ477" s="1"/>
  <c r="M477"/>
  <c r="N477" s="1"/>
  <c r="AC477"/>
  <c r="AD477" s="1"/>
  <c r="G477"/>
  <c r="H477" s="1"/>
  <c r="W477"/>
  <c r="X477" s="1"/>
  <c r="AK477"/>
  <c r="AL477" s="1"/>
  <c r="AE477"/>
  <c r="AF477" s="1"/>
  <c r="A479" l="1"/>
  <c r="Q478"/>
  <c r="R478" s="1"/>
  <c r="AG478"/>
  <c r="AH478" s="1"/>
  <c r="K478"/>
  <c r="L478" s="1"/>
  <c r="AA478"/>
  <c r="AB478" s="1"/>
  <c r="E478"/>
  <c r="F478" s="1"/>
  <c r="U478"/>
  <c r="V478" s="1"/>
  <c r="AK478"/>
  <c r="AL478" s="1"/>
  <c r="O478"/>
  <c r="P478" s="1"/>
  <c r="AE478"/>
  <c r="AF478" s="1"/>
  <c r="I478"/>
  <c r="J478" s="1"/>
  <c r="Y478"/>
  <c r="Z478" s="1"/>
  <c r="C478"/>
  <c r="D478" s="1"/>
  <c r="S478"/>
  <c r="T478" s="1"/>
  <c r="AI478"/>
  <c r="AJ478" s="1"/>
  <c r="M478"/>
  <c r="N478" s="1"/>
  <c r="AC478"/>
  <c r="AD478" s="1"/>
  <c r="G478"/>
  <c r="H478" s="1"/>
  <c r="W478"/>
  <c r="X478" s="1"/>
  <c r="A480" l="1"/>
  <c r="Q479"/>
  <c r="R479" s="1"/>
  <c r="AG479"/>
  <c r="AH479" s="1"/>
  <c r="K479"/>
  <c r="L479" s="1"/>
  <c r="AA479"/>
  <c r="AB479" s="1"/>
  <c r="E479"/>
  <c r="F479" s="1"/>
  <c r="U479"/>
  <c r="V479" s="1"/>
  <c r="AK479"/>
  <c r="AL479" s="1"/>
  <c r="O479"/>
  <c r="P479" s="1"/>
  <c r="AE479"/>
  <c r="AF479" s="1"/>
  <c r="I479"/>
  <c r="J479" s="1"/>
  <c r="Y479"/>
  <c r="Z479" s="1"/>
  <c r="C479"/>
  <c r="D479" s="1"/>
  <c r="S479"/>
  <c r="T479" s="1"/>
  <c r="AI479"/>
  <c r="AJ479" s="1"/>
  <c r="M479"/>
  <c r="N479" s="1"/>
  <c r="AC479"/>
  <c r="AD479" s="1"/>
  <c r="G479"/>
  <c r="H479" s="1"/>
  <c r="W479"/>
  <c r="X479" s="1"/>
  <c r="A481" l="1"/>
  <c r="Q480"/>
  <c r="R480" s="1"/>
  <c r="AG480"/>
  <c r="AH480" s="1"/>
  <c r="K480"/>
  <c r="L480" s="1"/>
  <c r="AI480"/>
  <c r="AJ480" s="1"/>
  <c r="M480"/>
  <c r="N480" s="1"/>
  <c r="AC480"/>
  <c r="AD480" s="1"/>
  <c r="G480"/>
  <c r="H480" s="1"/>
  <c r="W480"/>
  <c r="X480" s="1"/>
  <c r="AA480"/>
  <c r="AB480" s="1"/>
  <c r="I480"/>
  <c r="J480" s="1"/>
  <c r="Y480"/>
  <c r="Z480" s="1"/>
  <c r="C480"/>
  <c r="D480" s="1"/>
  <c r="S480"/>
  <c r="T480" s="1"/>
  <c r="E480"/>
  <c r="F480" s="1"/>
  <c r="U480"/>
  <c r="V480" s="1"/>
  <c r="AK480"/>
  <c r="AL480" s="1"/>
  <c r="O480"/>
  <c r="P480" s="1"/>
  <c r="AE480"/>
  <c r="AF480" s="1"/>
  <c r="A482" l="1"/>
  <c r="Q481"/>
  <c r="R481" s="1"/>
  <c r="AG481"/>
  <c r="AH481" s="1"/>
  <c r="K481"/>
  <c r="L481" s="1"/>
  <c r="E481"/>
  <c r="F481" s="1"/>
  <c r="U481"/>
  <c r="V481" s="1"/>
  <c r="AK481"/>
  <c r="AL481" s="1"/>
  <c r="O481"/>
  <c r="P481" s="1"/>
  <c r="AE481"/>
  <c r="AF481" s="1"/>
  <c r="AI481"/>
  <c r="AJ481" s="1"/>
  <c r="I481"/>
  <c r="J481" s="1"/>
  <c r="Y481"/>
  <c r="Z481" s="1"/>
  <c r="C481"/>
  <c r="D481" s="1"/>
  <c r="AA481"/>
  <c r="AB481" s="1"/>
  <c r="M481"/>
  <c r="N481" s="1"/>
  <c r="AC481"/>
  <c r="AD481" s="1"/>
  <c r="G481"/>
  <c r="H481" s="1"/>
  <c r="W481"/>
  <c r="X481" s="1"/>
  <c r="S481"/>
  <c r="T481" s="1"/>
  <c r="A483" l="1"/>
  <c r="Q482"/>
  <c r="R482" s="1"/>
  <c r="AG482"/>
  <c r="AH482" s="1"/>
  <c r="K482"/>
  <c r="L482" s="1"/>
  <c r="AA482"/>
  <c r="AB482" s="1"/>
  <c r="E482"/>
  <c r="F482" s="1"/>
  <c r="U482"/>
  <c r="V482" s="1"/>
  <c r="AK482"/>
  <c r="AL482" s="1"/>
  <c r="O482"/>
  <c r="P482" s="1"/>
  <c r="AE482"/>
  <c r="AF482" s="1"/>
  <c r="I482"/>
  <c r="J482" s="1"/>
  <c r="Y482"/>
  <c r="Z482" s="1"/>
  <c r="C482"/>
  <c r="D482" s="1"/>
  <c r="S482"/>
  <c r="T482" s="1"/>
  <c r="AI482"/>
  <c r="AJ482" s="1"/>
  <c r="M482"/>
  <c r="N482" s="1"/>
  <c r="AC482"/>
  <c r="AD482" s="1"/>
  <c r="G482"/>
  <c r="H482" s="1"/>
  <c r="W482"/>
  <c r="X482" s="1"/>
  <c r="A484" l="1"/>
  <c r="Q483"/>
  <c r="R483" s="1"/>
  <c r="AG483"/>
  <c r="AH483" s="1"/>
  <c r="K483"/>
  <c r="L483" s="1"/>
  <c r="AA483"/>
  <c r="AB483" s="1"/>
  <c r="E483"/>
  <c r="F483" s="1"/>
  <c r="U483"/>
  <c r="V483" s="1"/>
  <c r="AK483"/>
  <c r="AL483" s="1"/>
  <c r="O483"/>
  <c r="P483" s="1"/>
  <c r="AE483"/>
  <c r="AF483" s="1"/>
  <c r="I483"/>
  <c r="J483" s="1"/>
  <c r="Y483"/>
  <c r="Z483" s="1"/>
  <c r="C483"/>
  <c r="D483" s="1"/>
  <c r="S483"/>
  <c r="T483" s="1"/>
  <c r="AI483"/>
  <c r="AJ483" s="1"/>
  <c r="M483"/>
  <c r="N483" s="1"/>
  <c r="AC483"/>
  <c r="AD483" s="1"/>
  <c r="G483"/>
  <c r="H483" s="1"/>
  <c r="W483"/>
  <c r="X483" s="1"/>
  <c r="A485" l="1"/>
  <c r="Q484"/>
  <c r="R484" s="1"/>
  <c r="AG484"/>
  <c r="AH484" s="1"/>
  <c r="K484"/>
  <c r="L484" s="1"/>
  <c r="AA484"/>
  <c r="AB484" s="1"/>
  <c r="E484"/>
  <c r="F484" s="1"/>
  <c r="U484"/>
  <c r="V484" s="1"/>
  <c r="AK484"/>
  <c r="AL484" s="1"/>
  <c r="O484"/>
  <c r="P484" s="1"/>
  <c r="AE484"/>
  <c r="AF484" s="1"/>
  <c r="I484"/>
  <c r="J484" s="1"/>
  <c r="Y484"/>
  <c r="Z484" s="1"/>
  <c r="C484"/>
  <c r="D484" s="1"/>
  <c r="S484"/>
  <c r="T484" s="1"/>
  <c r="AI484"/>
  <c r="AJ484" s="1"/>
  <c r="M484"/>
  <c r="N484" s="1"/>
  <c r="AC484"/>
  <c r="AD484" s="1"/>
  <c r="G484"/>
  <c r="H484" s="1"/>
  <c r="W484"/>
  <c r="X484" s="1"/>
  <c r="A486" l="1"/>
  <c r="Q485"/>
  <c r="R485" s="1"/>
  <c r="AG485"/>
  <c r="AH485" s="1"/>
  <c r="K485"/>
  <c r="L485" s="1"/>
  <c r="AA485"/>
  <c r="AB485" s="1"/>
  <c r="E485"/>
  <c r="F485" s="1"/>
  <c r="U485"/>
  <c r="V485" s="1"/>
  <c r="AK485"/>
  <c r="AL485" s="1"/>
  <c r="O485"/>
  <c r="P485" s="1"/>
  <c r="AE485"/>
  <c r="AF485" s="1"/>
  <c r="I485"/>
  <c r="J485" s="1"/>
  <c r="Y485"/>
  <c r="Z485" s="1"/>
  <c r="C485"/>
  <c r="D485" s="1"/>
  <c r="S485"/>
  <c r="T485" s="1"/>
  <c r="AI485"/>
  <c r="AJ485" s="1"/>
  <c r="M485"/>
  <c r="N485" s="1"/>
  <c r="AC485"/>
  <c r="AD485" s="1"/>
  <c r="G485"/>
  <c r="H485" s="1"/>
  <c r="W485"/>
  <c r="X485" s="1"/>
  <c r="A487" l="1"/>
  <c r="Q486"/>
  <c r="R486" s="1"/>
  <c r="AG486"/>
  <c r="AH486" s="1"/>
  <c r="K486"/>
  <c r="L486" s="1"/>
  <c r="AA486"/>
  <c r="AB486" s="1"/>
  <c r="E486"/>
  <c r="F486" s="1"/>
  <c r="U486"/>
  <c r="V486" s="1"/>
  <c r="AK486"/>
  <c r="AL486" s="1"/>
  <c r="O486"/>
  <c r="P486" s="1"/>
  <c r="AE486"/>
  <c r="AF486" s="1"/>
  <c r="I486"/>
  <c r="J486" s="1"/>
  <c r="Y486"/>
  <c r="Z486" s="1"/>
  <c r="C486"/>
  <c r="D486" s="1"/>
  <c r="S486"/>
  <c r="T486" s="1"/>
  <c r="AI486"/>
  <c r="AJ486" s="1"/>
  <c r="M486"/>
  <c r="N486" s="1"/>
  <c r="AC486"/>
  <c r="AD486" s="1"/>
  <c r="G486"/>
  <c r="H486" s="1"/>
  <c r="W486"/>
  <c r="X486" s="1"/>
  <c r="A488" l="1"/>
  <c r="Q487"/>
  <c r="R487" s="1"/>
  <c r="AG487"/>
  <c r="AH487" s="1"/>
  <c r="K487"/>
  <c r="L487" s="1"/>
  <c r="AA487"/>
  <c r="AB487" s="1"/>
  <c r="E487"/>
  <c r="F487" s="1"/>
  <c r="U487"/>
  <c r="V487" s="1"/>
  <c r="AK487"/>
  <c r="AL487" s="1"/>
  <c r="O487"/>
  <c r="P487" s="1"/>
  <c r="AE487"/>
  <c r="AF487" s="1"/>
  <c r="I487"/>
  <c r="J487" s="1"/>
  <c r="Y487"/>
  <c r="Z487" s="1"/>
  <c r="C487"/>
  <c r="D487" s="1"/>
  <c r="S487"/>
  <c r="T487" s="1"/>
  <c r="AI487"/>
  <c r="AJ487" s="1"/>
  <c r="M487"/>
  <c r="N487" s="1"/>
  <c r="AC487"/>
  <c r="AD487" s="1"/>
  <c r="G487"/>
  <c r="H487" s="1"/>
  <c r="W487"/>
  <c r="X487" s="1"/>
  <c r="A489" l="1"/>
  <c r="Q488"/>
  <c r="R488" s="1"/>
  <c r="AG488"/>
  <c r="AH488" s="1"/>
  <c r="K488"/>
  <c r="L488" s="1"/>
  <c r="AA488"/>
  <c r="AB488" s="1"/>
  <c r="E488"/>
  <c r="F488" s="1"/>
  <c r="U488"/>
  <c r="V488" s="1"/>
  <c r="AK488"/>
  <c r="AL488" s="1"/>
  <c r="O488"/>
  <c r="P488" s="1"/>
  <c r="AE488"/>
  <c r="AF488" s="1"/>
  <c r="I488"/>
  <c r="J488" s="1"/>
  <c r="Y488"/>
  <c r="Z488" s="1"/>
  <c r="C488"/>
  <c r="D488" s="1"/>
  <c r="S488"/>
  <c r="T488" s="1"/>
  <c r="AI488"/>
  <c r="AJ488" s="1"/>
  <c r="M488"/>
  <c r="N488" s="1"/>
  <c r="AC488"/>
  <c r="AD488" s="1"/>
  <c r="G488"/>
  <c r="H488" s="1"/>
  <c r="W488"/>
  <c r="X488" s="1"/>
  <c r="A490" l="1"/>
  <c r="Q489"/>
  <c r="R489" s="1"/>
  <c r="AG489"/>
  <c r="AH489" s="1"/>
  <c r="K489"/>
  <c r="L489" s="1"/>
  <c r="AA489"/>
  <c r="AB489" s="1"/>
  <c r="E489"/>
  <c r="F489" s="1"/>
  <c r="U489"/>
  <c r="V489" s="1"/>
  <c r="AK489"/>
  <c r="AL489" s="1"/>
  <c r="O489"/>
  <c r="P489" s="1"/>
  <c r="AE489"/>
  <c r="AF489" s="1"/>
  <c r="I489"/>
  <c r="J489" s="1"/>
  <c r="Y489"/>
  <c r="Z489" s="1"/>
  <c r="C489"/>
  <c r="D489" s="1"/>
  <c r="S489"/>
  <c r="T489" s="1"/>
  <c r="AI489"/>
  <c r="AJ489" s="1"/>
  <c r="M489"/>
  <c r="N489" s="1"/>
  <c r="AC489"/>
  <c r="AD489" s="1"/>
  <c r="G489"/>
  <c r="H489" s="1"/>
  <c r="W489"/>
  <c r="X489" s="1"/>
  <c r="A491" l="1"/>
  <c r="Q490"/>
  <c r="R490" s="1"/>
  <c r="AG490"/>
  <c r="AH490" s="1"/>
  <c r="K490"/>
  <c r="L490" s="1"/>
  <c r="AA490"/>
  <c r="AB490" s="1"/>
  <c r="M490"/>
  <c r="N490" s="1"/>
  <c r="AC490"/>
  <c r="AD490" s="1"/>
  <c r="G490"/>
  <c r="H490" s="1"/>
  <c r="W490"/>
  <c r="X490" s="1"/>
  <c r="I490"/>
  <c r="J490" s="1"/>
  <c r="Y490"/>
  <c r="Z490" s="1"/>
  <c r="C490"/>
  <c r="D490" s="1"/>
  <c r="S490"/>
  <c r="T490" s="1"/>
  <c r="E490"/>
  <c r="F490" s="1"/>
  <c r="U490"/>
  <c r="V490" s="1"/>
  <c r="AK490"/>
  <c r="AL490" s="1"/>
  <c r="O490"/>
  <c r="P490" s="1"/>
  <c r="AE490"/>
  <c r="AF490" s="1"/>
  <c r="AI490"/>
  <c r="AJ490" s="1"/>
  <c r="A492" l="1"/>
  <c r="Q491"/>
  <c r="R491" s="1"/>
  <c r="AG491"/>
  <c r="AH491" s="1"/>
  <c r="K491"/>
  <c r="L491" s="1"/>
  <c r="AA491"/>
  <c r="AB491" s="1"/>
  <c r="E491"/>
  <c r="F491" s="1"/>
  <c r="U491"/>
  <c r="V491" s="1"/>
  <c r="AK491"/>
  <c r="AL491" s="1"/>
  <c r="O491"/>
  <c r="P491" s="1"/>
  <c r="AE491"/>
  <c r="AF491" s="1"/>
  <c r="I491"/>
  <c r="J491" s="1"/>
  <c r="Y491"/>
  <c r="Z491" s="1"/>
  <c r="C491"/>
  <c r="D491" s="1"/>
  <c r="S491"/>
  <c r="T491" s="1"/>
  <c r="AI491"/>
  <c r="AJ491" s="1"/>
  <c r="M491"/>
  <c r="N491" s="1"/>
  <c r="AC491"/>
  <c r="AD491" s="1"/>
  <c r="G491"/>
  <c r="H491" s="1"/>
  <c r="W491"/>
  <c r="X491" s="1"/>
  <c r="A493" l="1"/>
  <c r="Q492"/>
  <c r="R492" s="1"/>
  <c r="AG492"/>
  <c r="AH492" s="1"/>
  <c r="K492"/>
  <c r="L492" s="1"/>
  <c r="AA492"/>
  <c r="AB492" s="1"/>
  <c r="E492"/>
  <c r="F492" s="1"/>
  <c r="U492"/>
  <c r="V492" s="1"/>
  <c r="AK492"/>
  <c r="AL492" s="1"/>
  <c r="O492"/>
  <c r="P492" s="1"/>
  <c r="AE492"/>
  <c r="AF492" s="1"/>
  <c r="I492"/>
  <c r="J492" s="1"/>
  <c r="Y492"/>
  <c r="Z492" s="1"/>
  <c r="C492"/>
  <c r="D492" s="1"/>
  <c r="S492"/>
  <c r="T492" s="1"/>
  <c r="AI492"/>
  <c r="AJ492" s="1"/>
  <c r="M492"/>
  <c r="N492" s="1"/>
  <c r="AC492"/>
  <c r="AD492" s="1"/>
  <c r="G492"/>
  <c r="H492" s="1"/>
  <c r="W492"/>
  <c r="X492" s="1"/>
  <c r="A494" l="1"/>
  <c r="Q493"/>
  <c r="R493" s="1"/>
  <c r="AG493"/>
  <c r="AH493" s="1"/>
  <c r="K493"/>
  <c r="L493" s="1"/>
  <c r="AA493"/>
  <c r="AB493" s="1"/>
  <c r="E493"/>
  <c r="F493" s="1"/>
  <c r="U493"/>
  <c r="V493" s="1"/>
  <c r="AK493"/>
  <c r="AL493" s="1"/>
  <c r="O493"/>
  <c r="P493" s="1"/>
  <c r="AE493"/>
  <c r="AF493" s="1"/>
  <c r="I493"/>
  <c r="J493" s="1"/>
  <c r="Y493"/>
  <c r="Z493" s="1"/>
  <c r="C493"/>
  <c r="D493" s="1"/>
  <c r="S493"/>
  <c r="T493" s="1"/>
  <c r="AI493"/>
  <c r="AJ493" s="1"/>
  <c r="M493"/>
  <c r="N493" s="1"/>
  <c r="AC493"/>
  <c r="AD493" s="1"/>
  <c r="G493"/>
  <c r="H493" s="1"/>
  <c r="W493"/>
  <c r="X493" s="1"/>
  <c r="A495" l="1"/>
  <c r="Q494"/>
  <c r="R494" s="1"/>
  <c r="AG494"/>
  <c r="AH494" s="1"/>
  <c r="K494"/>
  <c r="L494" s="1"/>
  <c r="AA494"/>
  <c r="AB494" s="1"/>
  <c r="E494"/>
  <c r="F494" s="1"/>
  <c r="U494"/>
  <c r="V494" s="1"/>
  <c r="AK494"/>
  <c r="AL494" s="1"/>
  <c r="O494"/>
  <c r="P494" s="1"/>
  <c r="I494"/>
  <c r="J494" s="1"/>
  <c r="Y494"/>
  <c r="Z494" s="1"/>
  <c r="C494"/>
  <c r="D494" s="1"/>
  <c r="S494"/>
  <c r="T494" s="1"/>
  <c r="AI494"/>
  <c r="AJ494" s="1"/>
  <c r="M494"/>
  <c r="N494" s="1"/>
  <c r="AC494"/>
  <c r="AD494" s="1"/>
  <c r="G494"/>
  <c r="H494" s="1"/>
  <c r="W494"/>
  <c r="X494" s="1"/>
  <c r="AE494"/>
  <c r="AF494" s="1"/>
  <c r="A496" l="1"/>
  <c r="Q495"/>
  <c r="R495" s="1"/>
  <c r="AG495"/>
  <c r="AH495" s="1"/>
  <c r="K495"/>
  <c r="L495" s="1"/>
  <c r="AA495"/>
  <c r="AB495" s="1"/>
  <c r="E495"/>
  <c r="F495" s="1"/>
  <c r="U495"/>
  <c r="V495" s="1"/>
  <c r="AK495"/>
  <c r="AL495" s="1"/>
  <c r="O495"/>
  <c r="P495" s="1"/>
  <c r="AE495"/>
  <c r="AF495" s="1"/>
  <c r="I495"/>
  <c r="J495" s="1"/>
  <c r="Y495"/>
  <c r="Z495" s="1"/>
  <c r="C495"/>
  <c r="D495" s="1"/>
  <c r="S495"/>
  <c r="T495" s="1"/>
  <c r="AI495"/>
  <c r="AJ495" s="1"/>
  <c r="M495"/>
  <c r="N495" s="1"/>
  <c r="AC495"/>
  <c r="AD495" s="1"/>
  <c r="G495"/>
  <c r="H495" s="1"/>
  <c r="W495"/>
  <c r="X495" s="1"/>
  <c r="A497" l="1"/>
  <c r="Q496"/>
  <c r="R496" s="1"/>
  <c r="AG496"/>
  <c r="AH496" s="1"/>
  <c r="K496"/>
  <c r="L496" s="1"/>
  <c r="AA496"/>
  <c r="AB496" s="1"/>
  <c r="M496"/>
  <c r="N496" s="1"/>
  <c r="AC496"/>
  <c r="AD496" s="1"/>
  <c r="G496"/>
  <c r="H496" s="1"/>
  <c r="W496"/>
  <c r="X496" s="1"/>
  <c r="AI496"/>
  <c r="AJ496" s="1"/>
  <c r="I496"/>
  <c r="J496" s="1"/>
  <c r="Y496"/>
  <c r="Z496" s="1"/>
  <c r="C496"/>
  <c r="D496" s="1"/>
  <c r="S496"/>
  <c r="T496" s="1"/>
  <c r="E496"/>
  <c r="F496" s="1"/>
  <c r="U496"/>
  <c r="V496" s="1"/>
  <c r="AK496"/>
  <c r="AL496" s="1"/>
  <c r="O496"/>
  <c r="P496" s="1"/>
  <c r="AE496"/>
  <c r="AF496" s="1"/>
  <c r="A498" l="1"/>
  <c r="Q497"/>
  <c r="R497" s="1"/>
  <c r="AG497"/>
  <c r="AH497" s="1"/>
  <c r="K497"/>
  <c r="L497" s="1"/>
  <c r="AA497"/>
  <c r="AB497" s="1"/>
  <c r="E497"/>
  <c r="F497" s="1"/>
  <c r="U497"/>
  <c r="V497" s="1"/>
  <c r="AK497"/>
  <c r="AL497" s="1"/>
  <c r="O497"/>
  <c r="P497" s="1"/>
  <c r="AE497"/>
  <c r="AF497" s="1"/>
  <c r="I497"/>
  <c r="J497" s="1"/>
  <c r="Y497"/>
  <c r="Z497" s="1"/>
  <c r="C497"/>
  <c r="D497" s="1"/>
  <c r="S497"/>
  <c r="T497" s="1"/>
  <c r="AI497"/>
  <c r="AJ497" s="1"/>
  <c r="M497"/>
  <c r="N497" s="1"/>
  <c r="AC497"/>
  <c r="AD497" s="1"/>
  <c r="G497"/>
  <c r="H497" s="1"/>
  <c r="W497"/>
  <c r="X497" s="1"/>
  <c r="A499" l="1"/>
  <c r="Q498"/>
  <c r="R498" s="1"/>
  <c r="AG498"/>
  <c r="AH498" s="1"/>
  <c r="K498"/>
  <c r="L498" s="1"/>
  <c r="AA498"/>
  <c r="AB498" s="1"/>
  <c r="E498"/>
  <c r="F498" s="1"/>
  <c r="U498"/>
  <c r="V498" s="1"/>
  <c r="AK498"/>
  <c r="AL498" s="1"/>
  <c r="O498"/>
  <c r="P498" s="1"/>
  <c r="AE498"/>
  <c r="AF498" s="1"/>
  <c r="I498"/>
  <c r="J498" s="1"/>
  <c r="Y498"/>
  <c r="Z498" s="1"/>
  <c r="C498"/>
  <c r="D498" s="1"/>
  <c r="S498"/>
  <c r="T498" s="1"/>
  <c r="AI498"/>
  <c r="AJ498" s="1"/>
  <c r="M498"/>
  <c r="N498" s="1"/>
  <c r="AC498"/>
  <c r="AD498" s="1"/>
  <c r="G498"/>
  <c r="H498" s="1"/>
  <c r="W498"/>
  <c r="X498" s="1"/>
  <c r="A500" l="1"/>
  <c r="Q499"/>
  <c r="R499" s="1"/>
  <c r="AG499"/>
  <c r="AH499" s="1"/>
  <c r="K499"/>
  <c r="L499" s="1"/>
  <c r="AA499"/>
  <c r="AB499" s="1"/>
  <c r="E499"/>
  <c r="F499" s="1"/>
  <c r="U499"/>
  <c r="V499" s="1"/>
  <c r="AK499"/>
  <c r="AL499" s="1"/>
  <c r="O499"/>
  <c r="P499" s="1"/>
  <c r="AE499"/>
  <c r="AF499" s="1"/>
  <c r="I499"/>
  <c r="J499" s="1"/>
  <c r="Y499"/>
  <c r="Z499" s="1"/>
  <c r="C499"/>
  <c r="D499" s="1"/>
  <c r="S499"/>
  <c r="T499" s="1"/>
  <c r="AI499"/>
  <c r="AJ499" s="1"/>
  <c r="M499"/>
  <c r="N499" s="1"/>
  <c r="AC499"/>
  <c r="AD499" s="1"/>
  <c r="G499"/>
  <c r="H499" s="1"/>
  <c r="W499"/>
  <c r="X499" s="1"/>
  <c r="A501" l="1"/>
  <c r="Q500"/>
  <c r="R500" s="1"/>
  <c r="AG500"/>
  <c r="AH500" s="1"/>
  <c r="K500"/>
  <c r="L500" s="1"/>
  <c r="AA500"/>
  <c r="AB500" s="1"/>
  <c r="E500"/>
  <c r="F500" s="1"/>
  <c r="U500"/>
  <c r="V500" s="1"/>
  <c r="AK500"/>
  <c r="AL500" s="1"/>
  <c r="O500"/>
  <c r="P500" s="1"/>
  <c r="AE500"/>
  <c r="AF500" s="1"/>
  <c r="I500"/>
  <c r="J500" s="1"/>
  <c r="Y500"/>
  <c r="Z500" s="1"/>
  <c r="C500"/>
  <c r="D500" s="1"/>
  <c r="S500"/>
  <c r="T500" s="1"/>
  <c r="AI500"/>
  <c r="AJ500" s="1"/>
  <c r="M500"/>
  <c r="N500" s="1"/>
  <c r="AC500"/>
  <c r="AD500" s="1"/>
  <c r="G500"/>
  <c r="H500" s="1"/>
  <c r="W500"/>
  <c r="X500" s="1"/>
  <c r="A502" l="1"/>
  <c r="Q501"/>
  <c r="R501" s="1"/>
  <c r="AG501"/>
  <c r="AH501" s="1"/>
  <c r="K501"/>
  <c r="L501" s="1"/>
  <c r="AA501"/>
  <c r="AB501" s="1"/>
  <c r="E501"/>
  <c r="F501" s="1"/>
  <c r="U501"/>
  <c r="V501" s="1"/>
  <c r="AK501"/>
  <c r="AL501" s="1"/>
  <c r="O501"/>
  <c r="P501" s="1"/>
  <c r="AE501"/>
  <c r="AF501" s="1"/>
  <c r="I501"/>
  <c r="J501" s="1"/>
  <c r="Y501"/>
  <c r="Z501" s="1"/>
  <c r="C501"/>
  <c r="D501" s="1"/>
  <c r="S501"/>
  <c r="T501" s="1"/>
  <c r="AI501"/>
  <c r="AJ501" s="1"/>
  <c r="M501"/>
  <c r="N501" s="1"/>
  <c r="AC501"/>
  <c r="AD501" s="1"/>
  <c r="G501"/>
  <c r="H501" s="1"/>
  <c r="W501"/>
  <c r="X501" s="1"/>
  <c r="A503" l="1"/>
  <c r="Q502"/>
  <c r="R502" s="1"/>
  <c r="AG502"/>
  <c r="AH502" s="1"/>
  <c r="K502"/>
  <c r="L502" s="1"/>
  <c r="AA502"/>
  <c r="AB502" s="1"/>
  <c r="E502"/>
  <c r="F502" s="1"/>
  <c r="U502"/>
  <c r="V502" s="1"/>
  <c r="AK502"/>
  <c r="AL502" s="1"/>
  <c r="O502"/>
  <c r="P502" s="1"/>
  <c r="I502"/>
  <c r="J502" s="1"/>
  <c r="Y502"/>
  <c r="Z502" s="1"/>
  <c r="C502"/>
  <c r="D502" s="1"/>
  <c r="S502"/>
  <c r="T502" s="1"/>
  <c r="AI502"/>
  <c r="AJ502" s="1"/>
  <c r="M502"/>
  <c r="N502" s="1"/>
  <c r="AC502"/>
  <c r="AD502" s="1"/>
  <c r="G502"/>
  <c r="H502" s="1"/>
  <c r="W502"/>
  <c r="X502" s="1"/>
  <c r="AE502"/>
  <c r="AF502" s="1"/>
  <c r="A504" l="1"/>
  <c r="Q503"/>
  <c r="R503" s="1"/>
  <c r="AG503"/>
  <c r="AH503" s="1"/>
  <c r="K503"/>
  <c r="L503" s="1"/>
  <c r="AA503"/>
  <c r="AB503" s="1"/>
  <c r="E503"/>
  <c r="F503" s="1"/>
  <c r="U503"/>
  <c r="V503" s="1"/>
  <c r="AK503"/>
  <c r="AL503" s="1"/>
  <c r="O503"/>
  <c r="P503" s="1"/>
  <c r="I503"/>
  <c r="J503" s="1"/>
  <c r="Y503"/>
  <c r="Z503" s="1"/>
  <c r="C503"/>
  <c r="D503" s="1"/>
  <c r="S503"/>
  <c r="T503" s="1"/>
  <c r="AI503"/>
  <c r="AJ503" s="1"/>
  <c r="M503"/>
  <c r="N503" s="1"/>
  <c r="AC503"/>
  <c r="AD503" s="1"/>
  <c r="G503"/>
  <c r="H503" s="1"/>
  <c r="W503"/>
  <c r="X503" s="1"/>
  <c r="AE503"/>
  <c r="AF503" s="1"/>
  <c r="A505" l="1"/>
  <c r="Q504"/>
  <c r="R504" s="1"/>
  <c r="AG504"/>
  <c r="AH504" s="1"/>
  <c r="K504"/>
  <c r="L504" s="1"/>
  <c r="AA504"/>
  <c r="AB504" s="1"/>
  <c r="E504"/>
  <c r="F504" s="1"/>
  <c r="U504"/>
  <c r="V504" s="1"/>
  <c r="AK504"/>
  <c r="AL504" s="1"/>
  <c r="O504"/>
  <c r="P504" s="1"/>
  <c r="AE504"/>
  <c r="AF504" s="1"/>
  <c r="I504"/>
  <c r="J504" s="1"/>
  <c r="Y504"/>
  <c r="Z504" s="1"/>
  <c r="C504"/>
  <c r="D504" s="1"/>
  <c r="S504"/>
  <c r="T504" s="1"/>
  <c r="AI504"/>
  <c r="AJ504" s="1"/>
  <c r="M504"/>
  <c r="N504" s="1"/>
  <c r="AC504"/>
  <c r="AD504" s="1"/>
  <c r="G504"/>
  <c r="H504" s="1"/>
  <c r="W504"/>
  <c r="X504" s="1"/>
  <c r="A506" l="1"/>
  <c r="Q505"/>
  <c r="R505" s="1"/>
  <c r="AG505"/>
  <c r="AH505" s="1"/>
  <c r="K505"/>
  <c r="L505" s="1"/>
  <c r="AA505"/>
  <c r="AB505" s="1"/>
  <c r="E505"/>
  <c r="F505" s="1"/>
  <c r="U505"/>
  <c r="V505" s="1"/>
  <c r="AK505"/>
  <c r="AL505" s="1"/>
  <c r="O505"/>
  <c r="P505" s="1"/>
  <c r="AE505"/>
  <c r="AF505" s="1"/>
  <c r="I505"/>
  <c r="J505" s="1"/>
  <c r="Y505"/>
  <c r="Z505" s="1"/>
  <c r="C505"/>
  <c r="D505" s="1"/>
  <c r="S505"/>
  <c r="T505" s="1"/>
  <c r="AI505"/>
  <c r="AJ505" s="1"/>
  <c r="M505"/>
  <c r="N505" s="1"/>
  <c r="AC505"/>
  <c r="AD505" s="1"/>
  <c r="G505"/>
  <c r="H505" s="1"/>
  <c r="W505"/>
  <c r="X505" s="1"/>
  <c r="A507" l="1"/>
  <c r="Q506"/>
  <c r="R506" s="1"/>
  <c r="AG506"/>
  <c r="AH506" s="1"/>
  <c r="K506"/>
  <c r="L506" s="1"/>
  <c r="AA506"/>
  <c r="AB506" s="1"/>
  <c r="E506"/>
  <c r="F506" s="1"/>
  <c r="U506"/>
  <c r="V506" s="1"/>
  <c r="AK506"/>
  <c r="AL506" s="1"/>
  <c r="O506"/>
  <c r="P506" s="1"/>
  <c r="AE506"/>
  <c r="AF506" s="1"/>
  <c r="I506"/>
  <c r="J506" s="1"/>
  <c r="Y506"/>
  <c r="Z506" s="1"/>
  <c r="C506"/>
  <c r="D506" s="1"/>
  <c r="S506"/>
  <c r="T506" s="1"/>
  <c r="AI506"/>
  <c r="AJ506" s="1"/>
  <c r="M506"/>
  <c r="N506" s="1"/>
  <c r="AC506"/>
  <c r="AD506" s="1"/>
  <c r="G506"/>
  <c r="H506" s="1"/>
  <c r="W506"/>
  <c r="X506" s="1"/>
  <c r="E507" l="1"/>
  <c r="F507" s="1"/>
  <c r="U507"/>
  <c r="V507" s="1"/>
  <c r="AK507"/>
  <c r="AL507" s="1"/>
  <c r="O507"/>
  <c r="P507" s="1"/>
  <c r="AE507"/>
  <c r="AF507" s="1"/>
  <c r="Q507"/>
  <c r="R507" s="1"/>
  <c r="AG507"/>
  <c r="AH507" s="1"/>
  <c r="K507"/>
  <c r="L507" s="1"/>
  <c r="AA507"/>
  <c r="AB507" s="1"/>
  <c r="M507"/>
  <c r="N507" s="1"/>
  <c r="AC507"/>
  <c r="AD507" s="1"/>
  <c r="G507"/>
  <c r="H507" s="1"/>
  <c r="W507"/>
  <c r="X507" s="1"/>
  <c r="I507"/>
  <c r="J507" s="1"/>
  <c r="Y507"/>
  <c r="Z507" s="1"/>
  <c r="C507"/>
  <c r="D507" s="1"/>
  <c r="S507"/>
  <c r="T507" s="1"/>
  <c r="AI507"/>
  <c r="AJ507" s="1"/>
</calcChain>
</file>

<file path=xl/sharedStrings.xml><?xml version="1.0" encoding="utf-8"?>
<sst xmlns="http://schemas.openxmlformats.org/spreadsheetml/2006/main" count="49" uniqueCount="15">
  <si>
    <t>단 면 적(A)</t>
    <phoneticPr fontId="1" type="noConversion"/>
  </si>
  <si>
    <t>경     심(R)</t>
    <phoneticPr fontId="1" type="noConversion"/>
  </si>
  <si>
    <t>관     경(D)</t>
    <phoneticPr fontId="1" type="noConversion"/>
  </si>
  <si>
    <t>윤     변(P)</t>
    <phoneticPr fontId="1" type="noConversion"/>
  </si>
  <si>
    <t>π × D</t>
    <phoneticPr fontId="1" type="noConversion"/>
  </si>
  <si>
    <t>A / P</t>
    <phoneticPr fontId="1" type="noConversion"/>
  </si>
  <si>
    <t>(π×D²)/4</t>
    <phoneticPr fontId="1" type="noConversion"/>
  </si>
  <si>
    <t>계산근거</t>
    <phoneticPr fontId="1" type="noConversion"/>
  </si>
  <si>
    <t>V</t>
    <phoneticPr fontId="1" type="noConversion"/>
  </si>
  <si>
    <t>Q</t>
    <phoneticPr fontId="1" type="noConversion"/>
  </si>
  <si>
    <t>기  울  기(‰)</t>
    <phoneticPr fontId="1" type="noConversion"/>
  </si>
  <si>
    <t>조도계수
n</t>
    <phoneticPr fontId="1" type="noConversion"/>
  </si>
  <si>
    <t>강성관</t>
    <phoneticPr fontId="1" type="noConversion"/>
  </si>
  <si>
    <t>연성관</t>
    <phoneticPr fontId="1" type="noConversion"/>
  </si>
  <si>
    <t>적   용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</si>
</sst>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 "/>
    <numFmt numFmtId="178" formatCode="0.00000_ 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8" fontId="2" fillId="0" borderId="16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b/>
        <i val="0"/>
        <color rgb="FF0000FF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0</xdr:row>
      <xdr:rowOff>0</xdr:rowOff>
    </xdr:from>
    <xdr:to>
      <xdr:col>7</xdr:col>
      <xdr:colOff>555625</xdr:colOff>
      <xdr:row>25</xdr:row>
      <xdr:rowOff>186122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7107" t="24937" r="71750" b="6621"/>
        <a:stretch>
          <a:fillRect/>
        </a:stretch>
      </xdr:blipFill>
      <xdr:spPr bwMode="auto">
        <a:xfrm>
          <a:off x="396875" y="0"/>
          <a:ext cx="4937125" cy="534549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07"/>
  <sheetViews>
    <sheetView tabSelected="1" view="pageBreakPreview" zoomScaleNormal="115" zoomScaleSheetLayoutView="100" workbookViewId="0">
      <pane xSplit="2" ySplit="7" topLeftCell="C109" activePane="bottomRight" state="frozen"/>
      <selection pane="topRight" activeCell="C1" sqref="C1"/>
      <selection pane="bottomLeft" activeCell="A8" sqref="A8"/>
      <selection pane="bottomRight" activeCell="E191" sqref="E191"/>
    </sheetView>
  </sheetViews>
  <sheetFormatPr defaultRowHeight="12"/>
  <cols>
    <col min="1" max="1" width="13" style="1" customWidth="1"/>
    <col min="2" max="2" width="9.5" style="2" hidden="1" customWidth="1"/>
    <col min="3" max="3" width="6.75" style="1" customWidth="1"/>
    <col min="4" max="4" width="10.625" style="1" customWidth="1"/>
    <col min="5" max="5" width="5.625" style="1" customWidth="1"/>
    <col min="6" max="6" width="10.625" style="1" customWidth="1"/>
    <col min="7" max="7" width="5.625" style="1" customWidth="1"/>
    <col min="8" max="8" width="10.625" style="1" customWidth="1"/>
    <col min="9" max="9" width="5.625" style="1" customWidth="1"/>
    <col min="10" max="10" width="10.625" style="1" customWidth="1"/>
    <col min="11" max="11" width="5.625" style="1" customWidth="1"/>
    <col min="12" max="12" width="10.625" style="1" customWidth="1"/>
    <col min="13" max="13" width="5.625" style="1" customWidth="1"/>
    <col min="14" max="14" width="10.625" style="1" customWidth="1"/>
    <col min="15" max="15" width="5.625" style="1" customWidth="1"/>
    <col min="16" max="16" width="10.625" style="1" customWidth="1"/>
    <col min="17" max="17" width="5.625" style="1" customWidth="1"/>
    <col min="18" max="18" width="10.625" style="1" customWidth="1"/>
    <col min="19" max="19" width="5.625" style="1" customWidth="1"/>
    <col min="20" max="20" width="10.625" style="1" customWidth="1"/>
    <col min="21" max="21" width="5.625" style="1" customWidth="1"/>
    <col min="22" max="22" width="10.625" style="1" customWidth="1"/>
    <col min="23" max="23" width="5.625" style="1" customWidth="1"/>
    <col min="24" max="24" width="10.625" style="1" customWidth="1"/>
    <col min="25" max="25" width="5.625" style="1" customWidth="1"/>
    <col min="26" max="26" width="10.625" style="1" customWidth="1"/>
    <col min="27" max="27" width="5.625" style="1" customWidth="1"/>
    <col min="28" max="28" width="10.625" style="1" customWidth="1"/>
    <col min="29" max="29" width="5.625" style="1" customWidth="1"/>
    <col min="30" max="30" width="10.625" style="1" customWidth="1"/>
    <col min="31" max="31" width="5.625" style="1" customWidth="1"/>
    <col min="32" max="32" width="10.625" style="1" customWidth="1"/>
    <col min="33" max="33" width="5.625" style="1" customWidth="1"/>
    <col min="34" max="34" width="10.625" style="1" customWidth="1"/>
    <col min="35" max="35" width="5.625" style="1" customWidth="1"/>
    <col min="36" max="36" width="10.625" style="1" customWidth="1"/>
    <col min="37" max="37" width="5.625" style="1" customWidth="1"/>
    <col min="38" max="38" width="10.625" style="1" hidden="1" customWidth="1"/>
    <col min="39" max="16384" width="9" style="1"/>
  </cols>
  <sheetData>
    <row r="1" spans="1:40" ht="16.5" customHeight="1">
      <c r="E1" s="32" t="s">
        <v>11</v>
      </c>
      <c r="F1" s="32"/>
      <c r="G1" s="34" t="s">
        <v>12</v>
      </c>
      <c r="H1" s="34"/>
      <c r="I1" s="1">
        <v>1.2999999999999999E-2</v>
      </c>
      <c r="J1" s="30" t="s">
        <v>14</v>
      </c>
      <c r="K1" s="30"/>
    </row>
    <row r="2" spans="1:40" ht="16.5" customHeight="1" thickBot="1">
      <c r="E2" s="33"/>
      <c r="F2" s="33"/>
      <c r="G2" s="35" t="s">
        <v>13</v>
      </c>
      <c r="H2" s="35"/>
      <c r="I2" s="1">
        <v>0.01</v>
      </c>
      <c r="J2" s="31">
        <v>0.01</v>
      </c>
      <c r="K2" s="31"/>
    </row>
    <row r="3" spans="1:40" s="3" customFormat="1" ht="20.25" customHeight="1">
      <c r="A3" s="11" t="s">
        <v>2</v>
      </c>
      <c r="B3" s="8" t="s">
        <v>7</v>
      </c>
      <c r="C3" s="49">
        <v>100</v>
      </c>
      <c r="D3" s="49"/>
      <c r="E3" s="49">
        <f>C3+100</f>
        <v>200</v>
      </c>
      <c r="F3" s="50"/>
      <c r="G3" s="51">
        <f>E3+100</f>
        <v>300</v>
      </c>
      <c r="H3" s="52"/>
      <c r="I3" s="53">
        <v>450</v>
      </c>
      <c r="J3" s="49"/>
      <c r="K3" s="49">
        <f t="shared" ref="K3" si="0">I3+100</f>
        <v>550</v>
      </c>
      <c r="L3" s="49"/>
      <c r="M3" s="49">
        <f t="shared" ref="M3" si="1">K3+100</f>
        <v>650</v>
      </c>
      <c r="N3" s="49"/>
      <c r="O3" s="49">
        <f t="shared" ref="O3" si="2">M3+100</f>
        <v>750</v>
      </c>
      <c r="P3" s="49"/>
      <c r="Q3" s="49">
        <f t="shared" ref="Q3" si="3">O3+100</f>
        <v>850</v>
      </c>
      <c r="R3" s="49"/>
      <c r="S3" s="49">
        <f t="shared" ref="S3" si="4">Q3+100</f>
        <v>950</v>
      </c>
      <c r="T3" s="49"/>
      <c r="U3" s="49">
        <f t="shared" ref="U3" si="5">S3+100</f>
        <v>1050</v>
      </c>
      <c r="V3" s="49"/>
      <c r="W3" s="49">
        <f t="shared" ref="W3" si="6">U3+100</f>
        <v>1150</v>
      </c>
      <c r="X3" s="49"/>
      <c r="Y3" s="49">
        <f t="shared" ref="Y3" si="7">W3+100</f>
        <v>1250</v>
      </c>
      <c r="Z3" s="49"/>
      <c r="AA3" s="49">
        <f t="shared" ref="AA3" si="8">Y3+100</f>
        <v>1350</v>
      </c>
      <c r="AB3" s="49"/>
      <c r="AC3" s="49">
        <f t="shared" ref="AC3" si="9">AA3+100</f>
        <v>1450</v>
      </c>
      <c r="AD3" s="49"/>
      <c r="AE3" s="49">
        <f t="shared" ref="AE3" si="10">AC3+100</f>
        <v>1550</v>
      </c>
      <c r="AF3" s="49"/>
      <c r="AG3" s="49">
        <f t="shared" ref="AG3" si="11">AE3+100</f>
        <v>1650</v>
      </c>
      <c r="AH3" s="49"/>
      <c r="AI3" s="49">
        <f t="shared" ref="AI3" si="12">AG3+100</f>
        <v>1750</v>
      </c>
      <c r="AJ3" s="49"/>
      <c r="AK3" s="49">
        <f t="shared" ref="AK3" si="13">AI3+100</f>
        <v>1850</v>
      </c>
      <c r="AL3" s="54"/>
      <c r="AM3" s="4"/>
      <c r="AN3" s="4"/>
    </row>
    <row r="4" spans="1:40" s="3" customFormat="1" ht="20.25" customHeight="1">
      <c r="A4" s="12" t="s">
        <v>0</v>
      </c>
      <c r="B4" s="9" t="s">
        <v>6</v>
      </c>
      <c r="C4" s="36">
        <f>ROUND((PI()*(C3/1000)^2)/4,4)</f>
        <v>7.9000000000000008E-3</v>
      </c>
      <c r="D4" s="36"/>
      <c r="E4" s="36">
        <f t="shared" ref="E4" si="14">ROUND((PI()*(E3/1000)^2)/4,4)</f>
        <v>3.1399999999999997E-2</v>
      </c>
      <c r="F4" s="40"/>
      <c r="G4" s="41">
        <f t="shared" ref="G4" si="15">ROUND((PI()*(G3/1000)^2)/4,4)</f>
        <v>7.0699999999999999E-2</v>
      </c>
      <c r="H4" s="42"/>
      <c r="I4" s="43">
        <f t="shared" ref="I4" si="16">ROUND((PI()*(I3/1000)^2)/4,4)</f>
        <v>0.159</v>
      </c>
      <c r="J4" s="36"/>
      <c r="K4" s="36">
        <f t="shared" ref="K4" si="17">ROUND((PI()*(K3/1000)^2)/4,4)</f>
        <v>0.23760000000000001</v>
      </c>
      <c r="L4" s="36"/>
      <c r="M4" s="36">
        <f t="shared" ref="M4" si="18">ROUND((PI()*(M3/1000)^2)/4,4)</f>
        <v>0.33179999999999998</v>
      </c>
      <c r="N4" s="36"/>
      <c r="O4" s="36">
        <f t="shared" ref="O4" si="19">ROUND((PI()*(O3/1000)^2)/4,4)</f>
        <v>0.44180000000000003</v>
      </c>
      <c r="P4" s="36"/>
      <c r="Q4" s="36">
        <f t="shared" ref="Q4" si="20">ROUND((PI()*(Q3/1000)^2)/4,4)</f>
        <v>0.5675</v>
      </c>
      <c r="R4" s="36"/>
      <c r="S4" s="36">
        <f t="shared" ref="S4" si="21">ROUND((PI()*(S3/1000)^2)/4,4)</f>
        <v>0.70879999999999999</v>
      </c>
      <c r="T4" s="36"/>
      <c r="U4" s="36">
        <f t="shared" ref="U4" si="22">ROUND((PI()*(U3/1000)^2)/4,4)</f>
        <v>0.8659</v>
      </c>
      <c r="V4" s="36"/>
      <c r="W4" s="36">
        <f t="shared" ref="W4" si="23">ROUND((PI()*(W3/1000)^2)/4,4)</f>
        <v>1.0387</v>
      </c>
      <c r="X4" s="36"/>
      <c r="Y4" s="36">
        <f t="shared" ref="Y4" si="24">ROUND((PI()*(Y3/1000)^2)/4,4)</f>
        <v>1.2272000000000001</v>
      </c>
      <c r="Z4" s="36"/>
      <c r="AA4" s="36">
        <f t="shared" ref="AA4" si="25">ROUND((PI()*(AA3/1000)^2)/4,4)</f>
        <v>1.4314</v>
      </c>
      <c r="AB4" s="36"/>
      <c r="AC4" s="36">
        <f t="shared" ref="AC4" si="26">ROUND((PI()*(AC3/1000)^2)/4,4)</f>
        <v>1.6513</v>
      </c>
      <c r="AD4" s="36"/>
      <c r="AE4" s="36">
        <f t="shared" ref="AE4" si="27">ROUND((PI()*(AE3/1000)^2)/4,4)</f>
        <v>1.8869</v>
      </c>
      <c r="AF4" s="36"/>
      <c r="AG4" s="36">
        <f t="shared" ref="AG4" si="28">ROUND((PI()*(AG3/1000)^2)/4,4)</f>
        <v>2.1381999999999999</v>
      </c>
      <c r="AH4" s="36"/>
      <c r="AI4" s="36">
        <f t="shared" ref="AI4" si="29">ROUND((PI()*(AI3/1000)^2)/4,4)</f>
        <v>2.4053</v>
      </c>
      <c r="AJ4" s="36"/>
      <c r="AK4" s="36">
        <f t="shared" ref="AK4" si="30">ROUND((PI()*(AK3/1000)^2)/4,4)</f>
        <v>2.6880000000000002</v>
      </c>
      <c r="AL4" s="36"/>
    </row>
    <row r="5" spans="1:40" s="3" customFormat="1" ht="20.25" customHeight="1">
      <c r="A5" s="12" t="s">
        <v>3</v>
      </c>
      <c r="B5" s="9" t="s">
        <v>4</v>
      </c>
      <c r="C5" s="36">
        <f>ROUND(PI()*(C3/1000),3)</f>
        <v>0.314</v>
      </c>
      <c r="D5" s="36"/>
      <c r="E5" s="36">
        <f t="shared" ref="E5" si="31">ROUND(PI()*(E3/1000),3)</f>
        <v>0.628</v>
      </c>
      <c r="F5" s="40"/>
      <c r="G5" s="41">
        <f t="shared" ref="G5" si="32">ROUND(PI()*(G3/1000),3)</f>
        <v>0.94199999999999995</v>
      </c>
      <c r="H5" s="42"/>
      <c r="I5" s="43">
        <f t="shared" ref="I5" si="33">ROUND(PI()*(I3/1000),3)</f>
        <v>1.4139999999999999</v>
      </c>
      <c r="J5" s="36"/>
      <c r="K5" s="36">
        <f t="shared" ref="K5" si="34">ROUND(PI()*(K3/1000),3)</f>
        <v>1.728</v>
      </c>
      <c r="L5" s="36"/>
      <c r="M5" s="36">
        <f t="shared" ref="M5" si="35">ROUND(PI()*(M3/1000),3)</f>
        <v>2.0419999999999998</v>
      </c>
      <c r="N5" s="36"/>
      <c r="O5" s="36">
        <f t="shared" ref="O5" si="36">ROUND(PI()*(O3/1000),3)</f>
        <v>2.3559999999999999</v>
      </c>
      <c r="P5" s="36"/>
      <c r="Q5" s="36">
        <f t="shared" ref="Q5" si="37">ROUND(PI()*(Q3/1000),3)</f>
        <v>2.67</v>
      </c>
      <c r="R5" s="36"/>
      <c r="S5" s="36">
        <f t="shared" ref="S5" si="38">ROUND(PI()*(S3/1000),3)</f>
        <v>2.9849999999999999</v>
      </c>
      <c r="T5" s="36"/>
      <c r="U5" s="36">
        <f t="shared" ref="U5" si="39">ROUND(PI()*(U3/1000),3)</f>
        <v>3.2989999999999999</v>
      </c>
      <c r="V5" s="36"/>
      <c r="W5" s="36">
        <f t="shared" ref="W5" si="40">ROUND(PI()*(W3/1000),3)</f>
        <v>3.613</v>
      </c>
      <c r="X5" s="36"/>
      <c r="Y5" s="36">
        <f t="shared" ref="Y5" si="41">ROUND(PI()*(Y3/1000),3)</f>
        <v>3.927</v>
      </c>
      <c r="Z5" s="36"/>
      <c r="AA5" s="36">
        <f t="shared" ref="AA5" si="42">ROUND(PI()*(AA3/1000),3)</f>
        <v>4.2409999999999997</v>
      </c>
      <c r="AB5" s="36"/>
      <c r="AC5" s="36">
        <f t="shared" ref="AC5" si="43">ROUND(PI()*(AC3/1000),3)</f>
        <v>4.5549999999999997</v>
      </c>
      <c r="AD5" s="36"/>
      <c r="AE5" s="36">
        <f t="shared" ref="AE5" si="44">ROUND(PI()*(AE3/1000),3)</f>
        <v>4.8689999999999998</v>
      </c>
      <c r="AF5" s="36"/>
      <c r="AG5" s="36">
        <f t="shared" ref="AG5" si="45">ROUND(PI()*(AG3/1000),3)</f>
        <v>5.1840000000000002</v>
      </c>
      <c r="AH5" s="36"/>
      <c r="AI5" s="36">
        <f t="shared" ref="AI5" si="46">ROUND(PI()*(AI3/1000),3)</f>
        <v>5.4980000000000002</v>
      </c>
      <c r="AJ5" s="36"/>
      <c r="AK5" s="36">
        <f t="shared" ref="AK5" si="47">ROUND(PI()*(AK3/1000),3)</f>
        <v>5.8120000000000003</v>
      </c>
      <c r="AL5" s="37"/>
    </row>
    <row r="6" spans="1:40" s="3" customFormat="1" ht="20.25" customHeight="1">
      <c r="A6" s="12" t="s">
        <v>1</v>
      </c>
      <c r="B6" s="10" t="s">
        <v>5</v>
      </c>
      <c r="C6" s="38">
        <f>ROUND(C4/C5,3)</f>
        <v>2.5000000000000001E-2</v>
      </c>
      <c r="D6" s="38"/>
      <c r="E6" s="38">
        <f>ROUND(E4/E5,3)</f>
        <v>0.05</v>
      </c>
      <c r="F6" s="44"/>
      <c r="G6" s="45">
        <f t="shared" ref="G6" si="48">ROUND(G4/G5,3)</f>
        <v>7.4999999999999997E-2</v>
      </c>
      <c r="H6" s="46"/>
      <c r="I6" s="47">
        <f t="shared" ref="I6" si="49">ROUND(I4/I5,3)</f>
        <v>0.112</v>
      </c>
      <c r="J6" s="48"/>
      <c r="K6" s="38">
        <f t="shared" ref="K6" si="50">ROUND(K4/K5,3)</f>
        <v>0.13800000000000001</v>
      </c>
      <c r="L6" s="38"/>
      <c r="M6" s="38">
        <f t="shared" ref="M6" si="51">ROUND(M4/M5,3)</f>
        <v>0.16200000000000001</v>
      </c>
      <c r="N6" s="38"/>
      <c r="O6" s="38">
        <f t="shared" ref="O6" si="52">ROUND(O4/O5,3)</f>
        <v>0.188</v>
      </c>
      <c r="P6" s="38"/>
      <c r="Q6" s="38">
        <f t="shared" ref="Q6" si="53">ROUND(Q4/Q5,3)</f>
        <v>0.21299999999999999</v>
      </c>
      <c r="R6" s="38"/>
      <c r="S6" s="38">
        <f t="shared" ref="S6" si="54">ROUND(S4/S5,3)</f>
        <v>0.23699999999999999</v>
      </c>
      <c r="T6" s="38"/>
      <c r="U6" s="38">
        <f t="shared" ref="U6" si="55">ROUND(U4/U5,3)</f>
        <v>0.26200000000000001</v>
      </c>
      <c r="V6" s="38"/>
      <c r="W6" s="38">
        <f t="shared" ref="W6" si="56">ROUND(W4/W5,3)</f>
        <v>0.28699999999999998</v>
      </c>
      <c r="X6" s="38"/>
      <c r="Y6" s="38">
        <f t="shared" ref="Y6" si="57">ROUND(Y4/Y5,3)</f>
        <v>0.313</v>
      </c>
      <c r="Z6" s="38"/>
      <c r="AA6" s="38">
        <f t="shared" ref="AA6" si="58">ROUND(AA4/AA5,3)</f>
        <v>0.33800000000000002</v>
      </c>
      <c r="AB6" s="38"/>
      <c r="AC6" s="38">
        <f t="shared" ref="AC6" si="59">ROUND(AC4/AC5,3)</f>
        <v>0.36299999999999999</v>
      </c>
      <c r="AD6" s="38"/>
      <c r="AE6" s="38">
        <f t="shared" ref="AE6" si="60">ROUND(AE4/AE5,3)</f>
        <v>0.38800000000000001</v>
      </c>
      <c r="AF6" s="38"/>
      <c r="AG6" s="38">
        <f t="shared" ref="AG6" si="61">ROUND(AG4/AG5,3)</f>
        <v>0.41199999999999998</v>
      </c>
      <c r="AH6" s="38"/>
      <c r="AI6" s="38">
        <f t="shared" ref="AI6" si="62">ROUND(AI4/AI5,3)</f>
        <v>0.437</v>
      </c>
      <c r="AJ6" s="38"/>
      <c r="AK6" s="38">
        <f t="shared" ref="AK6" si="63">ROUND(AK4/AK5,3)</f>
        <v>0.46200000000000002</v>
      </c>
      <c r="AL6" s="39"/>
    </row>
    <row r="7" spans="1:40" s="16" customFormat="1" ht="20.25" customHeight="1">
      <c r="A7" s="12" t="s">
        <v>10</v>
      </c>
      <c r="B7" s="8"/>
      <c r="C7" s="7" t="s">
        <v>8</v>
      </c>
      <c r="D7" s="7" t="s">
        <v>9</v>
      </c>
      <c r="E7" s="7" t="s">
        <v>8</v>
      </c>
      <c r="F7" s="21" t="s">
        <v>9</v>
      </c>
      <c r="G7" s="24" t="s">
        <v>8</v>
      </c>
      <c r="H7" s="25" t="s">
        <v>9</v>
      </c>
      <c r="I7" s="8" t="s">
        <v>8</v>
      </c>
      <c r="J7" s="7" t="s">
        <v>9</v>
      </c>
      <c r="K7" s="7" t="s">
        <v>8</v>
      </c>
      <c r="L7" s="7" t="s">
        <v>9</v>
      </c>
      <c r="M7" s="7" t="s">
        <v>8</v>
      </c>
      <c r="N7" s="7" t="s">
        <v>9</v>
      </c>
      <c r="O7" s="7" t="s">
        <v>8</v>
      </c>
      <c r="P7" s="7" t="s">
        <v>9</v>
      </c>
      <c r="Q7" s="7" t="s">
        <v>8</v>
      </c>
      <c r="R7" s="7" t="s">
        <v>9</v>
      </c>
      <c r="S7" s="7" t="s">
        <v>8</v>
      </c>
      <c r="T7" s="7" t="s">
        <v>9</v>
      </c>
      <c r="U7" s="7" t="s">
        <v>8</v>
      </c>
      <c r="V7" s="7" t="s">
        <v>9</v>
      </c>
      <c r="W7" s="7" t="s">
        <v>8</v>
      </c>
      <c r="X7" s="7" t="s">
        <v>9</v>
      </c>
      <c r="Y7" s="7" t="s">
        <v>8</v>
      </c>
      <c r="Z7" s="7" t="s">
        <v>9</v>
      </c>
      <c r="AA7" s="7" t="s">
        <v>8</v>
      </c>
      <c r="AB7" s="7" t="s">
        <v>9</v>
      </c>
      <c r="AC7" s="7" t="s">
        <v>8</v>
      </c>
      <c r="AD7" s="7" t="s">
        <v>9</v>
      </c>
      <c r="AE7" s="7" t="s">
        <v>8</v>
      </c>
      <c r="AF7" s="7" t="s">
        <v>9</v>
      </c>
      <c r="AG7" s="7" t="s">
        <v>8</v>
      </c>
      <c r="AH7" s="7" t="s">
        <v>9</v>
      </c>
      <c r="AI7" s="7" t="s">
        <v>8</v>
      </c>
      <c r="AJ7" s="7" t="s">
        <v>9</v>
      </c>
      <c r="AK7" s="7" t="s">
        <v>8</v>
      </c>
      <c r="AL7" s="15" t="s">
        <v>9</v>
      </c>
    </row>
    <row r="8" spans="1:40" ht="20.25" customHeight="1">
      <c r="A8" s="17">
        <v>0.05</v>
      </c>
      <c r="B8" s="13"/>
      <c r="C8" s="13">
        <f>ROUND(1/$J$2*$C$6^(2/3)*(A8/1000)^(1/2),3)</f>
        <v>0.06</v>
      </c>
      <c r="D8" s="13">
        <f>ROUND(C8*$C$4,5)</f>
        <v>4.6999999999999999E-4</v>
      </c>
      <c r="E8" s="13">
        <f>ROUND(1/$J$2*$E$6^(2/3)*(A8/1000)^(1/2),4)</f>
        <v>9.6000000000000002E-2</v>
      </c>
      <c r="F8" s="22">
        <f>ROUND($E$4*E8,5)</f>
        <v>3.0100000000000001E-3</v>
      </c>
      <c r="G8" s="26">
        <f>ROUND(1/$J$2*$G$6^(2/3)*(A8/1000)^(1/2),3)</f>
        <v>0.126</v>
      </c>
      <c r="H8" s="27">
        <f>ROUND($G$4*G8,5)</f>
        <v>8.9099999999999995E-3</v>
      </c>
      <c r="I8" s="23">
        <f>ROUND(1/$J$2*$I$6^(2/3)*(A8/1000)^(1/2),3)</f>
        <v>0.16400000000000001</v>
      </c>
      <c r="J8" s="20">
        <f>ROUND($I$4*I8,5)</f>
        <v>2.6079999999999999E-2</v>
      </c>
      <c r="K8" s="13">
        <f>ROUND(1/$J$2*$K$6^(2/3)*(A8/1000)^(1/2),3)</f>
        <v>0.189</v>
      </c>
      <c r="L8" s="13">
        <f>ROUND($K$4*K8,5)</f>
        <v>4.4909999999999999E-2</v>
      </c>
      <c r="M8" s="13">
        <f>ROUND(1/$J$2*$M$6^(2/3)*(A8/1000)^(1/2),3)</f>
        <v>0.21</v>
      </c>
      <c r="N8" s="13">
        <f>ROUND($M$4*M8,5)</f>
        <v>6.9680000000000006E-2</v>
      </c>
      <c r="O8" s="13">
        <f>ROUND(1/$J$2*$O$6^(2/3)*(A8/1000)^(1/2),3)</f>
        <v>0.23200000000000001</v>
      </c>
      <c r="P8" s="13">
        <f>ROUND($O$4*O8,5)</f>
        <v>0.10249999999999999</v>
      </c>
      <c r="Q8" s="13">
        <f>ROUND(1/$J$2*$Q$6^(2/3)*(A8/1000)^(1/2),3)</f>
        <v>0.252</v>
      </c>
      <c r="R8" s="13">
        <f>ROUND($Q$4*Q8,5)</f>
        <v>0.14301</v>
      </c>
      <c r="S8" s="13">
        <f>ROUND(1/$J$2*$S$6^(2/3)*(A8/1000)^(1/2),3)</f>
        <v>0.27100000000000002</v>
      </c>
      <c r="T8" s="13">
        <f>ROUND($S$4*S8,5)</f>
        <v>0.19208</v>
      </c>
      <c r="U8" s="13">
        <f>ROUND(1/$J$2*$U$6^(2/3)*(A8/1000)^(1/2),3)</f>
        <v>0.28999999999999998</v>
      </c>
      <c r="V8" s="13">
        <f>ROUND($U$4*U8,5)</f>
        <v>0.25111</v>
      </c>
      <c r="W8" s="13">
        <f>ROUND(1/$J$2*$W$6^(2/3)*(A8/1000)^(1/2),3)</f>
        <v>0.308</v>
      </c>
      <c r="X8" s="13">
        <f>ROUND($W$4*W8,5)</f>
        <v>0.31991999999999998</v>
      </c>
      <c r="Y8" s="13">
        <f>ROUND(1/$J$2*$Y$6^(2/3)*(A8/1000)^(1/2),3)</f>
        <v>0.32600000000000001</v>
      </c>
      <c r="Z8" s="13">
        <f>ROUND($Y$4*Y8,5)</f>
        <v>0.40006999999999998</v>
      </c>
      <c r="AA8" s="13">
        <f>ROUND(1/$J$2*$AA$6^(2/3)*(A8/1000)^(1/2),3)</f>
        <v>0.34300000000000003</v>
      </c>
      <c r="AB8" s="13">
        <f>ROUND($AA$4*AA8,5)</f>
        <v>0.49097000000000002</v>
      </c>
      <c r="AC8" s="13">
        <f>ROUND(1/$J$2*$AC$6^(2/3)*(A8/1000)^(1/2),3)</f>
        <v>0.36</v>
      </c>
      <c r="AD8" s="13">
        <f>ROUND($AC$4*AC8,5)</f>
        <v>0.59447000000000005</v>
      </c>
      <c r="AE8" s="13">
        <f>ROUND(1/$J$2*$AE$6^(2/3)*(A8/1000)^(1/2),3)</f>
        <v>0.376</v>
      </c>
      <c r="AF8" s="13">
        <f>ROUND($AE$4*AE8,5)</f>
        <v>0.70947000000000005</v>
      </c>
      <c r="AG8" s="13">
        <f>ROUND(1/$J$2*$AG$6^(2/3)*(A8/1000)^(1/2),3)</f>
        <v>0.39200000000000002</v>
      </c>
      <c r="AH8" s="13">
        <f>ROUND($AG$4*AG8,5)</f>
        <v>0.83816999999999997</v>
      </c>
      <c r="AI8" s="13">
        <f>ROUND(1/$J$2*$AI$6^(2/3)*(A8/1000)^(1/2),3)</f>
        <v>0.40699999999999997</v>
      </c>
      <c r="AJ8" s="13">
        <f>ROUND($AI$4*AI8,5)</f>
        <v>0.97896000000000005</v>
      </c>
      <c r="AK8" s="13">
        <f>ROUND(1/$J$2*$AK$6^(2/3)*(A8/1000)^(1/2),3)</f>
        <v>0.42299999999999999</v>
      </c>
      <c r="AL8" s="14">
        <f>ROUND($AK$4*AK8,5)</f>
        <v>1.1370199999999999</v>
      </c>
    </row>
    <row r="9" spans="1:40" ht="20.25" customHeight="1">
      <c r="A9" s="18">
        <v>0.1</v>
      </c>
      <c r="B9" s="5"/>
      <c r="C9" s="13">
        <f>ROUND(1/$J$2*$C$6^(2/3)*($A$9/1000)^(1/2),3)</f>
        <v>8.5000000000000006E-2</v>
      </c>
      <c r="D9" s="13">
        <f t="shared" ref="D9:D72" si="64">ROUND(C9*$C$4,5)</f>
        <v>6.7000000000000002E-4</v>
      </c>
      <c r="E9" s="13">
        <f>ROUND(1/$J$2*$E$6^(2/3)*(A9/1000)^(1/2),4)</f>
        <v>0.13569999999999999</v>
      </c>
      <c r="F9" s="22">
        <f t="shared" ref="F9:F72" si="65">ROUND($E$4*E9,5)</f>
        <v>4.2599999999999999E-3</v>
      </c>
      <c r="G9" s="26">
        <f t="shared" ref="G9:G11" si="66">ROUND(1/$J$2*$G$6^(2/3)*(A9/1000)^(1/2),3)</f>
        <v>0.17799999999999999</v>
      </c>
      <c r="H9" s="27">
        <f t="shared" ref="H9:H72" si="67">ROUND($G$4*G9,5)</f>
        <v>1.2579999999999999E-2</v>
      </c>
      <c r="I9" s="23">
        <f t="shared" ref="I9:I11" si="68">ROUND(1/$J$2*$I$6^(2/3)*(A9/1000)^(1/2),3)</f>
        <v>0.23200000000000001</v>
      </c>
      <c r="J9" s="20">
        <f t="shared" ref="J9:J72" si="69">ROUND($I$4*I9,5)</f>
        <v>3.6889999999999999E-2</v>
      </c>
      <c r="K9" s="13">
        <f t="shared" ref="K9:K11" si="70">ROUND(1/$J$2*$K$6^(2/3)*(A9/1000)^(1/2),3)</f>
        <v>0.26700000000000002</v>
      </c>
      <c r="L9" s="13">
        <f t="shared" ref="L9:L72" si="71">ROUND($K$4*K9,5)</f>
        <v>6.3439999999999996E-2</v>
      </c>
      <c r="M9" s="13">
        <f t="shared" ref="M9:M11" si="72">ROUND(1/$J$2*$M$6^(2/3)*(A9/1000)^(1/2),3)</f>
        <v>0.29699999999999999</v>
      </c>
      <c r="N9" s="13">
        <f t="shared" ref="N9:N72" si="73">ROUND($M$4*M9,5)</f>
        <v>9.8540000000000003E-2</v>
      </c>
      <c r="O9" s="13">
        <f t="shared" ref="O9:O11" si="74">ROUND(1/$J$2*$O$6^(2/3)*(A9/1000)^(1/2),3)</f>
        <v>0.32800000000000001</v>
      </c>
      <c r="P9" s="13">
        <f t="shared" ref="P9:P72" si="75">ROUND($O$4*O9,5)</f>
        <v>0.14491000000000001</v>
      </c>
      <c r="Q9" s="13">
        <f t="shared" ref="Q9:Q11" si="76">ROUND(1/$J$2*$Q$6^(2/3)*(A9/1000)^(1/2),3)</f>
        <v>0.35699999999999998</v>
      </c>
      <c r="R9" s="13">
        <f t="shared" ref="R9:R72" si="77">ROUND($Q$4*Q9,5)</f>
        <v>0.2026</v>
      </c>
      <c r="S9" s="13">
        <f t="shared" ref="S9:S11" si="78">ROUND(1/$J$2*$S$6^(2/3)*(A9/1000)^(1/2),3)</f>
        <v>0.38300000000000001</v>
      </c>
      <c r="T9" s="13">
        <f t="shared" ref="T9:T72" si="79">ROUND($S$4*S9,5)</f>
        <v>0.27146999999999999</v>
      </c>
      <c r="U9" s="13">
        <f t="shared" ref="U9:U11" si="80">ROUND(1/$J$2*$U$6^(2/3)*(A9/1000)^(1/2),3)</f>
        <v>0.40899999999999997</v>
      </c>
      <c r="V9" s="13">
        <f t="shared" ref="V9:V72" si="81">ROUND($U$4*U9,5)</f>
        <v>0.35415000000000002</v>
      </c>
      <c r="W9" s="13">
        <f t="shared" ref="W9:W11" si="82">ROUND(1/$J$2*$W$6^(2/3)*(A9/1000)^(1/2),3)</f>
        <v>0.435</v>
      </c>
      <c r="X9" s="13">
        <f t="shared" ref="X9:X72" si="83">ROUND($W$4*W9,5)</f>
        <v>0.45183000000000001</v>
      </c>
      <c r="Y9" s="13">
        <f t="shared" ref="Y9:Y11" si="84">ROUND(1/$J$2*$Y$6^(2/3)*(A9/1000)^(1/2),3)</f>
        <v>0.46100000000000002</v>
      </c>
      <c r="Z9" s="13">
        <f t="shared" ref="Z9:Z72" si="85">ROUND($Y$4*Y9,5)</f>
        <v>0.56574000000000002</v>
      </c>
      <c r="AA9" s="13">
        <f t="shared" ref="AA9:AA11" si="86">ROUND(1/$J$2*$AA$6^(2/3)*(A9/1000)^(1/2),3)</f>
        <v>0.48499999999999999</v>
      </c>
      <c r="AB9" s="13">
        <f t="shared" ref="AB9:AB72" si="87">ROUND($AA$4*AA9,5)</f>
        <v>0.69423000000000001</v>
      </c>
      <c r="AC9" s="13">
        <f t="shared" ref="AC9:AC11" si="88">ROUND(1/$J$2*$AC$6^(2/3)*(A9/1000)^(1/2),3)</f>
        <v>0.50900000000000001</v>
      </c>
      <c r="AD9" s="13">
        <f t="shared" ref="AD9:AD72" si="89">ROUND($AC$4*AC9,5)</f>
        <v>0.84050999999999998</v>
      </c>
      <c r="AE9" s="13">
        <f t="shared" ref="AE9:AE11" si="90">ROUND(1/$J$2*$AE$6^(2/3)*(A9/1000)^(1/2),3)</f>
        <v>0.53200000000000003</v>
      </c>
      <c r="AF9" s="13">
        <f t="shared" ref="AF9:AF72" si="91">ROUND($AE$4*AE9,5)</f>
        <v>1.00383</v>
      </c>
      <c r="AG9" s="13">
        <f t="shared" ref="AG9:AG11" si="92">ROUND(1/$J$2*$AG$6^(2/3)*(A9/1000)^(1/2),3)</f>
        <v>0.55400000000000005</v>
      </c>
      <c r="AH9" s="13">
        <f t="shared" ref="AH9:AH72" si="93">ROUND($AG$4*AG9,5)</f>
        <v>1.1845600000000001</v>
      </c>
      <c r="AI9" s="13">
        <f t="shared" ref="AI9:AI11" si="94">ROUND(1/$J$2*$AI$6^(2/3)*(A9/1000)^(1/2),3)</f>
        <v>0.57599999999999996</v>
      </c>
      <c r="AJ9" s="13">
        <f t="shared" ref="AJ9:AJ72" si="95">ROUND($AI$4*AI9,5)</f>
        <v>1.3854500000000001</v>
      </c>
      <c r="AK9" s="13">
        <f t="shared" ref="AK9:AK11" si="96">ROUND(1/$J$2*$AK$6^(2/3)*(A9/1000)^(1/2),3)</f>
        <v>0.59799999999999998</v>
      </c>
      <c r="AL9" s="14">
        <f t="shared" ref="AL9:AL72" si="97">ROUND($AK$4*AK9,5)</f>
        <v>1.6074200000000001</v>
      </c>
    </row>
    <row r="10" spans="1:40" ht="20.25" customHeight="1">
      <c r="A10" s="18">
        <f t="shared" ref="A10:A73" si="98">A9+0.1</f>
        <v>0.2</v>
      </c>
      <c r="B10" s="5"/>
      <c r="C10" s="13">
        <f>ROUND(1/$J$2*$C$6^(2/3)*(A10/1000)^(1/2),3)</f>
        <v>0.121</v>
      </c>
      <c r="D10" s="13">
        <f t="shared" si="64"/>
        <v>9.6000000000000002E-4</v>
      </c>
      <c r="E10" s="13">
        <f t="shared" ref="E10:E11" si="99">ROUND(1/$J$2*$E$6^(2/3)*(A10/1000)^(1/2),4)</f>
        <v>0.19189999999999999</v>
      </c>
      <c r="F10" s="22">
        <f t="shared" si="65"/>
        <v>6.0299999999999998E-3</v>
      </c>
      <c r="G10" s="26">
        <f t="shared" si="66"/>
        <v>0.252</v>
      </c>
      <c r="H10" s="27">
        <f t="shared" si="67"/>
        <v>1.7819999999999999E-2</v>
      </c>
      <c r="I10" s="23">
        <f t="shared" si="68"/>
        <v>0.32900000000000001</v>
      </c>
      <c r="J10" s="20">
        <f t="shared" si="69"/>
        <v>5.2310000000000002E-2</v>
      </c>
      <c r="K10" s="13">
        <f t="shared" si="70"/>
        <v>0.378</v>
      </c>
      <c r="L10" s="13">
        <f t="shared" si="71"/>
        <v>8.9810000000000001E-2</v>
      </c>
      <c r="M10" s="13">
        <f t="shared" si="72"/>
        <v>0.42</v>
      </c>
      <c r="N10" s="13">
        <f t="shared" si="73"/>
        <v>0.13936000000000001</v>
      </c>
      <c r="O10" s="13">
        <f t="shared" si="74"/>
        <v>0.46400000000000002</v>
      </c>
      <c r="P10" s="13">
        <f t="shared" si="75"/>
        <v>0.20499999999999999</v>
      </c>
      <c r="Q10" s="13">
        <f t="shared" si="76"/>
        <v>0.504</v>
      </c>
      <c r="R10" s="13">
        <f t="shared" si="77"/>
        <v>0.28602</v>
      </c>
      <c r="S10" s="13">
        <f t="shared" si="78"/>
        <v>0.54200000000000004</v>
      </c>
      <c r="T10" s="13">
        <f t="shared" si="79"/>
        <v>0.38417000000000001</v>
      </c>
      <c r="U10" s="13">
        <f t="shared" si="80"/>
        <v>0.57899999999999996</v>
      </c>
      <c r="V10" s="13">
        <f t="shared" si="81"/>
        <v>0.50136000000000003</v>
      </c>
      <c r="W10" s="13">
        <f t="shared" si="82"/>
        <v>0.61499999999999999</v>
      </c>
      <c r="X10" s="13">
        <f t="shared" si="83"/>
        <v>0.63880000000000003</v>
      </c>
      <c r="Y10" s="13">
        <f t="shared" si="84"/>
        <v>0.65200000000000002</v>
      </c>
      <c r="Z10" s="13">
        <f t="shared" si="85"/>
        <v>0.80013000000000001</v>
      </c>
      <c r="AA10" s="13">
        <f t="shared" si="86"/>
        <v>0.68600000000000005</v>
      </c>
      <c r="AB10" s="13">
        <f t="shared" si="87"/>
        <v>0.98194000000000004</v>
      </c>
      <c r="AC10" s="13">
        <f t="shared" si="88"/>
        <v>0.72</v>
      </c>
      <c r="AD10" s="13">
        <f t="shared" si="89"/>
        <v>1.1889400000000001</v>
      </c>
      <c r="AE10" s="13">
        <f t="shared" si="90"/>
        <v>0.752</v>
      </c>
      <c r="AF10" s="13">
        <f t="shared" si="91"/>
        <v>1.4189499999999999</v>
      </c>
      <c r="AG10" s="13">
        <f t="shared" si="92"/>
        <v>0.78300000000000003</v>
      </c>
      <c r="AH10" s="13">
        <f t="shared" si="93"/>
        <v>1.67421</v>
      </c>
      <c r="AI10" s="13">
        <f t="shared" si="94"/>
        <v>0.81399999999999995</v>
      </c>
      <c r="AJ10" s="13">
        <f t="shared" si="95"/>
        <v>1.95791</v>
      </c>
      <c r="AK10" s="13">
        <f t="shared" si="96"/>
        <v>0.84499999999999997</v>
      </c>
      <c r="AL10" s="14">
        <f t="shared" si="97"/>
        <v>2.27136</v>
      </c>
    </row>
    <row r="11" spans="1:40" ht="20.25" customHeight="1">
      <c r="A11" s="18">
        <f t="shared" si="98"/>
        <v>0.30000000000000004</v>
      </c>
      <c r="B11" s="5"/>
      <c r="C11" s="13">
        <f>ROUND(1/$J$2*$C$6^(2/3)*(A11/1000)^(1/2),3)</f>
        <v>0.14799999999999999</v>
      </c>
      <c r="D11" s="13">
        <f t="shared" si="64"/>
        <v>1.17E-3</v>
      </c>
      <c r="E11" s="13">
        <f t="shared" si="99"/>
        <v>0.2351</v>
      </c>
      <c r="F11" s="22">
        <f t="shared" si="65"/>
        <v>7.3800000000000003E-3</v>
      </c>
      <c r="G11" s="26">
        <f t="shared" si="66"/>
        <v>0.308</v>
      </c>
      <c r="H11" s="27">
        <f t="shared" si="67"/>
        <v>2.1780000000000001E-2</v>
      </c>
      <c r="I11" s="23">
        <f t="shared" si="68"/>
        <v>0.40200000000000002</v>
      </c>
      <c r="J11" s="20">
        <f t="shared" si="69"/>
        <v>6.3920000000000005E-2</v>
      </c>
      <c r="K11" s="13">
        <f t="shared" si="70"/>
        <v>0.46300000000000002</v>
      </c>
      <c r="L11" s="13">
        <f t="shared" si="71"/>
        <v>0.11001</v>
      </c>
      <c r="M11" s="13">
        <f t="shared" si="72"/>
        <v>0.51500000000000001</v>
      </c>
      <c r="N11" s="13">
        <f t="shared" si="73"/>
        <v>0.17088</v>
      </c>
      <c r="O11" s="13">
        <f t="shared" si="74"/>
        <v>0.56799999999999995</v>
      </c>
      <c r="P11" s="13">
        <f t="shared" si="75"/>
        <v>0.25094</v>
      </c>
      <c r="Q11" s="13">
        <f t="shared" si="76"/>
        <v>0.61799999999999999</v>
      </c>
      <c r="R11" s="13">
        <f t="shared" si="77"/>
        <v>0.35071999999999998</v>
      </c>
      <c r="S11" s="13">
        <f t="shared" si="78"/>
        <v>0.66300000000000003</v>
      </c>
      <c r="T11" s="13">
        <f t="shared" si="79"/>
        <v>0.46993000000000001</v>
      </c>
      <c r="U11" s="13">
        <f t="shared" si="80"/>
        <v>0.70899999999999996</v>
      </c>
      <c r="V11" s="13">
        <f t="shared" si="81"/>
        <v>0.61392000000000002</v>
      </c>
      <c r="W11" s="13">
        <f t="shared" si="82"/>
        <v>0.754</v>
      </c>
      <c r="X11" s="13">
        <f t="shared" si="83"/>
        <v>0.78317999999999999</v>
      </c>
      <c r="Y11" s="13">
        <f t="shared" si="84"/>
        <v>0.79800000000000004</v>
      </c>
      <c r="Z11" s="13">
        <f t="shared" si="85"/>
        <v>0.97931000000000001</v>
      </c>
      <c r="AA11" s="13">
        <f t="shared" si="86"/>
        <v>0.84</v>
      </c>
      <c r="AB11" s="13">
        <f t="shared" si="87"/>
        <v>1.20238</v>
      </c>
      <c r="AC11" s="13">
        <f t="shared" si="88"/>
        <v>0.88100000000000001</v>
      </c>
      <c r="AD11" s="13">
        <f t="shared" si="89"/>
        <v>1.4548000000000001</v>
      </c>
      <c r="AE11" s="13">
        <f t="shared" si="90"/>
        <v>0.92100000000000004</v>
      </c>
      <c r="AF11" s="13">
        <f t="shared" si="91"/>
        <v>1.73783</v>
      </c>
      <c r="AG11" s="13">
        <f t="shared" si="92"/>
        <v>0.95899999999999996</v>
      </c>
      <c r="AH11" s="13">
        <f t="shared" si="93"/>
        <v>2.0505300000000002</v>
      </c>
      <c r="AI11" s="13">
        <f t="shared" si="94"/>
        <v>0.997</v>
      </c>
      <c r="AJ11" s="13">
        <f t="shared" si="95"/>
        <v>2.3980800000000002</v>
      </c>
      <c r="AK11" s="13">
        <f t="shared" si="96"/>
        <v>1.0349999999999999</v>
      </c>
      <c r="AL11" s="14">
        <f t="shared" si="97"/>
        <v>2.7820800000000001</v>
      </c>
    </row>
    <row r="12" spans="1:40" ht="20.25" customHeight="1">
      <c r="A12" s="18">
        <f t="shared" si="98"/>
        <v>0.4</v>
      </c>
      <c r="B12" s="5"/>
      <c r="C12" s="13">
        <f t="shared" ref="C12:C75" si="100">ROUND(1/$J$2*$C$6^(2/3)*(A12/1000)^(1/2),3)</f>
        <v>0.17100000000000001</v>
      </c>
      <c r="D12" s="13">
        <f t="shared" si="64"/>
        <v>1.3500000000000001E-3</v>
      </c>
      <c r="E12" s="13">
        <f t="shared" ref="E12:E75" si="101">ROUND(1/$J$2*$E$6^(2/3)*(A12/1000)^(1/2),4)</f>
        <v>0.27139999999999997</v>
      </c>
      <c r="F12" s="22">
        <f t="shared" si="65"/>
        <v>8.5199999999999998E-3</v>
      </c>
      <c r="G12" s="26">
        <f t="shared" ref="G12:G75" si="102">ROUND(1/$J$2*$G$6^(2/3)*(A12/1000)^(1/2),3)</f>
        <v>0.35599999999999998</v>
      </c>
      <c r="H12" s="27">
        <f t="shared" si="67"/>
        <v>2.5170000000000001E-2</v>
      </c>
      <c r="I12" s="23">
        <f t="shared" ref="I12:I75" si="103">ROUND(1/$J$2*$I$6^(2/3)*(A12/1000)^(1/2),3)</f>
        <v>0.46500000000000002</v>
      </c>
      <c r="J12" s="20">
        <f t="shared" si="69"/>
        <v>7.3940000000000006E-2</v>
      </c>
      <c r="K12" s="13">
        <f t="shared" ref="K12:K75" si="104">ROUND(1/$J$2*$K$6^(2/3)*(A12/1000)^(1/2),3)</f>
        <v>0.53400000000000003</v>
      </c>
      <c r="L12" s="13">
        <f t="shared" si="71"/>
        <v>0.12687999999999999</v>
      </c>
      <c r="M12" s="13">
        <f t="shared" ref="M12:M75" si="105">ROUND(1/$J$2*$M$6^(2/3)*(A12/1000)^(1/2),3)</f>
        <v>0.59399999999999997</v>
      </c>
      <c r="N12" s="13">
        <f t="shared" si="73"/>
        <v>0.19708999999999999</v>
      </c>
      <c r="O12" s="13">
        <f t="shared" ref="O12:O75" si="106">ROUND(1/$J$2*$O$6^(2/3)*(A12/1000)^(1/2),3)</f>
        <v>0.65600000000000003</v>
      </c>
      <c r="P12" s="13">
        <f t="shared" si="75"/>
        <v>0.28982000000000002</v>
      </c>
      <c r="Q12" s="13">
        <f t="shared" ref="Q12:Q75" si="107">ROUND(1/$J$2*$Q$6^(2/3)*(A12/1000)^(1/2),3)</f>
        <v>0.71299999999999997</v>
      </c>
      <c r="R12" s="13">
        <f t="shared" si="77"/>
        <v>0.40462999999999999</v>
      </c>
      <c r="S12" s="13">
        <f t="shared" ref="S12:S75" si="108">ROUND(1/$J$2*$S$6^(2/3)*(A12/1000)^(1/2),3)</f>
        <v>0.76600000000000001</v>
      </c>
      <c r="T12" s="13">
        <f t="shared" si="79"/>
        <v>0.54293999999999998</v>
      </c>
      <c r="U12" s="13">
        <f t="shared" ref="U12:U75" si="109">ROUND(1/$J$2*$U$6^(2/3)*(A12/1000)^(1/2),3)</f>
        <v>0.81899999999999995</v>
      </c>
      <c r="V12" s="13">
        <f t="shared" si="81"/>
        <v>0.70916999999999997</v>
      </c>
      <c r="W12" s="13">
        <f t="shared" ref="W12:W75" si="110">ROUND(1/$J$2*$W$6^(2/3)*(A12/1000)^(1/2),3)</f>
        <v>0.87</v>
      </c>
      <c r="X12" s="13">
        <f t="shared" si="83"/>
        <v>0.90366999999999997</v>
      </c>
      <c r="Y12" s="13">
        <f t="shared" ref="Y12:Y75" si="111">ROUND(1/$J$2*$Y$6^(2/3)*(A12/1000)^(1/2),3)</f>
        <v>0.92200000000000004</v>
      </c>
      <c r="Z12" s="13">
        <f t="shared" si="85"/>
        <v>1.13148</v>
      </c>
      <c r="AA12" s="13">
        <f t="shared" ref="AA12:AA75" si="112">ROUND(1/$J$2*$AA$6^(2/3)*(A12/1000)^(1/2),3)</f>
        <v>0.97</v>
      </c>
      <c r="AB12" s="13">
        <f t="shared" si="87"/>
        <v>1.38846</v>
      </c>
      <c r="AC12" s="13">
        <f t="shared" ref="AC12:AC75" si="113">ROUND(1/$J$2*$AC$6^(2/3)*(A12/1000)^(1/2),3)</f>
        <v>1.018</v>
      </c>
      <c r="AD12" s="13">
        <f t="shared" si="89"/>
        <v>1.68102</v>
      </c>
      <c r="AE12" s="13">
        <f t="shared" ref="AE12:AE75" si="114">ROUND(1/$J$2*$AE$6^(2/3)*(A12/1000)^(1/2),3)</f>
        <v>1.0640000000000001</v>
      </c>
      <c r="AF12" s="13">
        <f t="shared" si="91"/>
        <v>2.00766</v>
      </c>
      <c r="AG12" s="13">
        <f t="shared" ref="AG12:AG75" si="115">ROUND(1/$J$2*$AG$6^(2/3)*(A12/1000)^(1/2),3)</f>
        <v>1.107</v>
      </c>
      <c r="AH12" s="13">
        <f t="shared" si="93"/>
        <v>2.3669899999999999</v>
      </c>
      <c r="AI12" s="13">
        <f t="shared" ref="AI12:AI75" si="116">ROUND(1/$J$2*$AI$6^(2/3)*(A12/1000)^(1/2),3)</f>
        <v>1.1519999999999999</v>
      </c>
      <c r="AJ12" s="13">
        <f t="shared" si="95"/>
        <v>2.7709100000000002</v>
      </c>
      <c r="AK12" s="13">
        <f t="shared" ref="AK12:AK75" si="117">ROUND(1/$J$2*$AK$6^(2/3)*(A12/1000)^(1/2),3)</f>
        <v>1.1950000000000001</v>
      </c>
      <c r="AL12" s="14">
        <f t="shared" si="97"/>
        <v>3.2121599999999999</v>
      </c>
    </row>
    <row r="13" spans="1:40" ht="20.25" customHeight="1">
      <c r="A13" s="18">
        <f t="shared" si="98"/>
        <v>0.5</v>
      </c>
      <c r="B13" s="5"/>
      <c r="C13" s="13">
        <f t="shared" si="100"/>
        <v>0.191</v>
      </c>
      <c r="D13" s="13">
        <f t="shared" si="64"/>
        <v>1.5100000000000001E-3</v>
      </c>
      <c r="E13" s="13">
        <f t="shared" si="101"/>
        <v>0.30349999999999999</v>
      </c>
      <c r="F13" s="22">
        <f t="shared" si="65"/>
        <v>9.5300000000000003E-3</v>
      </c>
      <c r="G13" s="26">
        <f t="shared" si="102"/>
        <v>0.39800000000000002</v>
      </c>
      <c r="H13" s="27">
        <f t="shared" si="67"/>
        <v>2.8139999999999998E-2</v>
      </c>
      <c r="I13" s="23">
        <f t="shared" si="103"/>
        <v>0.52</v>
      </c>
      <c r="J13" s="20">
        <f t="shared" si="69"/>
        <v>8.2680000000000003E-2</v>
      </c>
      <c r="K13" s="13">
        <f t="shared" si="104"/>
        <v>0.59699999999999998</v>
      </c>
      <c r="L13" s="13">
        <f t="shared" si="71"/>
        <v>0.14185</v>
      </c>
      <c r="M13" s="13">
        <f t="shared" si="105"/>
        <v>0.66500000000000004</v>
      </c>
      <c r="N13" s="13">
        <f t="shared" si="73"/>
        <v>0.22065000000000001</v>
      </c>
      <c r="O13" s="13">
        <f t="shared" si="106"/>
        <v>0.73399999999999999</v>
      </c>
      <c r="P13" s="13">
        <f t="shared" si="75"/>
        <v>0.32428000000000001</v>
      </c>
      <c r="Q13" s="13">
        <f t="shared" si="107"/>
        <v>0.79800000000000004</v>
      </c>
      <c r="R13" s="13">
        <f t="shared" si="77"/>
        <v>0.45286999999999999</v>
      </c>
      <c r="S13" s="13">
        <f t="shared" si="108"/>
        <v>0.85599999999999998</v>
      </c>
      <c r="T13" s="13">
        <f t="shared" si="79"/>
        <v>0.60672999999999999</v>
      </c>
      <c r="U13" s="13">
        <f t="shared" si="109"/>
        <v>0.91600000000000004</v>
      </c>
      <c r="V13" s="13">
        <f t="shared" si="81"/>
        <v>0.79315999999999998</v>
      </c>
      <c r="W13" s="13">
        <f t="shared" si="110"/>
        <v>0.97299999999999998</v>
      </c>
      <c r="X13" s="13">
        <f t="shared" si="83"/>
        <v>1.0106599999999999</v>
      </c>
      <c r="Y13" s="13">
        <f t="shared" si="111"/>
        <v>1.0309999999999999</v>
      </c>
      <c r="Z13" s="13">
        <f t="shared" si="85"/>
        <v>1.2652399999999999</v>
      </c>
      <c r="AA13" s="13">
        <f t="shared" si="112"/>
        <v>1.085</v>
      </c>
      <c r="AB13" s="13">
        <f t="shared" si="87"/>
        <v>1.55307</v>
      </c>
      <c r="AC13" s="13">
        <f t="shared" si="113"/>
        <v>1.1379999999999999</v>
      </c>
      <c r="AD13" s="13">
        <f t="shared" si="89"/>
        <v>1.8791800000000001</v>
      </c>
      <c r="AE13" s="13">
        <f t="shared" si="114"/>
        <v>1.19</v>
      </c>
      <c r="AF13" s="13">
        <f t="shared" si="91"/>
        <v>2.2454100000000001</v>
      </c>
      <c r="AG13" s="13">
        <f t="shared" si="115"/>
        <v>1.238</v>
      </c>
      <c r="AH13" s="13">
        <f t="shared" si="93"/>
        <v>2.6470899999999999</v>
      </c>
      <c r="AI13" s="13">
        <f t="shared" si="116"/>
        <v>1.288</v>
      </c>
      <c r="AJ13" s="13">
        <f t="shared" si="95"/>
        <v>3.0980300000000001</v>
      </c>
      <c r="AK13" s="13">
        <f t="shared" si="117"/>
        <v>1.3360000000000001</v>
      </c>
      <c r="AL13" s="14">
        <f t="shared" si="97"/>
        <v>3.59117</v>
      </c>
    </row>
    <row r="14" spans="1:40" ht="20.25" customHeight="1">
      <c r="A14" s="18">
        <f t="shared" si="98"/>
        <v>0.6</v>
      </c>
      <c r="B14" s="5"/>
      <c r="C14" s="13">
        <f t="shared" si="100"/>
        <v>0.20899999999999999</v>
      </c>
      <c r="D14" s="13">
        <f t="shared" si="64"/>
        <v>1.65E-3</v>
      </c>
      <c r="E14" s="13">
        <f t="shared" si="101"/>
        <v>0.33239999999999997</v>
      </c>
      <c r="F14" s="22">
        <f t="shared" si="65"/>
        <v>1.044E-2</v>
      </c>
      <c r="G14" s="26">
        <f t="shared" si="102"/>
        <v>0.436</v>
      </c>
      <c r="H14" s="27">
        <f t="shared" si="67"/>
        <v>3.083E-2</v>
      </c>
      <c r="I14" s="23">
        <f t="shared" si="103"/>
        <v>0.56899999999999995</v>
      </c>
      <c r="J14" s="20">
        <f t="shared" si="69"/>
        <v>9.0469999999999995E-2</v>
      </c>
      <c r="K14" s="13">
        <f t="shared" si="104"/>
        <v>0.65400000000000003</v>
      </c>
      <c r="L14" s="13">
        <f t="shared" si="71"/>
        <v>0.15539</v>
      </c>
      <c r="M14" s="13">
        <f t="shared" si="105"/>
        <v>0.72799999999999998</v>
      </c>
      <c r="N14" s="13">
        <f t="shared" si="73"/>
        <v>0.24154999999999999</v>
      </c>
      <c r="O14" s="13">
        <f t="shared" si="106"/>
        <v>0.80400000000000005</v>
      </c>
      <c r="P14" s="13">
        <f t="shared" si="75"/>
        <v>0.35521000000000003</v>
      </c>
      <c r="Q14" s="13">
        <f t="shared" si="107"/>
        <v>0.874</v>
      </c>
      <c r="R14" s="13">
        <f t="shared" si="77"/>
        <v>0.496</v>
      </c>
      <c r="S14" s="13">
        <f t="shared" si="108"/>
        <v>0.93799999999999994</v>
      </c>
      <c r="T14" s="13">
        <f t="shared" si="79"/>
        <v>0.66485000000000005</v>
      </c>
      <c r="U14" s="13">
        <f t="shared" si="109"/>
        <v>1.0029999999999999</v>
      </c>
      <c r="V14" s="13">
        <f t="shared" si="81"/>
        <v>0.86850000000000005</v>
      </c>
      <c r="W14" s="13">
        <f t="shared" si="110"/>
        <v>1.0660000000000001</v>
      </c>
      <c r="X14" s="13">
        <f t="shared" si="83"/>
        <v>1.1072500000000001</v>
      </c>
      <c r="Y14" s="13">
        <f t="shared" si="111"/>
        <v>1.129</v>
      </c>
      <c r="Z14" s="13">
        <f t="shared" si="85"/>
        <v>1.38551</v>
      </c>
      <c r="AA14" s="13">
        <f t="shared" si="112"/>
        <v>1.1890000000000001</v>
      </c>
      <c r="AB14" s="13">
        <f t="shared" si="87"/>
        <v>1.7019299999999999</v>
      </c>
      <c r="AC14" s="13">
        <f t="shared" si="113"/>
        <v>1.246</v>
      </c>
      <c r="AD14" s="13">
        <f t="shared" si="89"/>
        <v>2.0575199999999998</v>
      </c>
      <c r="AE14" s="13">
        <f t="shared" si="114"/>
        <v>1.3029999999999999</v>
      </c>
      <c r="AF14" s="13">
        <f t="shared" si="91"/>
        <v>2.4586299999999999</v>
      </c>
      <c r="AG14" s="13">
        <f t="shared" si="115"/>
        <v>1.3560000000000001</v>
      </c>
      <c r="AH14" s="13">
        <f t="shared" si="93"/>
        <v>2.8994</v>
      </c>
      <c r="AI14" s="13">
        <f t="shared" si="116"/>
        <v>1.411</v>
      </c>
      <c r="AJ14" s="13">
        <f t="shared" si="95"/>
        <v>3.3938799999999998</v>
      </c>
      <c r="AK14" s="13">
        <f t="shared" si="117"/>
        <v>1.464</v>
      </c>
      <c r="AL14" s="14">
        <f t="shared" si="97"/>
        <v>3.9352299999999998</v>
      </c>
    </row>
    <row r="15" spans="1:40" ht="20.25" customHeight="1">
      <c r="A15" s="18">
        <f t="shared" si="98"/>
        <v>0.7</v>
      </c>
      <c r="B15" s="5"/>
      <c r="C15" s="13">
        <f t="shared" si="100"/>
        <v>0.22600000000000001</v>
      </c>
      <c r="D15" s="13">
        <f t="shared" si="64"/>
        <v>1.7899999999999999E-3</v>
      </c>
      <c r="E15" s="13">
        <f t="shared" si="101"/>
        <v>0.35909999999999997</v>
      </c>
      <c r="F15" s="22">
        <f t="shared" si="65"/>
        <v>1.128E-2</v>
      </c>
      <c r="G15" s="26">
        <f t="shared" si="102"/>
        <v>0.47099999999999997</v>
      </c>
      <c r="H15" s="27">
        <f t="shared" si="67"/>
        <v>3.3300000000000003E-2</v>
      </c>
      <c r="I15" s="23">
        <f t="shared" si="103"/>
        <v>0.61499999999999999</v>
      </c>
      <c r="J15" s="20">
        <f t="shared" si="69"/>
        <v>9.7790000000000002E-2</v>
      </c>
      <c r="K15" s="13">
        <f t="shared" si="104"/>
        <v>0.70699999999999996</v>
      </c>
      <c r="L15" s="13">
        <f t="shared" si="71"/>
        <v>0.16797999999999999</v>
      </c>
      <c r="M15" s="13">
        <f t="shared" si="105"/>
        <v>0.78600000000000003</v>
      </c>
      <c r="N15" s="13">
        <f t="shared" si="73"/>
        <v>0.26079000000000002</v>
      </c>
      <c r="O15" s="13">
        <f t="shared" si="106"/>
        <v>0.86799999999999999</v>
      </c>
      <c r="P15" s="13">
        <f t="shared" si="75"/>
        <v>0.38347999999999999</v>
      </c>
      <c r="Q15" s="13">
        <f t="shared" si="107"/>
        <v>0.94399999999999995</v>
      </c>
      <c r="R15" s="13">
        <f t="shared" si="77"/>
        <v>0.53571999999999997</v>
      </c>
      <c r="S15" s="13">
        <f t="shared" si="108"/>
        <v>1.0129999999999999</v>
      </c>
      <c r="T15" s="13">
        <f t="shared" si="79"/>
        <v>0.71801000000000004</v>
      </c>
      <c r="U15" s="13">
        <f t="shared" si="109"/>
        <v>1.083</v>
      </c>
      <c r="V15" s="13">
        <f t="shared" si="81"/>
        <v>0.93776999999999999</v>
      </c>
      <c r="W15" s="13">
        <f t="shared" si="110"/>
        <v>1.151</v>
      </c>
      <c r="X15" s="13">
        <f t="shared" si="83"/>
        <v>1.19554</v>
      </c>
      <c r="Y15" s="13">
        <f t="shared" si="111"/>
        <v>1.22</v>
      </c>
      <c r="Z15" s="13">
        <f t="shared" si="85"/>
        <v>1.49718</v>
      </c>
      <c r="AA15" s="13">
        <f t="shared" si="112"/>
        <v>1.284</v>
      </c>
      <c r="AB15" s="13">
        <f t="shared" si="87"/>
        <v>1.83792</v>
      </c>
      <c r="AC15" s="13">
        <f t="shared" si="113"/>
        <v>1.3460000000000001</v>
      </c>
      <c r="AD15" s="13">
        <f t="shared" si="89"/>
        <v>2.2226499999999998</v>
      </c>
      <c r="AE15" s="13">
        <f t="shared" si="114"/>
        <v>1.407</v>
      </c>
      <c r="AF15" s="13">
        <f t="shared" si="91"/>
        <v>2.6548699999999998</v>
      </c>
      <c r="AG15" s="13">
        <f t="shared" si="115"/>
        <v>1.4650000000000001</v>
      </c>
      <c r="AH15" s="13">
        <f t="shared" si="93"/>
        <v>3.13246</v>
      </c>
      <c r="AI15" s="13">
        <f t="shared" si="116"/>
        <v>1.524</v>
      </c>
      <c r="AJ15" s="13">
        <f t="shared" si="95"/>
        <v>3.66568</v>
      </c>
      <c r="AK15" s="13">
        <f t="shared" si="117"/>
        <v>1.581</v>
      </c>
      <c r="AL15" s="14">
        <f t="shared" si="97"/>
        <v>4.2497299999999996</v>
      </c>
    </row>
    <row r="16" spans="1:40" ht="20.25" customHeight="1">
      <c r="A16" s="18">
        <f t="shared" si="98"/>
        <v>0.79999999999999993</v>
      </c>
      <c r="B16" s="5"/>
      <c r="C16" s="13">
        <f t="shared" si="100"/>
        <v>0.24199999999999999</v>
      </c>
      <c r="D16" s="13">
        <f t="shared" si="64"/>
        <v>1.91E-3</v>
      </c>
      <c r="E16" s="13">
        <f t="shared" si="101"/>
        <v>0.38390000000000002</v>
      </c>
      <c r="F16" s="22">
        <f t="shared" si="65"/>
        <v>1.205E-2</v>
      </c>
      <c r="G16" s="26">
        <f t="shared" si="102"/>
        <v>0.503</v>
      </c>
      <c r="H16" s="27">
        <f t="shared" si="67"/>
        <v>3.5560000000000001E-2</v>
      </c>
      <c r="I16" s="23">
        <f t="shared" si="103"/>
        <v>0.65700000000000003</v>
      </c>
      <c r="J16" s="20">
        <f t="shared" si="69"/>
        <v>0.10446</v>
      </c>
      <c r="K16" s="13">
        <f t="shared" si="104"/>
        <v>0.755</v>
      </c>
      <c r="L16" s="13">
        <f t="shared" si="71"/>
        <v>0.17938999999999999</v>
      </c>
      <c r="M16" s="13">
        <f t="shared" si="105"/>
        <v>0.84099999999999997</v>
      </c>
      <c r="N16" s="13">
        <f t="shared" si="73"/>
        <v>0.27904000000000001</v>
      </c>
      <c r="O16" s="13">
        <f t="shared" si="106"/>
        <v>0.92800000000000005</v>
      </c>
      <c r="P16" s="13">
        <f t="shared" si="75"/>
        <v>0.40999000000000002</v>
      </c>
      <c r="Q16" s="13">
        <f t="shared" si="107"/>
        <v>1.0089999999999999</v>
      </c>
      <c r="R16" s="13">
        <f t="shared" si="77"/>
        <v>0.57260999999999995</v>
      </c>
      <c r="S16" s="13">
        <f t="shared" si="108"/>
        <v>1.083</v>
      </c>
      <c r="T16" s="13">
        <f t="shared" si="79"/>
        <v>0.76763000000000003</v>
      </c>
      <c r="U16" s="13">
        <f t="shared" si="109"/>
        <v>1.1579999999999999</v>
      </c>
      <c r="V16" s="13">
        <f t="shared" si="81"/>
        <v>1.00271</v>
      </c>
      <c r="W16" s="13">
        <f t="shared" si="110"/>
        <v>1.2310000000000001</v>
      </c>
      <c r="X16" s="13">
        <f t="shared" si="83"/>
        <v>1.27864</v>
      </c>
      <c r="Y16" s="13">
        <f t="shared" si="111"/>
        <v>1.304</v>
      </c>
      <c r="Z16" s="13">
        <f t="shared" si="85"/>
        <v>1.6002700000000001</v>
      </c>
      <c r="AA16" s="13">
        <f t="shared" si="112"/>
        <v>1.3720000000000001</v>
      </c>
      <c r="AB16" s="13">
        <f t="shared" si="87"/>
        <v>1.9638800000000001</v>
      </c>
      <c r="AC16" s="13">
        <f t="shared" si="113"/>
        <v>1.4390000000000001</v>
      </c>
      <c r="AD16" s="13">
        <f t="shared" si="89"/>
        <v>2.37622</v>
      </c>
      <c r="AE16" s="13">
        <f t="shared" si="114"/>
        <v>1.5049999999999999</v>
      </c>
      <c r="AF16" s="13">
        <f t="shared" si="91"/>
        <v>2.8397800000000002</v>
      </c>
      <c r="AG16" s="13">
        <f t="shared" si="115"/>
        <v>1.5660000000000001</v>
      </c>
      <c r="AH16" s="13">
        <f t="shared" si="93"/>
        <v>3.34842</v>
      </c>
      <c r="AI16" s="13">
        <f t="shared" si="116"/>
        <v>1.629</v>
      </c>
      <c r="AJ16" s="13">
        <f t="shared" si="95"/>
        <v>3.9182299999999999</v>
      </c>
      <c r="AK16" s="13">
        <f t="shared" si="117"/>
        <v>1.69</v>
      </c>
      <c r="AL16" s="14">
        <f t="shared" si="97"/>
        <v>4.5427200000000001</v>
      </c>
    </row>
    <row r="17" spans="1:38" ht="20.25" customHeight="1">
      <c r="A17" s="18">
        <f t="shared" si="98"/>
        <v>0.89999999999999991</v>
      </c>
      <c r="B17" s="5"/>
      <c r="C17" s="13">
        <f t="shared" si="100"/>
        <v>0.25600000000000001</v>
      </c>
      <c r="D17" s="13">
        <f t="shared" si="64"/>
        <v>2.0200000000000001E-3</v>
      </c>
      <c r="E17" s="13">
        <f t="shared" si="101"/>
        <v>0.40720000000000001</v>
      </c>
      <c r="F17" s="22">
        <f t="shared" si="65"/>
        <v>1.2789999999999999E-2</v>
      </c>
      <c r="G17" s="26">
        <f t="shared" si="102"/>
        <v>0.53400000000000003</v>
      </c>
      <c r="H17" s="27">
        <f t="shared" si="67"/>
        <v>3.7749999999999999E-2</v>
      </c>
      <c r="I17" s="23">
        <f t="shared" si="103"/>
        <v>0.69699999999999995</v>
      </c>
      <c r="J17" s="20">
        <f t="shared" si="69"/>
        <v>0.11082</v>
      </c>
      <c r="K17" s="13">
        <f t="shared" si="104"/>
        <v>0.80100000000000005</v>
      </c>
      <c r="L17" s="13">
        <f t="shared" si="71"/>
        <v>0.19031999999999999</v>
      </c>
      <c r="M17" s="13">
        <f t="shared" si="105"/>
        <v>0.89200000000000002</v>
      </c>
      <c r="N17" s="13">
        <f t="shared" si="73"/>
        <v>0.29597000000000001</v>
      </c>
      <c r="O17" s="13">
        <f t="shared" si="106"/>
        <v>0.98499999999999999</v>
      </c>
      <c r="P17" s="13">
        <f t="shared" si="75"/>
        <v>0.43517</v>
      </c>
      <c r="Q17" s="13">
        <f t="shared" si="107"/>
        <v>1.07</v>
      </c>
      <c r="R17" s="13">
        <f t="shared" si="77"/>
        <v>0.60723000000000005</v>
      </c>
      <c r="S17" s="13">
        <f t="shared" si="108"/>
        <v>1.149</v>
      </c>
      <c r="T17" s="13">
        <f t="shared" si="79"/>
        <v>0.81440999999999997</v>
      </c>
      <c r="U17" s="13">
        <f t="shared" si="109"/>
        <v>1.228</v>
      </c>
      <c r="V17" s="13">
        <f t="shared" si="81"/>
        <v>1.0633300000000001</v>
      </c>
      <c r="W17" s="13">
        <f t="shared" si="110"/>
        <v>1.3049999999999999</v>
      </c>
      <c r="X17" s="13">
        <f t="shared" si="83"/>
        <v>1.3554999999999999</v>
      </c>
      <c r="Y17" s="13">
        <f t="shared" si="111"/>
        <v>1.383</v>
      </c>
      <c r="Z17" s="13">
        <f t="shared" si="85"/>
        <v>1.69722</v>
      </c>
      <c r="AA17" s="13">
        <f t="shared" si="112"/>
        <v>1.456</v>
      </c>
      <c r="AB17" s="13">
        <f t="shared" si="87"/>
        <v>2.08412</v>
      </c>
      <c r="AC17" s="13">
        <f t="shared" si="113"/>
        <v>1.5269999999999999</v>
      </c>
      <c r="AD17" s="13">
        <f t="shared" si="89"/>
        <v>2.5215399999999999</v>
      </c>
      <c r="AE17" s="13">
        <f t="shared" si="114"/>
        <v>1.5960000000000001</v>
      </c>
      <c r="AF17" s="13">
        <f t="shared" si="91"/>
        <v>3.0114899999999998</v>
      </c>
      <c r="AG17" s="13">
        <f t="shared" si="115"/>
        <v>1.661</v>
      </c>
      <c r="AH17" s="13">
        <f t="shared" si="93"/>
        <v>3.5515500000000002</v>
      </c>
      <c r="AI17" s="13">
        <f t="shared" si="116"/>
        <v>1.728</v>
      </c>
      <c r="AJ17" s="13">
        <f t="shared" si="95"/>
        <v>4.1563600000000003</v>
      </c>
      <c r="AK17" s="13">
        <f t="shared" si="117"/>
        <v>1.7929999999999999</v>
      </c>
      <c r="AL17" s="14">
        <f t="shared" si="97"/>
        <v>4.8195800000000002</v>
      </c>
    </row>
    <row r="18" spans="1:38" ht="20.25" customHeight="1">
      <c r="A18" s="18">
        <f t="shared" si="98"/>
        <v>0.99999999999999989</v>
      </c>
      <c r="B18" s="5"/>
      <c r="C18" s="13">
        <f t="shared" si="100"/>
        <v>0.27</v>
      </c>
      <c r="D18" s="13">
        <f t="shared" si="64"/>
        <v>2.1299999999999999E-3</v>
      </c>
      <c r="E18" s="13">
        <f t="shared" si="101"/>
        <v>0.42920000000000003</v>
      </c>
      <c r="F18" s="22">
        <f t="shared" si="65"/>
        <v>1.3480000000000001E-2</v>
      </c>
      <c r="G18" s="26">
        <f t="shared" si="102"/>
        <v>0.56200000000000006</v>
      </c>
      <c r="H18" s="27">
        <f t="shared" si="67"/>
        <v>3.9730000000000001E-2</v>
      </c>
      <c r="I18" s="23">
        <f t="shared" si="103"/>
        <v>0.73499999999999999</v>
      </c>
      <c r="J18" s="20">
        <f t="shared" si="69"/>
        <v>0.11687</v>
      </c>
      <c r="K18" s="13">
        <f t="shared" si="104"/>
        <v>0.84399999999999997</v>
      </c>
      <c r="L18" s="13">
        <f t="shared" si="71"/>
        <v>0.20053000000000001</v>
      </c>
      <c r="M18" s="13">
        <f t="shared" si="105"/>
        <v>0.94</v>
      </c>
      <c r="N18" s="13">
        <f t="shared" si="73"/>
        <v>0.31189</v>
      </c>
      <c r="O18" s="13">
        <f t="shared" si="106"/>
        <v>1.038</v>
      </c>
      <c r="P18" s="13">
        <f t="shared" si="75"/>
        <v>0.45859</v>
      </c>
      <c r="Q18" s="13">
        <f t="shared" si="107"/>
        <v>1.1279999999999999</v>
      </c>
      <c r="R18" s="13">
        <f t="shared" si="77"/>
        <v>0.64014000000000004</v>
      </c>
      <c r="S18" s="13">
        <f t="shared" si="108"/>
        <v>1.2110000000000001</v>
      </c>
      <c r="T18" s="13">
        <f t="shared" si="79"/>
        <v>0.85836000000000001</v>
      </c>
      <c r="U18" s="13">
        <f t="shared" si="109"/>
        <v>1.2949999999999999</v>
      </c>
      <c r="V18" s="13">
        <f t="shared" si="81"/>
        <v>1.12134</v>
      </c>
      <c r="W18" s="13">
        <f t="shared" si="110"/>
        <v>1.3759999999999999</v>
      </c>
      <c r="X18" s="13">
        <f t="shared" si="83"/>
        <v>1.4292499999999999</v>
      </c>
      <c r="Y18" s="13">
        <f t="shared" si="111"/>
        <v>1.458</v>
      </c>
      <c r="Z18" s="13">
        <f t="shared" si="85"/>
        <v>1.7892600000000001</v>
      </c>
      <c r="AA18" s="13">
        <f t="shared" si="112"/>
        <v>1.534</v>
      </c>
      <c r="AB18" s="13">
        <f t="shared" si="87"/>
        <v>2.19577</v>
      </c>
      <c r="AC18" s="13">
        <f t="shared" si="113"/>
        <v>1.609</v>
      </c>
      <c r="AD18" s="13">
        <f t="shared" si="89"/>
        <v>2.6569400000000001</v>
      </c>
      <c r="AE18" s="13">
        <f t="shared" si="114"/>
        <v>1.6819999999999999</v>
      </c>
      <c r="AF18" s="13">
        <f t="shared" si="91"/>
        <v>3.1737700000000002</v>
      </c>
      <c r="AG18" s="13">
        <f t="shared" si="115"/>
        <v>1.7509999999999999</v>
      </c>
      <c r="AH18" s="13">
        <f t="shared" si="93"/>
        <v>3.7439900000000002</v>
      </c>
      <c r="AI18" s="13">
        <f t="shared" si="116"/>
        <v>1.821</v>
      </c>
      <c r="AJ18" s="13">
        <f t="shared" si="95"/>
        <v>4.3800499999999998</v>
      </c>
      <c r="AK18" s="13">
        <f t="shared" si="117"/>
        <v>1.89</v>
      </c>
      <c r="AL18" s="14">
        <f t="shared" si="97"/>
        <v>5.0803200000000004</v>
      </c>
    </row>
    <row r="19" spans="1:38" ht="20.25" customHeight="1">
      <c r="A19" s="18">
        <f t="shared" si="98"/>
        <v>1.0999999999999999</v>
      </c>
      <c r="B19" s="5"/>
      <c r="C19" s="13">
        <f t="shared" si="100"/>
        <v>0.28399999999999997</v>
      </c>
      <c r="D19" s="13">
        <f t="shared" si="64"/>
        <v>2.2399999999999998E-3</v>
      </c>
      <c r="E19" s="13">
        <f t="shared" si="101"/>
        <v>0.4501</v>
      </c>
      <c r="F19" s="22">
        <f t="shared" si="65"/>
        <v>1.413E-2</v>
      </c>
      <c r="G19" s="26">
        <f t="shared" si="102"/>
        <v>0.59</v>
      </c>
      <c r="H19" s="27">
        <f t="shared" si="67"/>
        <v>4.1709999999999997E-2</v>
      </c>
      <c r="I19" s="23">
        <f t="shared" si="103"/>
        <v>0.77100000000000002</v>
      </c>
      <c r="J19" s="20">
        <f t="shared" si="69"/>
        <v>0.12259</v>
      </c>
      <c r="K19" s="13">
        <f t="shared" si="104"/>
        <v>0.88600000000000001</v>
      </c>
      <c r="L19" s="13">
        <f t="shared" si="71"/>
        <v>0.21051</v>
      </c>
      <c r="M19" s="13">
        <f t="shared" si="105"/>
        <v>0.98599999999999999</v>
      </c>
      <c r="N19" s="13">
        <f t="shared" si="73"/>
        <v>0.32715</v>
      </c>
      <c r="O19" s="13">
        <f t="shared" si="106"/>
        <v>1.0880000000000001</v>
      </c>
      <c r="P19" s="13">
        <f t="shared" si="75"/>
        <v>0.48068</v>
      </c>
      <c r="Q19" s="13">
        <f t="shared" si="107"/>
        <v>1.1830000000000001</v>
      </c>
      <c r="R19" s="13">
        <f t="shared" si="77"/>
        <v>0.67135</v>
      </c>
      <c r="S19" s="13">
        <f t="shared" si="108"/>
        <v>1.27</v>
      </c>
      <c r="T19" s="13">
        <f t="shared" si="79"/>
        <v>0.90017999999999998</v>
      </c>
      <c r="U19" s="13">
        <f t="shared" si="109"/>
        <v>1.3580000000000001</v>
      </c>
      <c r="V19" s="13">
        <f t="shared" si="81"/>
        <v>1.1758900000000001</v>
      </c>
      <c r="W19" s="13">
        <f t="shared" si="110"/>
        <v>1.4430000000000001</v>
      </c>
      <c r="X19" s="13">
        <f t="shared" si="83"/>
        <v>1.49884</v>
      </c>
      <c r="Y19" s="13">
        <f t="shared" si="111"/>
        <v>1.5289999999999999</v>
      </c>
      <c r="Z19" s="13">
        <f t="shared" si="85"/>
        <v>1.87639</v>
      </c>
      <c r="AA19" s="13">
        <f t="shared" si="112"/>
        <v>1.609</v>
      </c>
      <c r="AB19" s="13">
        <f t="shared" si="87"/>
        <v>2.3031199999999998</v>
      </c>
      <c r="AC19" s="13">
        <f t="shared" si="113"/>
        <v>1.6879999999999999</v>
      </c>
      <c r="AD19" s="13">
        <f t="shared" si="89"/>
        <v>2.7873899999999998</v>
      </c>
      <c r="AE19" s="13">
        <f t="shared" si="114"/>
        <v>1.764</v>
      </c>
      <c r="AF19" s="13">
        <f t="shared" si="91"/>
        <v>3.3284899999999999</v>
      </c>
      <c r="AG19" s="13">
        <f t="shared" si="115"/>
        <v>1.8360000000000001</v>
      </c>
      <c r="AH19" s="13">
        <f t="shared" si="93"/>
        <v>3.9257399999999998</v>
      </c>
      <c r="AI19" s="13">
        <f t="shared" si="116"/>
        <v>1.91</v>
      </c>
      <c r="AJ19" s="13">
        <f t="shared" si="95"/>
        <v>4.5941200000000002</v>
      </c>
      <c r="AK19" s="13">
        <f t="shared" si="117"/>
        <v>1.982</v>
      </c>
      <c r="AL19" s="14">
        <f t="shared" si="97"/>
        <v>5.3276199999999996</v>
      </c>
    </row>
    <row r="20" spans="1:38" ht="20.25" customHeight="1">
      <c r="A20" s="18">
        <f t="shared" si="98"/>
        <v>1.2</v>
      </c>
      <c r="B20" s="5"/>
      <c r="C20" s="13">
        <f t="shared" si="100"/>
        <v>0.29599999999999999</v>
      </c>
      <c r="D20" s="13">
        <f t="shared" si="64"/>
        <v>2.3400000000000001E-3</v>
      </c>
      <c r="E20" s="13">
        <f t="shared" si="101"/>
        <v>0.47020000000000001</v>
      </c>
      <c r="F20" s="22">
        <f t="shared" si="65"/>
        <v>1.4760000000000001E-2</v>
      </c>
      <c r="G20" s="26">
        <f t="shared" si="102"/>
        <v>0.61599999999999999</v>
      </c>
      <c r="H20" s="27">
        <f t="shared" si="67"/>
        <v>4.3549999999999998E-2</v>
      </c>
      <c r="I20" s="23">
        <f t="shared" si="103"/>
        <v>0.80500000000000005</v>
      </c>
      <c r="J20" s="20">
        <f t="shared" si="69"/>
        <v>0.128</v>
      </c>
      <c r="K20" s="13">
        <f t="shared" si="104"/>
        <v>0.92500000000000004</v>
      </c>
      <c r="L20" s="13">
        <f t="shared" si="71"/>
        <v>0.21978</v>
      </c>
      <c r="M20" s="13">
        <f t="shared" si="105"/>
        <v>1.0289999999999999</v>
      </c>
      <c r="N20" s="13">
        <f t="shared" si="73"/>
        <v>0.34142</v>
      </c>
      <c r="O20" s="13">
        <f t="shared" si="106"/>
        <v>1.137</v>
      </c>
      <c r="P20" s="13">
        <f t="shared" si="75"/>
        <v>0.50233000000000005</v>
      </c>
      <c r="Q20" s="13">
        <f t="shared" si="107"/>
        <v>1.236</v>
      </c>
      <c r="R20" s="13">
        <f t="shared" si="77"/>
        <v>0.70143</v>
      </c>
      <c r="S20" s="13">
        <f t="shared" si="108"/>
        <v>1.327</v>
      </c>
      <c r="T20" s="13">
        <f t="shared" si="79"/>
        <v>0.94057999999999997</v>
      </c>
      <c r="U20" s="13">
        <f t="shared" si="109"/>
        <v>1.4179999999999999</v>
      </c>
      <c r="V20" s="13">
        <f t="shared" si="81"/>
        <v>1.2278500000000001</v>
      </c>
      <c r="W20" s="13">
        <f t="shared" si="110"/>
        <v>1.5069999999999999</v>
      </c>
      <c r="X20" s="13">
        <f t="shared" si="83"/>
        <v>1.56532</v>
      </c>
      <c r="Y20" s="13">
        <f t="shared" si="111"/>
        <v>1.597</v>
      </c>
      <c r="Z20" s="13">
        <f t="shared" si="85"/>
        <v>1.95984</v>
      </c>
      <c r="AA20" s="13">
        <f t="shared" si="112"/>
        <v>1.681</v>
      </c>
      <c r="AB20" s="13">
        <f t="shared" si="87"/>
        <v>2.40618</v>
      </c>
      <c r="AC20" s="13">
        <f t="shared" si="113"/>
        <v>1.7629999999999999</v>
      </c>
      <c r="AD20" s="13">
        <f t="shared" si="89"/>
        <v>2.9112399999999998</v>
      </c>
      <c r="AE20" s="13">
        <f t="shared" si="114"/>
        <v>1.843</v>
      </c>
      <c r="AF20" s="13">
        <f t="shared" si="91"/>
        <v>3.47756</v>
      </c>
      <c r="AG20" s="13">
        <f t="shared" si="115"/>
        <v>1.9179999999999999</v>
      </c>
      <c r="AH20" s="13">
        <f t="shared" si="93"/>
        <v>4.10107</v>
      </c>
      <c r="AI20" s="13">
        <f t="shared" si="116"/>
        <v>1.9950000000000001</v>
      </c>
      <c r="AJ20" s="13">
        <f t="shared" si="95"/>
        <v>4.7985699999999998</v>
      </c>
      <c r="AK20" s="13">
        <f t="shared" si="117"/>
        <v>2.0699999999999998</v>
      </c>
      <c r="AL20" s="14">
        <f t="shared" si="97"/>
        <v>5.5641600000000002</v>
      </c>
    </row>
    <row r="21" spans="1:38" ht="20.25" customHeight="1">
      <c r="A21" s="18">
        <f t="shared" si="98"/>
        <v>1.3</v>
      </c>
      <c r="B21" s="5"/>
      <c r="C21" s="13">
        <f t="shared" si="100"/>
        <v>0.308</v>
      </c>
      <c r="D21" s="13">
        <f t="shared" si="64"/>
        <v>2.4299999999999999E-3</v>
      </c>
      <c r="E21" s="13">
        <f t="shared" si="101"/>
        <v>0.48930000000000001</v>
      </c>
      <c r="F21" s="22">
        <f t="shared" si="65"/>
        <v>1.536E-2</v>
      </c>
      <c r="G21" s="26">
        <f t="shared" si="102"/>
        <v>0.64100000000000001</v>
      </c>
      <c r="H21" s="27">
        <f t="shared" si="67"/>
        <v>4.5319999999999999E-2</v>
      </c>
      <c r="I21" s="23">
        <f t="shared" si="103"/>
        <v>0.83799999999999997</v>
      </c>
      <c r="J21" s="20">
        <f t="shared" si="69"/>
        <v>0.13324</v>
      </c>
      <c r="K21" s="13">
        <f t="shared" si="104"/>
        <v>0.96299999999999997</v>
      </c>
      <c r="L21" s="13">
        <f t="shared" si="71"/>
        <v>0.22881000000000001</v>
      </c>
      <c r="M21" s="13">
        <f t="shared" si="105"/>
        <v>1.071</v>
      </c>
      <c r="N21" s="13">
        <f t="shared" si="73"/>
        <v>0.35536000000000001</v>
      </c>
      <c r="O21" s="13">
        <f t="shared" si="106"/>
        <v>1.1830000000000001</v>
      </c>
      <c r="P21" s="13">
        <f t="shared" si="75"/>
        <v>0.52264999999999995</v>
      </c>
      <c r="Q21" s="13">
        <f t="shared" si="107"/>
        <v>1.286</v>
      </c>
      <c r="R21" s="13">
        <f t="shared" si="77"/>
        <v>0.72980999999999996</v>
      </c>
      <c r="S21" s="13">
        <f t="shared" si="108"/>
        <v>1.381</v>
      </c>
      <c r="T21" s="13">
        <f t="shared" si="79"/>
        <v>0.97885</v>
      </c>
      <c r="U21" s="13">
        <f t="shared" si="109"/>
        <v>1.476</v>
      </c>
      <c r="V21" s="13">
        <f t="shared" si="81"/>
        <v>1.27807</v>
      </c>
      <c r="W21" s="13">
        <f t="shared" si="110"/>
        <v>1.569</v>
      </c>
      <c r="X21" s="13">
        <f t="shared" si="83"/>
        <v>1.6297200000000001</v>
      </c>
      <c r="Y21" s="13">
        <f t="shared" si="111"/>
        <v>1.6619999999999999</v>
      </c>
      <c r="Z21" s="13">
        <f t="shared" si="85"/>
        <v>2.0396100000000001</v>
      </c>
      <c r="AA21" s="13">
        <f t="shared" si="112"/>
        <v>1.75</v>
      </c>
      <c r="AB21" s="13">
        <f t="shared" si="87"/>
        <v>2.50495</v>
      </c>
      <c r="AC21" s="13">
        <f t="shared" si="113"/>
        <v>1.835</v>
      </c>
      <c r="AD21" s="13">
        <f t="shared" si="89"/>
        <v>3.0301399999999998</v>
      </c>
      <c r="AE21" s="13">
        <f t="shared" si="114"/>
        <v>1.9179999999999999</v>
      </c>
      <c r="AF21" s="13">
        <f t="shared" si="91"/>
        <v>3.6190699999999998</v>
      </c>
      <c r="AG21" s="13">
        <f t="shared" si="115"/>
        <v>1.996</v>
      </c>
      <c r="AH21" s="13">
        <f t="shared" si="93"/>
        <v>4.2678500000000001</v>
      </c>
      <c r="AI21" s="13">
        <f t="shared" si="116"/>
        <v>2.0760000000000001</v>
      </c>
      <c r="AJ21" s="13">
        <f t="shared" si="95"/>
        <v>4.9934000000000003</v>
      </c>
      <c r="AK21" s="13">
        <f t="shared" si="117"/>
        <v>2.1549999999999998</v>
      </c>
      <c r="AL21" s="14">
        <f t="shared" si="97"/>
        <v>5.7926399999999996</v>
      </c>
    </row>
    <row r="22" spans="1:38" ht="20.25" customHeight="1">
      <c r="A22" s="18">
        <f t="shared" si="98"/>
        <v>1.4000000000000001</v>
      </c>
      <c r="B22" s="5"/>
      <c r="C22" s="13">
        <f t="shared" si="100"/>
        <v>0.32</v>
      </c>
      <c r="D22" s="13">
        <f t="shared" si="64"/>
        <v>2.5300000000000001E-3</v>
      </c>
      <c r="E22" s="13">
        <f t="shared" si="101"/>
        <v>0.50780000000000003</v>
      </c>
      <c r="F22" s="22">
        <f t="shared" si="65"/>
        <v>1.5939999999999999E-2</v>
      </c>
      <c r="G22" s="26">
        <f t="shared" si="102"/>
        <v>0.66500000000000004</v>
      </c>
      <c r="H22" s="27">
        <f t="shared" si="67"/>
        <v>4.7019999999999999E-2</v>
      </c>
      <c r="I22" s="23">
        <f t="shared" si="103"/>
        <v>0.86899999999999999</v>
      </c>
      <c r="J22" s="20">
        <f t="shared" si="69"/>
        <v>0.13816999999999999</v>
      </c>
      <c r="K22" s="13">
        <f t="shared" si="104"/>
        <v>0.999</v>
      </c>
      <c r="L22" s="13">
        <f t="shared" si="71"/>
        <v>0.23735999999999999</v>
      </c>
      <c r="M22" s="13">
        <f t="shared" si="105"/>
        <v>1.1120000000000001</v>
      </c>
      <c r="N22" s="13">
        <f t="shared" si="73"/>
        <v>0.36896000000000001</v>
      </c>
      <c r="O22" s="13">
        <f t="shared" si="106"/>
        <v>1.228</v>
      </c>
      <c r="P22" s="13">
        <f t="shared" si="75"/>
        <v>0.54252999999999996</v>
      </c>
      <c r="Q22" s="13">
        <f t="shared" si="107"/>
        <v>1.3340000000000001</v>
      </c>
      <c r="R22" s="13">
        <f t="shared" si="77"/>
        <v>0.75705</v>
      </c>
      <c r="S22" s="13">
        <f t="shared" si="108"/>
        <v>1.4330000000000001</v>
      </c>
      <c r="T22" s="13">
        <f t="shared" si="79"/>
        <v>1.0157099999999999</v>
      </c>
      <c r="U22" s="13">
        <f t="shared" si="109"/>
        <v>1.532</v>
      </c>
      <c r="V22" s="13">
        <f t="shared" si="81"/>
        <v>1.32656</v>
      </c>
      <c r="W22" s="13">
        <f t="shared" si="110"/>
        <v>1.6279999999999999</v>
      </c>
      <c r="X22" s="13">
        <f t="shared" si="83"/>
        <v>1.6910000000000001</v>
      </c>
      <c r="Y22" s="13">
        <f t="shared" si="111"/>
        <v>1.7250000000000001</v>
      </c>
      <c r="Z22" s="13">
        <f t="shared" si="85"/>
        <v>2.1169199999999999</v>
      </c>
      <c r="AA22" s="13">
        <f t="shared" si="112"/>
        <v>1.8160000000000001</v>
      </c>
      <c r="AB22" s="13">
        <f t="shared" si="87"/>
        <v>2.5994199999999998</v>
      </c>
      <c r="AC22" s="13">
        <f t="shared" si="113"/>
        <v>1.9039999999999999</v>
      </c>
      <c r="AD22" s="13">
        <f t="shared" si="89"/>
        <v>3.1440800000000002</v>
      </c>
      <c r="AE22" s="13">
        <f t="shared" si="114"/>
        <v>1.99</v>
      </c>
      <c r="AF22" s="13">
        <f t="shared" si="91"/>
        <v>3.7549299999999999</v>
      </c>
      <c r="AG22" s="13">
        <f t="shared" si="115"/>
        <v>2.0720000000000001</v>
      </c>
      <c r="AH22" s="13">
        <f t="shared" si="93"/>
        <v>4.4303499999999998</v>
      </c>
      <c r="AI22" s="13">
        <f t="shared" si="116"/>
        <v>2.1549999999999998</v>
      </c>
      <c r="AJ22" s="13">
        <f t="shared" si="95"/>
        <v>5.1834199999999999</v>
      </c>
      <c r="AK22" s="13">
        <f t="shared" si="117"/>
        <v>2.2360000000000002</v>
      </c>
      <c r="AL22" s="14">
        <f t="shared" si="97"/>
        <v>6.01037</v>
      </c>
    </row>
    <row r="23" spans="1:38" ht="20.25" customHeight="1">
      <c r="A23" s="18">
        <f t="shared" si="98"/>
        <v>1.5000000000000002</v>
      </c>
      <c r="B23" s="5"/>
      <c r="C23" s="13">
        <f t="shared" si="100"/>
        <v>0.33100000000000002</v>
      </c>
      <c r="D23" s="13">
        <f t="shared" si="64"/>
        <v>2.6099999999999999E-3</v>
      </c>
      <c r="E23" s="13">
        <f t="shared" si="101"/>
        <v>0.52559999999999996</v>
      </c>
      <c r="F23" s="22">
        <f t="shared" si="65"/>
        <v>1.6500000000000001E-2</v>
      </c>
      <c r="G23" s="26">
        <f t="shared" si="102"/>
        <v>0.68899999999999995</v>
      </c>
      <c r="H23" s="27">
        <f t="shared" si="67"/>
        <v>4.8710000000000003E-2</v>
      </c>
      <c r="I23" s="23">
        <f t="shared" si="103"/>
        <v>0.9</v>
      </c>
      <c r="J23" s="20">
        <f t="shared" si="69"/>
        <v>0.1431</v>
      </c>
      <c r="K23" s="13">
        <f t="shared" si="104"/>
        <v>1.034</v>
      </c>
      <c r="L23" s="13">
        <f t="shared" si="71"/>
        <v>0.24568000000000001</v>
      </c>
      <c r="M23" s="13">
        <f t="shared" si="105"/>
        <v>1.151</v>
      </c>
      <c r="N23" s="13">
        <f t="shared" si="73"/>
        <v>0.38190000000000002</v>
      </c>
      <c r="O23" s="13">
        <f t="shared" si="106"/>
        <v>1.2709999999999999</v>
      </c>
      <c r="P23" s="13">
        <f t="shared" si="75"/>
        <v>0.56152999999999997</v>
      </c>
      <c r="Q23" s="13">
        <f t="shared" si="107"/>
        <v>1.381</v>
      </c>
      <c r="R23" s="13">
        <f t="shared" si="77"/>
        <v>0.78371999999999997</v>
      </c>
      <c r="S23" s="13">
        <f t="shared" si="108"/>
        <v>1.4830000000000001</v>
      </c>
      <c r="T23" s="13">
        <f t="shared" si="79"/>
        <v>1.05115</v>
      </c>
      <c r="U23" s="13">
        <f t="shared" si="109"/>
        <v>1.5860000000000001</v>
      </c>
      <c r="V23" s="13">
        <f t="shared" si="81"/>
        <v>1.3733200000000001</v>
      </c>
      <c r="W23" s="13">
        <f t="shared" si="110"/>
        <v>1.6850000000000001</v>
      </c>
      <c r="X23" s="13">
        <f t="shared" si="83"/>
        <v>1.75021</v>
      </c>
      <c r="Y23" s="13">
        <f t="shared" si="111"/>
        <v>1.7849999999999999</v>
      </c>
      <c r="Z23" s="13">
        <f t="shared" si="85"/>
        <v>2.19055</v>
      </c>
      <c r="AA23" s="13">
        <f t="shared" si="112"/>
        <v>1.879</v>
      </c>
      <c r="AB23" s="13">
        <f t="shared" si="87"/>
        <v>2.6896</v>
      </c>
      <c r="AC23" s="13">
        <f t="shared" si="113"/>
        <v>1.9710000000000001</v>
      </c>
      <c r="AD23" s="13">
        <f t="shared" si="89"/>
        <v>3.2547100000000002</v>
      </c>
      <c r="AE23" s="13">
        <f t="shared" si="114"/>
        <v>2.06</v>
      </c>
      <c r="AF23" s="13">
        <f t="shared" si="91"/>
        <v>3.8870100000000001</v>
      </c>
      <c r="AG23" s="13">
        <f t="shared" si="115"/>
        <v>2.1440000000000001</v>
      </c>
      <c r="AH23" s="13">
        <f t="shared" si="93"/>
        <v>4.5842999999999998</v>
      </c>
      <c r="AI23" s="13">
        <f t="shared" si="116"/>
        <v>2.23</v>
      </c>
      <c r="AJ23" s="13">
        <f t="shared" si="95"/>
        <v>5.3638199999999996</v>
      </c>
      <c r="AK23" s="13">
        <f t="shared" si="117"/>
        <v>2.3149999999999999</v>
      </c>
      <c r="AL23" s="14">
        <f t="shared" si="97"/>
        <v>6.2227199999999998</v>
      </c>
    </row>
    <row r="24" spans="1:38" ht="20.25" customHeight="1">
      <c r="A24" s="18">
        <f t="shared" si="98"/>
        <v>1.6000000000000003</v>
      </c>
      <c r="B24" s="5"/>
      <c r="C24" s="13">
        <f t="shared" si="100"/>
        <v>0.34200000000000003</v>
      </c>
      <c r="D24" s="13">
        <f t="shared" si="64"/>
        <v>2.7000000000000001E-3</v>
      </c>
      <c r="E24" s="13">
        <f t="shared" si="101"/>
        <v>0.54290000000000005</v>
      </c>
      <c r="F24" s="22">
        <f t="shared" si="65"/>
        <v>1.7049999999999999E-2</v>
      </c>
      <c r="G24" s="26">
        <f t="shared" si="102"/>
        <v>0.71099999999999997</v>
      </c>
      <c r="H24" s="27">
        <f t="shared" si="67"/>
        <v>5.0270000000000002E-2</v>
      </c>
      <c r="I24" s="23">
        <f t="shared" si="103"/>
        <v>0.92900000000000005</v>
      </c>
      <c r="J24" s="20">
        <f t="shared" si="69"/>
        <v>0.14771000000000001</v>
      </c>
      <c r="K24" s="13">
        <f t="shared" si="104"/>
        <v>1.0680000000000001</v>
      </c>
      <c r="L24" s="13">
        <f t="shared" si="71"/>
        <v>0.25375999999999999</v>
      </c>
      <c r="M24" s="13">
        <f t="shared" si="105"/>
        <v>1.1890000000000001</v>
      </c>
      <c r="N24" s="13">
        <f t="shared" si="73"/>
        <v>0.39451000000000003</v>
      </c>
      <c r="O24" s="13">
        <f t="shared" si="106"/>
        <v>1.3129999999999999</v>
      </c>
      <c r="P24" s="13">
        <f t="shared" si="75"/>
        <v>0.58008000000000004</v>
      </c>
      <c r="Q24" s="13">
        <f t="shared" si="107"/>
        <v>1.427</v>
      </c>
      <c r="R24" s="13">
        <f t="shared" si="77"/>
        <v>0.80981999999999998</v>
      </c>
      <c r="S24" s="13">
        <f t="shared" si="108"/>
        <v>1.532</v>
      </c>
      <c r="T24" s="13">
        <f t="shared" si="79"/>
        <v>1.08588</v>
      </c>
      <c r="U24" s="13">
        <f t="shared" si="109"/>
        <v>1.6379999999999999</v>
      </c>
      <c r="V24" s="13">
        <f t="shared" si="81"/>
        <v>1.4183399999999999</v>
      </c>
      <c r="W24" s="13">
        <f t="shared" si="110"/>
        <v>1.74</v>
      </c>
      <c r="X24" s="13">
        <f t="shared" si="83"/>
        <v>1.8073399999999999</v>
      </c>
      <c r="Y24" s="13">
        <f t="shared" si="111"/>
        <v>1.8440000000000001</v>
      </c>
      <c r="Z24" s="13">
        <f t="shared" si="85"/>
        <v>2.2629600000000001</v>
      </c>
      <c r="AA24" s="13">
        <f t="shared" si="112"/>
        <v>1.9410000000000001</v>
      </c>
      <c r="AB24" s="13">
        <f t="shared" si="87"/>
        <v>2.7783500000000001</v>
      </c>
      <c r="AC24" s="13">
        <f t="shared" si="113"/>
        <v>2.0350000000000001</v>
      </c>
      <c r="AD24" s="13">
        <f t="shared" si="89"/>
        <v>3.3603999999999998</v>
      </c>
      <c r="AE24" s="13">
        <f t="shared" si="114"/>
        <v>2.1280000000000001</v>
      </c>
      <c r="AF24" s="13">
        <f t="shared" si="91"/>
        <v>4.01532</v>
      </c>
      <c r="AG24" s="13">
        <f t="shared" si="115"/>
        <v>2.2149999999999999</v>
      </c>
      <c r="AH24" s="13">
        <f t="shared" si="93"/>
        <v>4.73611</v>
      </c>
      <c r="AI24" s="13">
        <f t="shared" si="116"/>
        <v>2.3029999999999999</v>
      </c>
      <c r="AJ24" s="13">
        <f t="shared" si="95"/>
        <v>5.5394100000000002</v>
      </c>
      <c r="AK24" s="13">
        <f t="shared" si="117"/>
        <v>2.39</v>
      </c>
      <c r="AL24" s="14">
        <f t="shared" si="97"/>
        <v>6.4243199999999998</v>
      </c>
    </row>
    <row r="25" spans="1:38" ht="20.25" customHeight="1">
      <c r="A25" s="18">
        <f t="shared" si="98"/>
        <v>1.7000000000000004</v>
      </c>
      <c r="B25" s="5"/>
      <c r="C25" s="13">
        <f t="shared" si="100"/>
        <v>0.35299999999999998</v>
      </c>
      <c r="D25" s="13">
        <f t="shared" si="64"/>
        <v>2.7899999999999999E-3</v>
      </c>
      <c r="E25" s="13">
        <f t="shared" si="101"/>
        <v>0.55959999999999999</v>
      </c>
      <c r="F25" s="22">
        <f t="shared" si="65"/>
        <v>1.7569999999999999E-2</v>
      </c>
      <c r="G25" s="26">
        <f t="shared" si="102"/>
        <v>0.73299999999999998</v>
      </c>
      <c r="H25" s="27">
        <f t="shared" si="67"/>
        <v>5.1819999999999998E-2</v>
      </c>
      <c r="I25" s="23">
        <f t="shared" si="103"/>
        <v>0.95799999999999996</v>
      </c>
      <c r="J25" s="20">
        <f t="shared" si="69"/>
        <v>0.15232000000000001</v>
      </c>
      <c r="K25" s="13">
        <f t="shared" si="104"/>
        <v>1.101</v>
      </c>
      <c r="L25" s="13">
        <f t="shared" si="71"/>
        <v>0.2616</v>
      </c>
      <c r="M25" s="13">
        <f t="shared" si="105"/>
        <v>1.2250000000000001</v>
      </c>
      <c r="N25" s="13">
        <f t="shared" si="73"/>
        <v>0.40645999999999999</v>
      </c>
      <c r="O25" s="13">
        <f t="shared" si="106"/>
        <v>1.353</v>
      </c>
      <c r="P25" s="13">
        <f t="shared" si="75"/>
        <v>0.59775999999999996</v>
      </c>
      <c r="Q25" s="13">
        <f t="shared" si="107"/>
        <v>1.4710000000000001</v>
      </c>
      <c r="R25" s="13">
        <f t="shared" si="77"/>
        <v>0.83479000000000003</v>
      </c>
      <c r="S25" s="13">
        <f t="shared" si="108"/>
        <v>1.579</v>
      </c>
      <c r="T25" s="13">
        <f t="shared" si="79"/>
        <v>1.1192</v>
      </c>
      <c r="U25" s="13">
        <f t="shared" si="109"/>
        <v>1.6879999999999999</v>
      </c>
      <c r="V25" s="13">
        <f t="shared" si="81"/>
        <v>1.4616400000000001</v>
      </c>
      <c r="W25" s="13">
        <f t="shared" si="110"/>
        <v>1.794</v>
      </c>
      <c r="X25" s="13">
        <f t="shared" si="83"/>
        <v>1.8634299999999999</v>
      </c>
      <c r="Y25" s="13">
        <f t="shared" si="111"/>
        <v>1.901</v>
      </c>
      <c r="Z25" s="13">
        <f t="shared" si="85"/>
        <v>2.33291</v>
      </c>
      <c r="AA25" s="13">
        <f t="shared" si="112"/>
        <v>2.0009999999999999</v>
      </c>
      <c r="AB25" s="13">
        <f t="shared" si="87"/>
        <v>2.8642300000000001</v>
      </c>
      <c r="AC25" s="13">
        <f t="shared" si="113"/>
        <v>2.0979999999999999</v>
      </c>
      <c r="AD25" s="13">
        <f t="shared" si="89"/>
        <v>3.4644300000000001</v>
      </c>
      <c r="AE25" s="13">
        <f t="shared" si="114"/>
        <v>2.1930000000000001</v>
      </c>
      <c r="AF25" s="13">
        <f t="shared" si="91"/>
        <v>4.1379700000000001</v>
      </c>
      <c r="AG25" s="13">
        <f t="shared" si="115"/>
        <v>2.2829999999999999</v>
      </c>
      <c r="AH25" s="13">
        <f t="shared" si="93"/>
        <v>4.8815099999999996</v>
      </c>
      <c r="AI25" s="13">
        <f t="shared" si="116"/>
        <v>2.3740000000000001</v>
      </c>
      <c r="AJ25" s="13">
        <f t="shared" si="95"/>
        <v>5.7101800000000003</v>
      </c>
      <c r="AK25" s="13">
        <f t="shared" si="117"/>
        <v>2.464</v>
      </c>
      <c r="AL25" s="14">
        <f t="shared" si="97"/>
        <v>6.6232300000000004</v>
      </c>
    </row>
    <row r="26" spans="1:38" ht="20.25" customHeight="1">
      <c r="A26" s="18">
        <f t="shared" si="98"/>
        <v>1.8000000000000005</v>
      </c>
      <c r="B26" s="5"/>
      <c r="C26" s="13">
        <f t="shared" si="100"/>
        <v>0.36299999999999999</v>
      </c>
      <c r="D26" s="13">
        <f t="shared" si="64"/>
        <v>2.8700000000000002E-3</v>
      </c>
      <c r="E26" s="13">
        <f t="shared" si="101"/>
        <v>0.57579999999999998</v>
      </c>
      <c r="F26" s="22">
        <f t="shared" si="65"/>
        <v>1.8079999999999999E-2</v>
      </c>
      <c r="G26" s="26">
        <f t="shared" si="102"/>
        <v>0.755</v>
      </c>
      <c r="H26" s="27">
        <f t="shared" si="67"/>
        <v>5.3379999999999997E-2</v>
      </c>
      <c r="I26" s="23">
        <f t="shared" si="103"/>
        <v>0.98599999999999999</v>
      </c>
      <c r="J26" s="20">
        <f t="shared" si="69"/>
        <v>0.15676999999999999</v>
      </c>
      <c r="K26" s="13">
        <f t="shared" si="104"/>
        <v>1.133</v>
      </c>
      <c r="L26" s="13">
        <f t="shared" si="71"/>
        <v>0.26919999999999999</v>
      </c>
      <c r="M26" s="13">
        <f t="shared" si="105"/>
        <v>1.2609999999999999</v>
      </c>
      <c r="N26" s="13">
        <f t="shared" si="73"/>
        <v>0.41839999999999999</v>
      </c>
      <c r="O26" s="13">
        <f t="shared" si="106"/>
        <v>1.3919999999999999</v>
      </c>
      <c r="P26" s="13">
        <f t="shared" si="75"/>
        <v>0.61499000000000004</v>
      </c>
      <c r="Q26" s="13">
        <f t="shared" si="107"/>
        <v>1.5129999999999999</v>
      </c>
      <c r="R26" s="13">
        <f t="shared" si="77"/>
        <v>0.85863</v>
      </c>
      <c r="S26" s="13">
        <f t="shared" si="108"/>
        <v>1.625</v>
      </c>
      <c r="T26" s="13">
        <f t="shared" si="79"/>
        <v>1.1517999999999999</v>
      </c>
      <c r="U26" s="13">
        <f t="shared" si="109"/>
        <v>1.7370000000000001</v>
      </c>
      <c r="V26" s="13">
        <f t="shared" si="81"/>
        <v>1.50407</v>
      </c>
      <c r="W26" s="13">
        <f t="shared" si="110"/>
        <v>1.8460000000000001</v>
      </c>
      <c r="X26" s="13">
        <f t="shared" si="83"/>
        <v>1.91744</v>
      </c>
      <c r="Y26" s="13">
        <f t="shared" si="111"/>
        <v>1.956</v>
      </c>
      <c r="Z26" s="13">
        <f t="shared" si="85"/>
        <v>2.4003999999999999</v>
      </c>
      <c r="AA26" s="13">
        <f t="shared" si="112"/>
        <v>2.0590000000000002</v>
      </c>
      <c r="AB26" s="13">
        <f t="shared" si="87"/>
        <v>2.9472499999999999</v>
      </c>
      <c r="AC26" s="13">
        <f t="shared" si="113"/>
        <v>2.1589999999999998</v>
      </c>
      <c r="AD26" s="13">
        <f t="shared" si="89"/>
        <v>3.5651600000000001</v>
      </c>
      <c r="AE26" s="13">
        <f t="shared" si="114"/>
        <v>2.2570000000000001</v>
      </c>
      <c r="AF26" s="13">
        <f t="shared" si="91"/>
        <v>4.2587299999999999</v>
      </c>
      <c r="AG26" s="13">
        <f t="shared" si="115"/>
        <v>2.3490000000000002</v>
      </c>
      <c r="AH26" s="13">
        <f t="shared" si="93"/>
        <v>5.0226300000000004</v>
      </c>
      <c r="AI26" s="13">
        <f t="shared" si="116"/>
        <v>2.4430000000000001</v>
      </c>
      <c r="AJ26" s="13">
        <f t="shared" si="95"/>
        <v>5.87615</v>
      </c>
      <c r="AK26" s="13">
        <f t="shared" si="117"/>
        <v>2.536</v>
      </c>
      <c r="AL26" s="14">
        <f t="shared" si="97"/>
        <v>6.81677</v>
      </c>
    </row>
    <row r="27" spans="1:38" ht="20.25" customHeight="1">
      <c r="A27" s="18">
        <f t="shared" si="98"/>
        <v>1.9000000000000006</v>
      </c>
      <c r="B27" s="5"/>
      <c r="C27" s="13">
        <f t="shared" si="100"/>
        <v>0.373</v>
      </c>
      <c r="D27" s="13">
        <f t="shared" si="64"/>
        <v>2.9499999999999999E-3</v>
      </c>
      <c r="E27" s="13">
        <f t="shared" si="101"/>
        <v>0.59160000000000001</v>
      </c>
      <c r="F27" s="22">
        <f t="shared" si="65"/>
        <v>1.8579999999999999E-2</v>
      </c>
      <c r="G27" s="26">
        <f t="shared" si="102"/>
        <v>0.77500000000000002</v>
      </c>
      <c r="H27" s="27">
        <f t="shared" si="67"/>
        <v>5.4789999999999998E-2</v>
      </c>
      <c r="I27" s="23">
        <f t="shared" si="103"/>
        <v>1.0129999999999999</v>
      </c>
      <c r="J27" s="20">
        <f t="shared" si="69"/>
        <v>0.16106999999999999</v>
      </c>
      <c r="K27" s="13">
        <f t="shared" si="104"/>
        <v>1.1639999999999999</v>
      </c>
      <c r="L27" s="13">
        <f t="shared" si="71"/>
        <v>0.27656999999999998</v>
      </c>
      <c r="M27" s="13">
        <f t="shared" si="105"/>
        <v>1.2949999999999999</v>
      </c>
      <c r="N27" s="13">
        <f t="shared" si="73"/>
        <v>0.42968000000000001</v>
      </c>
      <c r="O27" s="13">
        <f t="shared" si="106"/>
        <v>1.43</v>
      </c>
      <c r="P27" s="13">
        <f t="shared" si="75"/>
        <v>0.63177000000000005</v>
      </c>
      <c r="Q27" s="13">
        <f t="shared" si="107"/>
        <v>1.5549999999999999</v>
      </c>
      <c r="R27" s="13">
        <f t="shared" si="77"/>
        <v>0.88246000000000002</v>
      </c>
      <c r="S27" s="13">
        <f t="shared" si="108"/>
        <v>1.669</v>
      </c>
      <c r="T27" s="13">
        <f t="shared" si="79"/>
        <v>1.18299</v>
      </c>
      <c r="U27" s="13">
        <f t="shared" si="109"/>
        <v>1.7849999999999999</v>
      </c>
      <c r="V27" s="13">
        <f t="shared" si="81"/>
        <v>1.5456300000000001</v>
      </c>
      <c r="W27" s="13">
        <f t="shared" si="110"/>
        <v>1.897</v>
      </c>
      <c r="X27" s="13">
        <f t="shared" si="83"/>
        <v>1.97041</v>
      </c>
      <c r="Y27" s="13">
        <f t="shared" si="111"/>
        <v>2.0089999999999999</v>
      </c>
      <c r="Z27" s="13">
        <f t="shared" si="85"/>
        <v>2.4654400000000001</v>
      </c>
      <c r="AA27" s="13">
        <f t="shared" si="112"/>
        <v>2.1150000000000002</v>
      </c>
      <c r="AB27" s="13">
        <f t="shared" si="87"/>
        <v>3.0274100000000002</v>
      </c>
      <c r="AC27" s="13">
        <f t="shared" si="113"/>
        <v>2.218</v>
      </c>
      <c r="AD27" s="13">
        <f t="shared" si="89"/>
        <v>3.6625800000000002</v>
      </c>
      <c r="AE27" s="13">
        <f t="shared" si="114"/>
        <v>2.319</v>
      </c>
      <c r="AF27" s="13">
        <f t="shared" si="91"/>
        <v>4.3757200000000003</v>
      </c>
      <c r="AG27" s="13">
        <f t="shared" si="115"/>
        <v>2.4129999999999998</v>
      </c>
      <c r="AH27" s="13">
        <f t="shared" si="93"/>
        <v>5.1594800000000003</v>
      </c>
      <c r="AI27" s="13">
        <f t="shared" si="116"/>
        <v>2.5099999999999998</v>
      </c>
      <c r="AJ27" s="13">
        <f t="shared" si="95"/>
        <v>6.0373000000000001</v>
      </c>
      <c r="AK27" s="13">
        <f t="shared" si="117"/>
        <v>2.605</v>
      </c>
      <c r="AL27" s="14">
        <f t="shared" si="97"/>
        <v>7.0022399999999996</v>
      </c>
    </row>
    <row r="28" spans="1:38" ht="20.25" customHeight="1">
      <c r="A28" s="18">
        <f t="shared" si="98"/>
        <v>2.0000000000000004</v>
      </c>
      <c r="B28" s="5"/>
      <c r="C28" s="13">
        <f t="shared" si="100"/>
        <v>0.38200000000000001</v>
      </c>
      <c r="D28" s="13">
        <f t="shared" si="64"/>
        <v>3.0200000000000001E-3</v>
      </c>
      <c r="E28" s="13">
        <f t="shared" si="101"/>
        <v>0.60699999999999998</v>
      </c>
      <c r="F28" s="22">
        <f t="shared" si="65"/>
        <v>1.9060000000000001E-2</v>
      </c>
      <c r="G28" s="26">
        <f t="shared" si="102"/>
        <v>0.79500000000000004</v>
      </c>
      <c r="H28" s="27">
        <f t="shared" si="67"/>
        <v>5.6210000000000003E-2</v>
      </c>
      <c r="I28" s="23">
        <f t="shared" si="103"/>
        <v>1.0389999999999999</v>
      </c>
      <c r="J28" s="20">
        <f t="shared" si="69"/>
        <v>0.16520000000000001</v>
      </c>
      <c r="K28" s="13">
        <f t="shared" si="104"/>
        <v>1.194</v>
      </c>
      <c r="L28" s="13">
        <f t="shared" si="71"/>
        <v>0.28369</v>
      </c>
      <c r="M28" s="13">
        <f t="shared" si="105"/>
        <v>1.329</v>
      </c>
      <c r="N28" s="13">
        <f t="shared" si="73"/>
        <v>0.44096000000000002</v>
      </c>
      <c r="O28" s="13">
        <f t="shared" si="106"/>
        <v>1.468</v>
      </c>
      <c r="P28" s="13">
        <f t="shared" si="75"/>
        <v>0.64856000000000003</v>
      </c>
      <c r="Q28" s="13">
        <f t="shared" si="107"/>
        <v>1.595</v>
      </c>
      <c r="R28" s="13">
        <f t="shared" si="77"/>
        <v>0.90515999999999996</v>
      </c>
      <c r="S28" s="13">
        <f t="shared" si="108"/>
        <v>1.7130000000000001</v>
      </c>
      <c r="T28" s="13">
        <f t="shared" si="79"/>
        <v>1.21417</v>
      </c>
      <c r="U28" s="13">
        <f t="shared" si="109"/>
        <v>1.831</v>
      </c>
      <c r="V28" s="13">
        <f t="shared" si="81"/>
        <v>1.5854600000000001</v>
      </c>
      <c r="W28" s="13">
        <f t="shared" si="110"/>
        <v>1.946</v>
      </c>
      <c r="X28" s="13">
        <f t="shared" si="83"/>
        <v>2.0213100000000002</v>
      </c>
      <c r="Y28" s="13">
        <f t="shared" si="111"/>
        <v>2.0619999999999998</v>
      </c>
      <c r="Z28" s="13">
        <f t="shared" si="85"/>
        <v>2.5304899999999999</v>
      </c>
      <c r="AA28" s="13">
        <f t="shared" si="112"/>
        <v>2.17</v>
      </c>
      <c r="AB28" s="13">
        <f t="shared" si="87"/>
        <v>3.1061399999999999</v>
      </c>
      <c r="AC28" s="13">
        <f t="shared" si="113"/>
        <v>2.2759999999999998</v>
      </c>
      <c r="AD28" s="13">
        <f t="shared" si="89"/>
        <v>3.7583600000000001</v>
      </c>
      <c r="AE28" s="13">
        <f t="shared" si="114"/>
        <v>2.379</v>
      </c>
      <c r="AF28" s="13">
        <f t="shared" si="91"/>
        <v>4.4889400000000004</v>
      </c>
      <c r="AG28" s="13">
        <f t="shared" si="115"/>
        <v>2.476</v>
      </c>
      <c r="AH28" s="13">
        <f t="shared" si="93"/>
        <v>5.2941799999999999</v>
      </c>
      <c r="AI28" s="13">
        <f t="shared" si="116"/>
        <v>2.5750000000000002</v>
      </c>
      <c r="AJ28" s="13">
        <f t="shared" si="95"/>
        <v>6.1936499999999999</v>
      </c>
      <c r="AK28" s="13">
        <f t="shared" si="117"/>
        <v>2.673</v>
      </c>
      <c r="AL28" s="14">
        <f t="shared" si="97"/>
        <v>7.1850199999999997</v>
      </c>
    </row>
    <row r="29" spans="1:38" ht="20.25" customHeight="1">
      <c r="A29" s="18">
        <f t="shared" si="98"/>
        <v>2.1000000000000005</v>
      </c>
      <c r="B29" s="5"/>
      <c r="C29" s="13">
        <f t="shared" si="100"/>
        <v>0.39200000000000002</v>
      </c>
      <c r="D29" s="13">
        <f t="shared" si="64"/>
        <v>3.0999999999999999E-3</v>
      </c>
      <c r="E29" s="13">
        <f t="shared" si="101"/>
        <v>0.622</v>
      </c>
      <c r="F29" s="22">
        <f t="shared" si="65"/>
        <v>1.9529999999999999E-2</v>
      </c>
      <c r="G29" s="26">
        <f t="shared" si="102"/>
        <v>0.81499999999999995</v>
      </c>
      <c r="H29" s="27">
        <f t="shared" si="67"/>
        <v>5.7619999999999998E-2</v>
      </c>
      <c r="I29" s="23">
        <f t="shared" si="103"/>
        <v>1.0649999999999999</v>
      </c>
      <c r="J29" s="20">
        <f t="shared" si="69"/>
        <v>0.16933999999999999</v>
      </c>
      <c r="K29" s="13">
        <f t="shared" si="104"/>
        <v>1.224</v>
      </c>
      <c r="L29" s="13">
        <f t="shared" si="71"/>
        <v>0.29082000000000002</v>
      </c>
      <c r="M29" s="13">
        <f t="shared" si="105"/>
        <v>1.3620000000000001</v>
      </c>
      <c r="N29" s="13">
        <f t="shared" si="73"/>
        <v>0.45190999999999998</v>
      </c>
      <c r="O29" s="13">
        <f t="shared" si="106"/>
        <v>1.504</v>
      </c>
      <c r="P29" s="13">
        <f t="shared" si="75"/>
        <v>0.66447000000000001</v>
      </c>
      <c r="Q29" s="13">
        <f t="shared" si="107"/>
        <v>1.6339999999999999</v>
      </c>
      <c r="R29" s="13">
        <f t="shared" si="77"/>
        <v>0.92730000000000001</v>
      </c>
      <c r="S29" s="13">
        <f t="shared" si="108"/>
        <v>1.7549999999999999</v>
      </c>
      <c r="T29" s="13">
        <f t="shared" si="79"/>
        <v>1.24394</v>
      </c>
      <c r="U29" s="13">
        <f t="shared" si="109"/>
        <v>1.8759999999999999</v>
      </c>
      <c r="V29" s="13">
        <f t="shared" si="81"/>
        <v>1.62443</v>
      </c>
      <c r="W29" s="13">
        <f t="shared" si="110"/>
        <v>1.994</v>
      </c>
      <c r="X29" s="13">
        <f t="shared" si="83"/>
        <v>2.07117</v>
      </c>
      <c r="Y29" s="13">
        <f t="shared" si="111"/>
        <v>2.113</v>
      </c>
      <c r="Z29" s="13">
        <f t="shared" si="85"/>
        <v>2.59307</v>
      </c>
      <c r="AA29" s="13">
        <f t="shared" si="112"/>
        <v>2.2240000000000002</v>
      </c>
      <c r="AB29" s="13">
        <f t="shared" si="87"/>
        <v>3.18343</v>
      </c>
      <c r="AC29" s="13">
        <f t="shared" si="113"/>
        <v>2.3319999999999999</v>
      </c>
      <c r="AD29" s="13">
        <f t="shared" si="89"/>
        <v>3.8508300000000002</v>
      </c>
      <c r="AE29" s="13">
        <f t="shared" si="114"/>
        <v>2.4380000000000002</v>
      </c>
      <c r="AF29" s="13">
        <f t="shared" si="91"/>
        <v>4.6002599999999996</v>
      </c>
      <c r="AG29" s="13">
        <f t="shared" si="115"/>
        <v>2.5369999999999999</v>
      </c>
      <c r="AH29" s="13">
        <f t="shared" si="93"/>
        <v>5.4246100000000004</v>
      </c>
      <c r="AI29" s="13">
        <f t="shared" si="116"/>
        <v>2.6389999999999998</v>
      </c>
      <c r="AJ29" s="13">
        <f t="shared" si="95"/>
        <v>6.3475900000000003</v>
      </c>
      <c r="AK29" s="13">
        <f t="shared" si="117"/>
        <v>2.7389999999999999</v>
      </c>
      <c r="AL29" s="14">
        <f t="shared" si="97"/>
        <v>7.3624299999999998</v>
      </c>
    </row>
    <row r="30" spans="1:38" ht="20.25" customHeight="1">
      <c r="A30" s="18">
        <f t="shared" si="98"/>
        <v>2.2000000000000006</v>
      </c>
      <c r="B30" s="5"/>
      <c r="C30" s="13">
        <f t="shared" si="100"/>
        <v>0.40100000000000002</v>
      </c>
      <c r="D30" s="13">
        <f t="shared" si="64"/>
        <v>3.1700000000000001E-3</v>
      </c>
      <c r="E30" s="13">
        <f t="shared" si="101"/>
        <v>0.63660000000000005</v>
      </c>
      <c r="F30" s="22">
        <f t="shared" si="65"/>
        <v>1.9990000000000001E-2</v>
      </c>
      <c r="G30" s="26">
        <f t="shared" si="102"/>
        <v>0.83399999999999996</v>
      </c>
      <c r="H30" s="27">
        <f t="shared" si="67"/>
        <v>5.8959999999999999E-2</v>
      </c>
      <c r="I30" s="23">
        <f t="shared" si="103"/>
        <v>1.0900000000000001</v>
      </c>
      <c r="J30" s="20">
        <f t="shared" si="69"/>
        <v>0.17330999999999999</v>
      </c>
      <c r="K30" s="13">
        <f t="shared" si="104"/>
        <v>1.2529999999999999</v>
      </c>
      <c r="L30" s="13">
        <f t="shared" si="71"/>
        <v>0.29770999999999997</v>
      </c>
      <c r="M30" s="13">
        <f t="shared" si="105"/>
        <v>1.3939999999999999</v>
      </c>
      <c r="N30" s="13">
        <f t="shared" si="73"/>
        <v>0.46253</v>
      </c>
      <c r="O30" s="13">
        <f t="shared" si="106"/>
        <v>1.5389999999999999</v>
      </c>
      <c r="P30" s="13">
        <f t="shared" si="75"/>
        <v>0.67993000000000003</v>
      </c>
      <c r="Q30" s="13">
        <f t="shared" si="107"/>
        <v>1.673</v>
      </c>
      <c r="R30" s="13">
        <f t="shared" si="77"/>
        <v>0.94943</v>
      </c>
      <c r="S30" s="13">
        <f t="shared" si="108"/>
        <v>1.796</v>
      </c>
      <c r="T30" s="13">
        <f t="shared" si="79"/>
        <v>1.2729999999999999</v>
      </c>
      <c r="U30" s="13">
        <f t="shared" si="109"/>
        <v>1.92</v>
      </c>
      <c r="V30" s="13">
        <f t="shared" si="81"/>
        <v>1.6625300000000001</v>
      </c>
      <c r="W30" s="13">
        <f t="shared" si="110"/>
        <v>2.0409999999999999</v>
      </c>
      <c r="X30" s="13">
        <f t="shared" si="83"/>
        <v>2.11999</v>
      </c>
      <c r="Y30" s="13">
        <f t="shared" si="111"/>
        <v>2.1619999999999999</v>
      </c>
      <c r="Z30" s="13">
        <f t="shared" si="85"/>
        <v>2.6532100000000001</v>
      </c>
      <c r="AA30" s="13">
        <f t="shared" si="112"/>
        <v>2.2759999999999998</v>
      </c>
      <c r="AB30" s="13">
        <f t="shared" si="87"/>
        <v>3.25787</v>
      </c>
      <c r="AC30" s="13">
        <f t="shared" si="113"/>
        <v>2.387</v>
      </c>
      <c r="AD30" s="13">
        <f t="shared" si="89"/>
        <v>3.9416500000000001</v>
      </c>
      <c r="AE30" s="13">
        <f t="shared" si="114"/>
        <v>2.4950000000000001</v>
      </c>
      <c r="AF30" s="13">
        <f t="shared" si="91"/>
        <v>4.7078199999999999</v>
      </c>
      <c r="AG30" s="13">
        <f t="shared" si="115"/>
        <v>2.597</v>
      </c>
      <c r="AH30" s="13">
        <f t="shared" si="93"/>
        <v>5.5529099999999998</v>
      </c>
      <c r="AI30" s="13">
        <f t="shared" si="116"/>
        <v>2.7010000000000001</v>
      </c>
      <c r="AJ30" s="13">
        <f t="shared" si="95"/>
        <v>6.4967199999999998</v>
      </c>
      <c r="AK30" s="13">
        <f t="shared" si="117"/>
        <v>2.8029999999999999</v>
      </c>
      <c r="AL30" s="14">
        <f t="shared" si="97"/>
        <v>7.5344600000000002</v>
      </c>
    </row>
    <row r="31" spans="1:38" ht="20.25" customHeight="1">
      <c r="A31" s="18">
        <f t="shared" si="98"/>
        <v>2.3000000000000007</v>
      </c>
      <c r="B31" s="5"/>
      <c r="C31" s="13">
        <f t="shared" si="100"/>
        <v>0.41</v>
      </c>
      <c r="D31" s="13">
        <f t="shared" si="64"/>
        <v>3.2399999999999998E-3</v>
      </c>
      <c r="E31" s="13">
        <f t="shared" si="101"/>
        <v>0.65090000000000003</v>
      </c>
      <c r="F31" s="22">
        <f t="shared" si="65"/>
        <v>2.044E-2</v>
      </c>
      <c r="G31" s="26">
        <f t="shared" si="102"/>
        <v>0.85299999999999998</v>
      </c>
      <c r="H31" s="27">
        <f t="shared" si="67"/>
        <v>6.0310000000000002E-2</v>
      </c>
      <c r="I31" s="23">
        <f t="shared" si="103"/>
        <v>1.1140000000000001</v>
      </c>
      <c r="J31" s="20">
        <f t="shared" si="69"/>
        <v>0.17713000000000001</v>
      </c>
      <c r="K31" s="13">
        <f t="shared" si="104"/>
        <v>1.2809999999999999</v>
      </c>
      <c r="L31" s="13">
        <f t="shared" si="71"/>
        <v>0.30436999999999997</v>
      </c>
      <c r="M31" s="13">
        <f t="shared" si="105"/>
        <v>1.425</v>
      </c>
      <c r="N31" s="13">
        <f t="shared" si="73"/>
        <v>0.47282000000000002</v>
      </c>
      <c r="O31" s="13">
        <f t="shared" si="106"/>
        <v>1.5740000000000001</v>
      </c>
      <c r="P31" s="13">
        <f t="shared" si="75"/>
        <v>0.69538999999999995</v>
      </c>
      <c r="Q31" s="13">
        <f t="shared" si="107"/>
        <v>1.71</v>
      </c>
      <c r="R31" s="13">
        <f t="shared" si="77"/>
        <v>0.97043000000000001</v>
      </c>
      <c r="S31" s="13">
        <f t="shared" si="108"/>
        <v>1.837</v>
      </c>
      <c r="T31" s="13">
        <f t="shared" si="79"/>
        <v>1.3020700000000001</v>
      </c>
      <c r="U31" s="13">
        <f t="shared" si="109"/>
        <v>1.964</v>
      </c>
      <c r="V31" s="13">
        <f t="shared" si="81"/>
        <v>1.7006300000000001</v>
      </c>
      <c r="W31" s="13">
        <f t="shared" si="110"/>
        <v>2.0870000000000002</v>
      </c>
      <c r="X31" s="13">
        <f t="shared" si="83"/>
        <v>2.16777</v>
      </c>
      <c r="Y31" s="13">
        <f t="shared" si="111"/>
        <v>2.2109999999999999</v>
      </c>
      <c r="Z31" s="13">
        <f t="shared" si="85"/>
        <v>2.7133400000000001</v>
      </c>
      <c r="AA31" s="13">
        <f t="shared" si="112"/>
        <v>2.327</v>
      </c>
      <c r="AB31" s="13">
        <f t="shared" si="87"/>
        <v>3.33087</v>
      </c>
      <c r="AC31" s="13">
        <f t="shared" si="113"/>
        <v>2.44</v>
      </c>
      <c r="AD31" s="13">
        <f t="shared" si="89"/>
        <v>4.0291699999999997</v>
      </c>
      <c r="AE31" s="13">
        <f t="shared" si="114"/>
        <v>2.5510000000000002</v>
      </c>
      <c r="AF31" s="13">
        <f t="shared" si="91"/>
        <v>4.8134800000000002</v>
      </c>
      <c r="AG31" s="13">
        <f t="shared" si="115"/>
        <v>2.6549999999999998</v>
      </c>
      <c r="AH31" s="13">
        <f t="shared" si="93"/>
        <v>5.67692</v>
      </c>
      <c r="AI31" s="13">
        <f t="shared" si="116"/>
        <v>2.762</v>
      </c>
      <c r="AJ31" s="13">
        <f t="shared" si="95"/>
        <v>6.64344</v>
      </c>
      <c r="AK31" s="13">
        <f t="shared" si="117"/>
        <v>2.8660000000000001</v>
      </c>
      <c r="AL31" s="14">
        <f t="shared" si="97"/>
        <v>7.7038099999999998</v>
      </c>
    </row>
    <row r="32" spans="1:38" ht="20.25" customHeight="1">
      <c r="A32" s="18">
        <f t="shared" si="98"/>
        <v>2.4000000000000008</v>
      </c>
      <c r="B32" s="5"/>
      <c r="C32" s="13">
        <f t="shared" si="100"/>
        <v>0.41899999999999998</v>
      </c>
      <c r="D32" s="13">
        <f t="shared" si="64"/>
        <v>3.31E-3</v>
      </c>
      <c r="E32" s="13">
        <f t="shared" si="101"/>
        <v>0.66490000000000005</v>
      </c>
      <c r="F32" s="22">
        <f t="shared" si="65"/>
        <v>2.0879999999999999E-2</v>
      </c>
      <c r="G32" s="26">
        <f t="shared" si="102"/>
        <v>0.871</v>
      </c>
      <c r="H32" s="27">
        <f t="shared" si="67"/>
        <v>6.1580000000000003E-2</v>
      </c>
      <c r="I32" s="23">
        <f t="shared" si="103"/>
        <v>1.1379999999999999</v>
      </c>
      <c r="J32" s="20">
        <f t="shared" si="69"/>
        <v>0.18093999999999999</v>
      </c>
      <c r="K32" s="13">
        <f t="shared" si="104"/>
        <v>1.3080000000000001</v>
      </c>
      <c r="L32" s="13">
        <f t="shared" si="71"/>
        <v>0.31078</v>
      </c>
      <c r="M32" s="13">
        <f t="shared" si="105"/>
        <v>1.456</v>
      </c>
      <c r="N32" s="13">
        <f t="shared" si="73"/>
        <v>0.48309999999999997</v>
      </c>
      <c r="O32" s="13">
        <f t="shared" si="106"/>
        <v>1.6080000000000001</v>
      </c>
      <c r="P32" s="13">
        <f t="shared" si="75"/>
        <v>0.71040999999999999</v>
      </c>
      <c r="Q32" s="13">
        <f t="shared" si="107"/>
        <v>1.7470000000000001</v>
      </c>
      <c r="R32" s="13">
        <f t="shared" si="77"/>
        <v>0.99141999999999997</v>
      </c>
      <c r="S32" s="13">
        <f t="shared" si="108"/>
        <v>1.8759999999999999</v>
      </c>
      <c r="T32" s="13">
        <f t="shared" si="79"/>
        <v>1.3297099999999999</v>
      </c>
      <c r="U32" s="13">
        <f t="shared" si="109"/>
        <v>2.0059999999999998</v>
      </c>
      <c r="V32" s="13">
        <f t="shared" si="81"/>
        <v>1.7370000000000001</v>
      </c>
      <c r="W32" s="13">
        <f t="shared" si="110"/>
        <v>2.1320000000000001</v>
      </c>
      <c r="X32" s="13">
        <f t="shared" si="83"/>
        <v>2.2145100000000002</v>
      </c>
      <c r="Y32" s="13">
        <f t="shared" si="111"/>
        <v>2.258</v>
      </c>
      <c r="Z32" s="13">
        <f t="shared" si="85"/>
        <v>2.77102</v>
      </c>
      <c r="AA32" s="13">
        <f t="shared" si="112"/>
        <v>2.3769999999999998</v>
      </c>
      <c r="AB32" s="13">
        <f t="shared" si="87"/>
        <v>3.4024399999999999</v>
      </c>
      <c r="AC32" s="13">
        <f t="shared" si="113"/>
        <v>2.4929999999999999</v>
      </c>
      <c r="AD32" s="13">
        <f t="shared" si="89"/>
        <v>4.1166900000000002</v>
      </c>
      <c r="AE32" s="13">
        <f t="shared" si="114"/>
        <v>2.6059999999999999</v>
      </c>
      <c r="AF32" s="13">
        <f t="shared" si="91"/>
        <v>4.9172599999999997</v>
      </c>
      <c r="AG32" s="13">
        <f t="shared" si="115"/>
        <v>2.7130000000000001</v>
      </c>
      <c r="AH32" s="13">
        <f t="shared" si="93"/>
        <v>5.8009399999999998</v>
      </c>
      <c r="AI32" s="13">
        <f t="shared" si="116"/>
        <v>2.8210000000000002</v>
      </c>
      <c r="AJ32" s="13">
        <f t="shared" si="95"/>
        <v>6.7853500000000002</v>
      </c>
      <c r="AK32" s="13">
        <f t="shared" si="117"/>
        <v>2.9279999999999999</v>
      </c>
      <c r="AL32" s="14">
        <f t="shared" si="97"/>
        <v>7.8704599999999996</v>
      </c>
    </row>
    <row r="33" spans="1:38" ht="20.25" customHeight="1">
      <c r="A33" s="18">
        <f t="shared" si="98"/>
        <v>2.5000000000000009</v>
      </c>
      <c r="B33" s="5"/>
      <c r="C33" s="13">
        <f t="shared" si="100"/>
        <v>0.42699999999999999</v>
      </c>
      <c r="D33" s="13">
        <f t="shared" si="64"/>
        <v>3.3700000000000002E-3</v>
      </c>
      <c r="E33" s="13">
        <f t="shared" si="101"/>
        <v>0.67859999999999998</v>
      </c>
      <c r="F33" s="22">
        <f t="shared" si="65"/>
        <v>2.1309999999999999E-2</v>
      </c>
      <c r="G33" s="26">
        <f t="shared" si="102"/>
        <v>0.88900000000000001</v>
      </c>
      <c r="H33" s="27">
        <f t="shared" si="67"/>
        <v>6.2850000000000003E-2</v>
      </c>
      <c r="I33" s="23">
        <f t="shared" si="103"/>
        <v>1.1619999999999999</v>
      </c>
      <c r="J33" s="20">
        <f t="shared" si="69"/>
        <v>0.18476000000000001</v>
      </c>
      <c r="K33" s="13">
        <f t="shared" si="104"/>
        <v>1.335</v>
      </c>
      <c r="L33" s="13">
        <f t="shared" si="71"/>
        <v>0.31719999999999998</v>
      </c>
      <c r="M33" s="13">
        <f t="shared" si="105"/>
        <v>1.486</v>
      </c>
      <c r="N33" s="13">
        <f t="shared" si="73"/>
        <v>0.49304999999999999</v>
      </c>
      <c r="O33" s="13">
        <f t="shared" si="106"/>
        <v>1.641</v>
      </c>
      <c r="P33" s="13">
        <f t="shared" si="75"/>
        <v>0.72499000000000002</v>
      </c>
      <c r="Q33" s="13">
        <f t="shared" si="107"/>
        <v>1.7829999999999999</v>
      </c>
      <c r="R33" s="13">
        <f t="shared" si="77"/>
        <v>1.0118499999999999</v>
      </c>
      <c r="S33" s="13">
        <f t="shared" si="108"/>
        <v>1.915</v>
      </c>
      <c r="T33" s="13">
        <f t="shared" si="79"/>
        <v>1.3573500000000001</v>
      </c>
      <c r="U33" s="13">
        <f t="shared" si="109"/>
        <v>2.0470000000000002</v>
      </c>
      <c r="V33" s="13">
        <f t="shared" si="81"/>
        <v>1.7725</v>
      </c>
      <c r="W33" s="13">
        <f t="shared" si="110"/>
        <v>2.1749999999999998</v>
      </c>
      <c r="X33" s="13">
        <f t="shared" si="83"/>
        <v>2.2591700000000001</v>
      </c>
      <c r="Y33" s="13">
        <f t="shared" si="111"/>
        <v>2.3050000000000002</v>
      </c>
      <c r="Z33" s="13">
        <f t="shared" si="85"/>
        <v>2.8287</v>
      </c>
      <c r="AA33" s="13">
        <f t="shared" si="112"/>
        <v>2.4260000000000002</v>
      </c>
      <c r="AB33" s="13">
        <f t="shared" si="87"/>
        <v>3.4725799999999998</v>
      </c>
      <c r="AC33" s="13">
        <f t="shared" si="113"/>
        <v>2.544</v>
      </c>
      <c r="AD33" s="13">
        <f t="shared" si="89"/>
        <v>4.2009100000000004</v>
      </c>
      <c r="AE33" s="13">
        <f t="shared" si="114"/>
        <v>2.66</v>
      </c>
      <c r="AF33" s="13">
        <f t="shared" si="91"/>
        <v>5.0191499999999998</v>
      </c>
      <c r="AG33" s="13">
        <f t="shared" si="115"/>
        <v>2.7679999999999998</v>
      </c>
      <c r="AH33" s="13">
        <f t="shared" si="93"/>
        <v>5.9185400000000001</v>
      </c>
      <c r="AI33" s="13">
        <f t="shared" si="116"/>
        <v>2.879</v>
      </c>
      <c r="AJ33" s="13">
        <f t="shared" si="95"/>
        <v>6.9248599999999998</v>
      </c>
      <c r="AK33" s="13">
        <f t="shared" si="117"/>
        <v>2.988</v>
      </c>
      <c r="AL33" s="14">
        <f t="shared" si="97"/>
        <v>8.0317399999999992</v>
      </c>
    </row>
    <row r="34" spans="1:38" ht="20.25" customHeight="1">
      <c r="A34" s="18">
        <f t="shared" si="98"/>
        <v>2.600000000000001</v>
      </c>
      <c r="B34" s="5"/>
      <c r="C34" s="13">
        <f t="shared" si="100"/>
        <v>0.436</v>
      </c>
      <c r="D34" s="13">
        <f t="shared" si="64"/>
        <v>3.4399999999999999E-3</v>
      </c>
      <c r="E34" s="13">
        <f t="shared" si="101"/>
        <v>0.69199999999999995</v>
      </c>
      <c r="F34" s="22">
        <f t="shared" si="65"/>
        <v>2.1729999999999999E-2</v>
      </c>
      <c r="G34" s="26">
        <f t="shared" si="102"/>
        <v>0.90700000000000003</v>
      </c>
      <c r="H34" s="27">
        <f t="shared" si="67"/>
        <v>6.4119999999999996E-2</v>
      </c>
      <c r="I34" s="23">
        <f t="shared" si="103"/>
        <v>1.1850000000000001</v>
      </c>
      <c r="J34" s="20">
        <f t="shared" si="69"/>
        <v>0.18842</v>
      </c>
      <c r="K34" s="13">
        <f t="shared" si="104"/>
        <v>1.3620000000000001</v>
      </c>
      <c r="L34" s="13">
        <f t="shared" si="71"/>
        <v>0.32361000000000001</v>
      </c>
      <c r="M34" s="13">
        <f t="shared" si="105"/>
        <v>1.5149999999999999</v>
      </c>
      <c r="N34" s="13">
        <f t="shared" si="73"/>
        <v>0.50268000000000002</v>
      </c>
      <c r="O34" s="13">
        <f t="shared" si="106"/>
        <v>1.673</v>
      </c>
      <c r="P34" s="13">
        <f t="shared" si="75"/>
        <v>0.73912999999999995</v>
      </c>
      <c r="Q34" s="13">
        <f t="shared" si="107"/>
        <v>1.819</v>
      </c>
      <c r="R34" s="13">
        <f t="shared" si="77"/>
        <v>1.0322800000000001</v>
      </c>
      <c r="S34" s="13">
        <f t="shared" si="108"/>
        <v>1.9530000000000001</v>
      </c>
      <c r="T34" s="13">
        <f t="shared" si="79"/>
        <v>1.38429</v>
      </c>
      <c r="U34" s="13">
        <f t="shared" si="109"/>
        <v>2.0880000000000001</v>
      </c>
      <c r="V34" s="13">
        <f t="shared" si="81"/>
        <v>1.8080000000000001</v>
      </c>
      <c r="W34" s="13">
        <f t="shared" si="110"/>
        <v>2.2189999999999999</v>
      </c>
      <c r="X34" s="13">
        <f t="shared" si="83"/>
        <v>2.3048799999999998</v>
      </c>
      <c r="Y34" s="13">
        <f t="shared" si="111"/>
        <v>2.351</v>
      </c>
      <c r="Z34" s="13">
        <f t="shared" si="85"/>
        <v>2.8851499999999999</v>
      </c>
      <c r="AA34" s="13">
        <f t="shared" si="112"/>
        <v>2.4740000000000002</v>
      </c>
      <c r="AB34" s="13">
        <f t="shared" si="87"/>
        <v>3.54128</v>
      </c>
      <c r="AC34" s="13">
        <f t="shared" si="113"/>
        <v>2.5950000000000002</v>
      </c>
      <c r="AD34" s="13">
        <f t="shared" si="89"/>
        <v>4.28512</v>
      </c>
      <c r="AE34" s="13">
        <f t="shared" si="114"/>
        <v>2.7130000000000001</v>
      </c>
      <c r="AF34" s="13">
        <f t="shared" si="91"/>
        <v>5.1191599999999999</v>
      </c>
      <c r="AG34" s="13">
        <f t="shared" si="115"/>
        <v>2.823</v>
      </c>
      <c r="AH34" s="13">
        <f t="shared" si="93"/>
        <v>6.0361399999999996</v>
      </c>
      <c r="AI34" s="13">
        <f t="shared" si="116"/>
        <v>2.9359999999999999</v>
      </c>
      <c r="AJ34" s="13">
        <f t="shared" si="95"/>
        <v>7.06196</v>
      </c>
      <c r="AK34" s="13">
        <f t="shared" si="117"/>
        <v>3.0470000000000002</v>
      </c>
      <c r="AL34" s="14">
        <f t="shared" si="97"/>
        <v>8.1903400000000008</v>
      </c>
    </row>
    <row r="35" spans="1:38" ht="20.25" customHeight="1">
      <c r="A35" s="18">
        <f t="shared" si="98"/>
        <v>2.7000000000000011</v>
      </c>
      <c r="B35" s="5"/>
      <c r="C35" s="13">
        <f t="shared" si="100"/>
        <v>0.44400000000000001</v>
      </c>
      <c r="D35" s="13">
        <f t="shared" si="64"/>
        <v>3.5100000000000001E-3</v>
      </c>
      <c r="E35" s="13">
        <f t="shared" si="101"/>
        <v>0.70520000000000005</v>
      </c>
      <c r="F35" s="22">
        <f t="shared" si="65"/>
        <v>2.214E-2</v>
      </c>
      <c r="G35" s="26">
        <f t="shared" si="102"/>
        <v>0.92400000000000004</v>
      </c>
      <c r="H35" s="27">
        <f t="shared" si="67"/>
        <v>6.5329999999999999E-2</v>
      </c>
      <c r="I35" s="23">
        <f t="shared" si="103"/>
        <v>1.2070000000000001</v>
      </c>
      <c r="J35" s="20">
        <f t="shared" si="69"/>
        <v>0.19191</v>
      </c>
      <c r="K35" s="13">
        <f t="shared" si="104"/>
        <v>1.3879999999999999</v>
      </c>
      <c r="L35" s="13">
        <f t="shared" si="71"/>
        <v>0.32979000000000003</v>
      </c>
      <c r="M35" s="13">
        <f t="shared" si="105"/>
        <v>1.544</v>
      </c>
      <c r="N35" s="13">
        <f t="shared" si="73"/>
        <v>0.51229999999999998</v>
      </c>
      <c r="O35" s="13">
        <f t="shared" si="106"/>
        <v>1.7050000000000001</v>
      </c>
      <c r="P35" s="13">
        <f t="shared" si="75"/>
        <v>0.75327</v>
      </c>
      <c r="Q35" s="13">
        <f t="shared" si="107"/>
        <v>1.853</v>
      </c>
      <c r="R35" s="13">
        <f t="shared" si="77"/>
        <v>1.05158</v>
      </c>
      <c r="S35" s="13">
        <f t="shared" si="108"/>
        <v>1.99</v>
      </c>
      <c r="T35" s="13">
        <f t="shared" si="79"/>
        <v>1.4105099999999999</v>
      </c>
      <c r="U35" s="13">
        <f t="shared" si="109"/>
        <v>2.1280000000000001</v>
      </c>
      <c r="V35" s="13">
        <f t="shared" si="81"/>
        <v>1.8426400000000001</v>
      </c>
      <c r="W35" s="13">
        <f t="shared" si="110"/>
        <v>2.2610000000000001</v>
      </c>
      <c r="X35" s="13">
        <f t="shared" si="83"/>
        <v>2.3485</v>
      </c>
      <c r="Y35" s="13">
        <f t="shared" si="111"/>
        <v>2.395</v>
      </c>
      <c r="Z35" s="13">
        <f t="shared" si="85"/>
        <v>2.9391400000000001</v>
      </c>
      <c r="AA35" s="13">
        <f t="shared" si="112"/>
        <v>2.5209999999999999</v>
      </c>
      <c r="AB35" s="13">
        <f t="shared" si="87"/>
        <v>3.6085600000000002</v>
      </c>
      <c r="AC35" s="13">
        <f t="shared" si="113"/>
        <v>2.6440000000000001</v>
      </c>
      <c r="AD35" s="13">
        <f t="shared" si="89"/>
        <v>4.3660399999999999</v>
      </c>
      <c r="AE35" s="13">
        <f t="shared" si="114"/>
        <v>2.7639999999999998</v>
      </c>
      <c r="AF35" s="13">
        <f t="shared" si="91"/>
        <v>5.2153900000000002</v>
      </c>
      <c r="AG35" s="13">
        <f t="shared" si="115"/>
        <v>2.8769999999999998</v>
      </c>
      <c r="AH35" s="13">
        <f t="shared" si="93"/>
        <v>6.1516000000000002</v>
      </c>
      <c r="AI35" s="13">
        <f t="shared" si="116"/>
        <v>2.992</v>
      </c>
      <c r="AJ35" s="13">
        <f t="shared" si="95"/>
        <v>7.1966599999999996</v>
      </c>
      <c r="AK35" s="13">
        <f t="shared" si="117"/>
        <v>3.105</v>
      </c>
      <c r="AL35" s="14">
        <f t="shared" si="97"/>
        <v>8.3462399999999999</v>
      </c>
    </row>
    <row r="36" spans="1:38" ht="20.25" customHeight="1">
      <c r="A36" s="18">
        <f t="shared" si="98"/>
        <v>2.8000000000000012</v>
      </c>
      <c r="B36" s="5"/>
      <c r="C36" s="13">
        <f t="shared" si="100"/>
        <v>0.45200000000000001</v>
      </c>
      <c r="D36" s="13">
        <f t="shared" si="64"/>
        <v>3.5699999999999998E-3</v>
      </c>
      <c r="E36" s="13">
        <f t="shared" si="101"/>
        <v>0.71819999999999995</v>
      </c>
      <c r="F36" s="22">
        <f t="shared" si="65"/>
        <v>2.2550000000000001E-2</v>
      </c>
      <c r="G36" s="26">
        <f t="shared" si="102"/>
        <v>0.94099999999999995</v>
      </c>
      <c r="H36" s="27">
        <f t="shared" si="67"/>
        <v>6.6530000000000006E-2</v>
      </c>
      <c r="I36" s="23">
        <f t="shared" si="103"/>
        <v>1.2290000000000001</v>
      </c>
      <c r="J36" s="20">
        <f t="shared" si="69"/>
        <v>0.19541</v>
      </c>
      <c r="K36" s="13">
        <f t="shared" si="104"/>
        <v>1.413</v>
      </c>
      <c r="L36" s="13">
        <f t="shared" si="71"/>
        <v>0.33572999999999997</v>
      </c>
      <c r="M36" s="13">
        <f t="shared" si="105"/>
        <v>1.5720000000000001</v>
      </c>
      <c r="N36" s="13">
        <f t="shared" si="73"/>
        <v>0.52159</v>
      </c>
      <c r="O36" s="13">
        <f t="shared" si="106"/>
        <v>1.7370000000000001</v>
      </c>
      <c r="P36" s="13">
        <f t="shared" si="75"/>
        <v>0.76741000000000004</v>
      </c>
      <c r="Q36" s="13">
        <f t="shared" si="107"/>
        <v>1.887</v>
      </c>
      <c r="R36" s="13">
        <f t="shared" si="77"/>
        <v>1.07087</v>
      </c>
      <c r="S36" s="13">
        <f t="shared" si="108"/>
        <v>2.0259999999999998</v>
      </c>
      <c r="T36" s="13">
        <f t="shared" si="79"/>
        <v>1.4360299999999999</v>
      </c>
      <c r="U36" s="13">
        <f t="shared" si="109"/>
        <v>2.1669999999999998</v>
      </c>
      <c r="V36" s="13">
        <f t="shared" si="81"/>
        <v>1.8764099999999999</v>
      </c>
      <c r="W36" s="13">
        <f t="shared" si="110"/>
        <v>2.302</v>
      </c>
      <c r="X36" s="13">
        <f t="shared" si="83"/>
        <v>2.3910900000000002</v>
      </c>
      <c r="Y36" s="13">
        <f t="shared" si="111"/>
        <v>2.4390000000000001</v>
      </c>
      <c r="Z36" s="13">
        <f t="shared" si="85"/>
        <v>2.9931399999999999</v>
      </c>
      <c r="AA36" s="13">
        <f t="shared" si="112"/>
        <v>2.5680000000000001</v>
      </c>
      <c r="AB36" s="13">
        <f t="shared" si="87"/>
        <v>3.67584</v>
      </c>
      <c r="AC36" s="13">
        <f t="shared" si="113"/>
        <v>2.6930000000000001</v>
      </c>
      <c r="AD36" s="13">
        <f t="shared" si="89"/>
        <v>4.4469500000000002</v>
      </c>
      <c r="AE36" s="13">
        <f t="shared" si="114"/>
        <v>2.8149999999999999</v>
      </c>
      <c r="AF36" s="13">
        <f t="shared" si="91"/>
        <v>5.3116199999999996</v>
      </c>
      <c r="AG36" s="13">
        <f t="shared" si="115"/>
        <v>2.93</v>
      </c>
      <c r="AH36" s="13">
        <f t="shared" si="93"/>
        <v>6.2649299999999997</v>
      </c>
      <c r="AI36" s="13">
        <f t="shared" si="116"/>
        <v>3.0470000000000002</v>
      </c>
      <c r="AJ36" s="13">
        <f t="shared" si="95"/>
        <v>7.3289499999999999</v>
      </c>
      <c r="AK36" s="13">
        <f t="shared" si="117"/>
        <v>3.1619999999999999</v>
      </c>
      <c r="AL36" s="14">
        <f t="shared" si="97"/>
        <v>8.4994599999999991</v>
      </c>
    </row>
    <row r="37" spans="1:38" ht="20.25" customHeight="1">
      <c r="A37" s="18">
        <f t="shared" si="98"/>
        <v>2.9000000000000012</v>
      </c>
      <c r="B37" s="5"/>
      <c r="C37" s="13">
        <f t="shared" si="100"/>
        <v>0.46</v>
      </c>
      <c r="D37" s="13">
        <f t="shared" si="64"/>
        <v>3.63E-3</v>
      </c>
      <c r="E37" s="13">
        <f t="shared" si="101"/>
        <v>0.73089999999999999</v>
      </c>
      <c r="F37" s="22">
        <f t="shared" si="65"/>
        <v>2.2950000000000002E-2</v>
      </c>
      <c r="G37" s="26">
        <f t="shared" si="102"/>
        <v>0.95799999999999996</v>
      </c>
      <c r="H37" s="27">
        <f t="shared" si="67"/>
        <v>6.7729999999999999E-2</v>
      </c>
      <c r="I37" s="23">
        <f t="shared" si="103"/>
        <v>1.2509999999999999</v>
      </c>
      <c r="J37" s="20">
        <f t="shared" si="69"/>
        <v>0.19891</v>
      </c>
      <c r="K37" s="13">
        <f t="shared" si="104"/>
        <v>1.4379999999999999</v>
      </c>
      <c r="L37" s="13">
        <f t="shared" si="71"/>
        <v>0.34166999999999997</v>
      </c>
      <c r="M37" s="13">
        <f t="shared" si="105"/>
        <v>1.6</v>
      </c>
      <c r="N37" s="13">
        <f t="shared" si="73"/>
        <v>0.53088000000000002</v>
      </c>
      <c r="O37" s="13">
        <f t="shared" si="106"/>
        <v>1.7669999999999999</v>
      </c>
      <c r="P37" s="13">
        <f t="shared" si="75"/>
        <v>0.78066000000000002</v>
      </c>
      <c r="Q37" s="13">
        <f t="shared" si="107"/>
        <v>1.921</v>
      </c>
      <c r="R37" s="13">
        <f t="shared" si="77"/>
        <v>1.0901700000000001</v>
      </c>
      <c r="S37" s="13">
        <f t="shared" si="108"/>
        <v>2.0619999999999998</v>
      </c>
      <c r="T37" s="13">
        <f t="shared" si="79"/>
        <v>1.4615499999999999</v>
      </c>
      <c r="U37" s="13">
        <f t="shared" si="109"/>
        <v>2.2050000000000001</v>
      </c>
      <c r="V37" s="13">
        <f t="shared" si="81"/>
        <v>1.9093100000000001</v>
      </c>
      <c r="W37" s="13">
        <f t="shared" si="110"/>
        <v>2.343</v>
      </c>
      <c r="X37" s="13">
        <f t="shared" si="83"/>
        <v>2.4336700000000002</v>
      </c>
      <c r="Y37" s="13">
        <f t="shared" si="111"/>
        <v>2.4830000000000001</v>
      </c>
      <c r="Z37" s="13">
        <f t="shared" si="85"/>
        <v>3.0471400000000002</v>
      </c>
      <c r="AA37" s="13">
        <f t="shared" si="112"/>
        <v>2.613</v>
      </c>
      <c r="AB37" s="13">
        <f t="shared" si="87"/>
        <v>3.7402500000000001</v>
      </c>
      <c r="AC37" s="13">
        <f t="shared" si="113"/>
        <v>2.74</v>
      </c>
      <c r="AD37" s="13">
        <f t="shared" si="89"/>
        <v>4.5245600000000001</v>
      </c>
      <c r="AE37" s="13">
        <f t="shared" si="114"/>
        <v>2.8650000000000002</v>
      </c>
      <c r="AF37" s="13">
        <f t="shared" si="91"/>
        <v>5.4059699999999999</v>
      </c>
      <c r="AG37" s="13">
        <f t="shared" si="115"/>
        <v>2.9820000000000002</v>
      </c>
      <c r="AH37" s="13">
        <f t="shared" si="93"/>
        <v>6.3761099999999997</v>
      </c>
      <c r="AI37" s="13">
        <f t="shared" si="116"/>
        <v>3.101</v>
      </c>
      <c r="AJ37" s="13">
        <f t="shared" si="95"/>
        <v>7.4588400000000004</v>
      </c>
      <c r="AK37" s="13">
        <f t="shared" si="117"/>
        <v>3.218</v>
      </c>
      <c r="AL37" s="14">
        <f t="shared" si="97"/>
        <v>8.6499799999999993</v>
      </c>
    </row>
    <row r="38" spans="1:38" ht="20.25" customHeight="1">
      <c r="A38" s="18">
        <f t="shared" si="98"/>
        <v>3.0000000000000013</v>
      </c>
      <c r="B38" s="5"/>
      <c r="C38" s="13">
        <f t="shared" si="100"/>
        <v>0.46800000000000003</v>
      </c>
      <c r="D38" s="13">
        <f t="shared" si="64"/>
        <v>3.7000000000000002E-3</v>
      </c>
      <c r="E38" s="13">
        <f t="shared" si="101"/>
        <v>0.74339999999999995</v>
      </c>
      <c r="F38" s="22">
        <f t="shared" si="65"/>
        <v>2.334E-2</v>
      </c>
      <c r="G38" s="26">
        <f t="shared" si="102"/>
        <v>0.97399999999999998</v>
      </c>
      <c r="H38" s="27">
        <f t="shared" si="67"/>
        <v>6.8860000000000005E-2</v>
      </c>
      <c r="I38" s="23">
        <f t="shared" si="103"/>
        <v>1.2729999999999999</v>
      </c>
      <c r="J38" s="20">
        <f t="shared" si="69"/>
        <v>0.20241000000000001</v>
      </c>
      <c r="K38" s="13">
        <f t="shared" si="104"/>
        <v>1.4630000000000001</v>
      </c>
      <c r="L38" s="13">
        <f t="shared" si="71"/>
        <v>0.34760999999999997</v>
      </c>
      <c r="M38" s="13">
        <f t="shared" si="105"/>
        <v>1.6279999999999999</v>
      </c>
      <c r="N38" s="13">
        <f t="shared" si="73"/>
        <v>0.54017000000000004</v>
      </c>
      <c r="O38" s="13">
        <f t="shared" si="106"/>
        <v>1.7969999999999999</v>
      </c>
      <c r="P38" s="13">
        <f t="shared" si="75"/>
        <v>0.79391</v>
      </c>
      <c r="Q38" s="13">
        <f t="shared" si="107"/>
        <v>1.954</v>
      </c>
      <c r="R38" s="13">
        <f t="shared" si="77"/>
        <v>1.1089</v>
      </c>
      <c r="S38" s="13">
        <f t="shared" si="108"/>
        <v>2.0979999999999999</v>
      </c>
      <c r="T38" s="13">
        <f t="shared" si="79"/>
        <v>1.48706</v>
      </c>
      <c r="U38" s="13">
        <f t="shared" si="109"/>
        <v>2.2429999999999999</v>
      </c>
      <c r="V38" s="13">
        <f t="shared" si="81"/>
        <v>1.94221</v>
      </c>
      <c r="W38" s="13">
        <f t="shared" si="110"/>
        <v>2.383</v>
      </c>
      <c r="X38" s="13">
        <f t="shared" si="83"/>
        <v>2.4752200000000002</v>
      </c>
      <c r="Y38" s="13">
        <f t="shared" si="111"/>
        <v>2.5249999999999999</v>
      </c>
      <c r="Z38" s="13">
        <f t="shared" si="85"/>
        <v>3.0986799999999999</v>
      </c>
      <c r="AA38" s="13">
        <f t="shared" si="112"/>
        <v>2.6579999999999999</v>
      </c>
      <c r="AB38" s="13">
        <f t="shared" si="87"/>
        <v>3.8046600000000002</v>
      </c>
      <c r="AC38" s="13">
        <f t="shared" si="113"/>
        <v>2.7869999999999999</v>
      </c>
      <c r="AD38" s="13">
        <f t="shared" si="89"/>
        <v>4.6021700000000001</v>
      </c>
      <c r="AE38" s="13">
        <f t="shared" si="114"/>
        <v>2.9140000000000001</v>
      </c>
      <c r="AF38" s="13">
        <f t="shared" si="91"/>
        <v>5.4984299999999999</v>
      </c>
      <c r="AG38" s="13">
        <f t="shared" si="115"/>
        <v>3.0329999999999999</v>
      </c>
      <c r="AH38" s="13">
        <f t="shared" si="93"/>
        <v>6.4851599999999996</v>
      </c>
      <c r="AI38" s="13">
        <f t="shared" si="116"/>
        <v>3.1539999999999999</v>
      </c>
      <c r="AJ38" s="13">
        <f t="shared" si="95"/>
        <v>7.5863199999999997</v>
      </c>
      <c r="AK38" s="13">
        <f t="shared" si="117"/>
        <v>3.2730000000000001</v>
      </c>
      <c r="AL38" s="14">
        <f t="shared" si="97"/>
        <v>8.7978199999999998</v>
      </c>
    </row>
    <row r="39" spans="1:38" ht="20.25" customHeight="1">
      <c r="A39" s="18">
        <f t="shared" si="98"/>
        <v>3.1000000000000014</v>
      </c>
      <c r="B39" s="5"/>
      <c r="C39" s="13">
        <f t="shared" si="100"/>
        <v>0.47599999999999998</v>
      </c>
      <c r="D39" s="13">
        <f t="shared" si="64"/>
        <v>3.7599999999999999E-3</v>
      </c>
      <c r="E39" s="13">
        <f t="shared" si="101"/>
        <v>0.75570000000000004</v>
      </c>
      <c r="F39" s="22">
        <f t="shared" si="65"/>
        <v>2.3730000000000001E-2</v>
      </c>
      <c r="G39" s="26">
        <f t="shared" si="102"/>
        <v>0.99</v>
      </c>
      <c r="H39" s="27">
        <f t="shared" si="67"/>
        <v>6.9989999999999997E-2</v>
      </c>
      <c r="I39" s="23">
        <f t="shared" si="103"/>
        <v>1.294</v>
      </c>
      <c r="J39" s="20">
        <f t="shared" si="69"/>
        <v>0.20574999999999999</v>
      </c>
      <c r="K39" s="13">
        <f t="shared" si="104"/>
        <v>1.4870000000000001</v>
      </c>
      <c r="L39" s="13">
        <f t="shared" si="71"/>
        <v>0.35331000000000001</v>
      </c>
      <c r="M39" s="13">
        <f t="shared" si="105"/>
        <v>1.655</v>
      </c>
      <c r="N39" s="13">
        <f t="shared" si="73"/>
        <v>0.54913000000000001</v>
      </c>
      <c r="O39" s="13">
        <f t="shared" si="106"/>
        <v>1.827</v>
      </c>
      <c r="P39" s="13">
        <f t="shared" si="75"/>
        <v>0.80717000000000005</v>
      </c>
      <c r="Q39" s="13">
        <f t="shared" si="107"/>
        <v>1.986</v>
      </c>
      <c r="R39" s="13">
        <f t="shared" si="77"/>
        <v>1.12706</v>
      </c>
      <c r="S39" s="13">
        <f t="shared" si="108"/>
        <v>2.1320000000000001</v>
      </c>
      <c r="T39" s="13">
        <f t="shared" si="79"/>
        <v>1.5111600000000001</v>
      </c>
      <c r="U39" s="13">
        <f t="shared" si="109"/>
        <v>2.2799999999999998</v>
      </c>
      <c r="V39" s="13">
        <f t="shared" si="81"/>
        <v>1.9742500000000001</v>
      </c>
      <c r="W39" s="13">
        <f t="shared" si="110"/>
        <v>2.423</v>
      </c>
      <c r="X39" s="13">
        <f t="shared" si="83"/>
        <v>2.5167700000000002</v>
      </c>
      <c r="Y39" s="13">
        <f t="shared" si="111"/>
        <v>2.5670000000000002</v>
      </c>
      <c r="Z39" s="13">
        <f t="shared" si="85"/>
        <v>3.15022</v>
      </c>
      <c r="AA39" s="13">
        <f t="shared" si="112"/>
        <v>2.702</v>
      </c>
      <c r="AB39" s="13">
        <f t="shared" si="87"/>
        <v>3.8676400000000002</v>
      </c>
      <c r="AC39" s="13">
        <f t="shared" si="113"/>
        <v>2.8330000000000002</v>
      </c>
      <c r="AD39" s="13">
        <f t="shared" si="89"/>
        <v>4.6781300000000003</v>
      </c>
      <c r="AE39" s="13">
        <f t="shared" si="114"/>
        <v>2.9620000000000002</v>
      </c>
      <c r="AF39" s="13">
        <f t="shared" si="91"/>
        <v>5.5890000000000004</v>
      </c>
      <c r="AG39" s="13">
        <f t="shared" si="115"/>
        <v>3.0830000000000002</v>
      </c>
      <c r="AH39" s="13">
        <f t="shared" si="93"/>
        <v>6.5920699999999997</v>
      </c>
      <c r="AI39" s="13">
        <f t="shared" si="116"/>
        <v>3.206</v>
      </c>
      <c r="AJ39" s="13">
        <f t="shared" si="95"/>
        <v>7.7113899999999997</v>
      </c>
      <c r="AK39" s="13">
        <f t="shared" si="117"/>
        <v>3.327</v>
      </c>
      <c r="AL39" s="14">
        <f t="shared" si="97"/>
        <v>8.9429800000000004</v>
      </c>
    </row>
    <row r="40" spans="1:38" ht="20.25" customHeight="1">
      <c r="A40" s="18">
        <f t="shared" si="98"/>
        <v>3.2000000000000015</v>
      </c>
      <c r="B40" s="5"/>
      <c r="C40" s="13">
        <f t="shared" si="100"/>
        <v>0.48399999999999999</v>
      </c>
      <c r="D40" s="13">
        <f t="shared" si="64"/>
        <v>3.82E-3</v>
      </c>
      <c r="E40" s="13">
        <f t="shared" si="101"/>
        <v>0.76780000000000004</v>
      </c>
      <c r="F40" s="22">
        <f t="shared" si="65"/>
        <v>2.4109999999999999E-2</v>
      </c>
      <c r="G40" s="26">
        <f t="shared" si="102"/>
        <v>1.006</v>
      </c>
      <c r="H40" s="27">
        <f t="shared" si="67"/>
        <v>7.1120000000000003E-2</v>
      </c>
      <c r="I40" s="23">
        <f t="shared" si="103"/>
        <v>1.3140000000000001</v>
      </c>
      <c r="J40" s="20">
        <f t="shared" si="69"/>
        <v>0.20893</v>
      </c>
      <c r="K40" s="13">
        <f t="shared" si="104"/>
        <v>1.5109999999999999</v>
      </c>
      <c r="L40" s="13">
        <f t="shared" si="71"/>
        <v>0.35901</v>
      </c>
      <c r="M40" s="13">
        <f t="shared" si="105"/>
        <v>1.681</v>
      </c>
      <c r="N40" s="13">
        <f t="shared" si="73"/>
        <v>0.55776000000000003</v>
      </c>
      <c r="O40" s="13">
        <f t="shared" si="106"/>
        <v>1.8560000000000001</v>
      </c>
      <c r="P40" s="13">
        <f t="shared" si="75"/>
        <v>0.81998000000000004</v>
      </c>
      <c r="Q40" s="13">
        <f t="shared" si="107"/>
        <v>2.0179999999999998</v>
      </c>
      <c r="R40" s="13">
        <f t="shared" si="77"/>
        <v>1.1452199999999999</v>
      </c>
      <c r="S40" s="13">
        <f t="shared" si="108"/>
        <v>2.1659999999999999</v>
      </c>
      <c r="T40" s="13">
        <f t="shared" si="79"/>
        <v>1.5352600000000001</v>
      </c>
      <c r="U40" s="13">
        <f t="shared" si="109"/>
        <v>2.3159999999999998</v>
      </c>
      <c r="V40" s="13">
        <f t="shared" si="81"/>
        <v>2.00542</v>
      </c>
      <c r="W40" s="13">
        <f t="shared" si="110"/>
        <v>2.4609999999999999</v>
      </c>
      <c r="X40" s="13">
        <f t="shared" si="83"/>
        <v>2.5562399999999998</v>
      </c>
      <c r="Y40" s="13">
        <f t="shared" si="111"/>
        <v>2.6080000000000001</v>
      </c>
      <c r="Z40" s="13">
        <f t="shared" si="85"/>
        <v>3.2005400000000002</v>
      </c>
      <c r="AA40" s="13">
        <f t="shared" si="112"/>
        <v>2.7450000000000001</v>
      </c>
      <c r="AB40" s="13">
        <f t="shared" si="87"/>
        <v>3.9291900000000002</v>
      </c>
      <c r="AC40" s="13">
        <f t="shared" si="113"/>
        <v>2.879</v>
      </c>
      <c r="AD40" s="13">
        <f t="shared" si="89"/>
        <v>4.7540899999999997</v>
      </c>
      <c r="AE40" s="13">
        <f t="shared" si="114"/>
        <v>3.0089999999999999</v>
      </c>
      <c r="AF40" s="13">
        <f t="shared" si="91"/>
        <v>5.6776799999999996</v>
      </c>
      <c r="AG40" s="13">
        <f t="shared" si="115"/>
        <v>3.1320000000000001</v>
      </c>
      <c r="AH40" s="13">
        <f t="shared" si="93"/>
        <v>6.6968399999999999</v>
      </c>
      <c r="AI40" s="13">
        <f t="shared" si="116"/>
        <v>3.258</v>
      </c>
      <c r="AJ40" s="13">
        <f t="shared" si="95"/>
        <v>7.8364700000000003</v>
      </c>
      <c r="AK40" s="13">
        <f t="shared" si="117"/>
        <v>3.3809999999999998</v>
      </c>
      <c r="AL40" s="14">
        <f t="shared" si="97"/>
        <v>9.0881299999999996</v>
      </c>
    </row>
    <row r="41" spans="1:38" ht="20.25" customHeight="1">
      <c r="A41" s="18">
        <f t="shared" si="98"/>
        <v>3.3000000000000016</v>
      </c>
      <c r="B41" s="5"/>
      <c r="C41" s="13">
        <f t="shared" si="100"/>
        <v>0.49099999999999999</v>
      </c>
      <c r="D41" s="13">
        <f t="shared" si="64"/>
        <v>3.8800000000000002E-3</v>
      </c>
      <c r="E41" s="13">
        <f t="shared" si="101"/>
        <v>0.77969999999999995</v>
      </c>
      <c r="F41" s="22">
        <f t="shared" si="65"/>
        <v>2.4479999999999998E-2</v>
      </c>
      <c r="G41" s="26">
        <f t="shared" si="102"/>
        <v>1.022</v>
      </c>
      <c r="H41" s="27">
        <f t="shared" si="67"/>
        <v>7.2260000000000005E-2</v>
      </c>
      <c r="I41" s="23">
        <f t="shared" si="103"/>
        <v>1.335</v>
      </c>
      <c r="J41" s="20">
        <f t="shared" si="69"/>
        <v>0.21226999999999999</v>
      </c>
      <c r="K41" s="13">
        <f t="shared" si="104"/>
        <v>1.534</v>
      </c>
      <c r="L41" s="13">
        <f t="shared" si="71"/>
        <v>0.36448000000000003</v>
      </c>
      <c r="M41" s="13">
        <f t="shared" si="105"/>
        <v>1.7070000000000001</v>
      </c>
      <c r="N41" s="13">
        <f t="shared" si="73"/>
        <v>0.56637999999999999</v>
      </c>
      <c r="O41" s="13">
        <f t="shared" si="106"/>
        <v>1.885</v>
      </c>
      <c r="P41" s="13">
        <f t="shared" si="75"/>
        <v>0.83279000000000003</v>
      </c>
      <c r="Q41" s="13">
        <f t="shared" si="107"/>
        <v>2.0489999999999999</v>
      </c>
      <c r="R41" s="13">
        <f t="shared" si="77"/>
        <v>1.1628099999999999</v>
      </c>
      <c r="S41" s="13">
        <f t="shared" si="108"/>
        <v>2.2000000000000002</v>
      </c>
      <c r="T41" s="13">
        <f t="shared" si="79"/>
        <v>1.5593600000000001</v>
      </c>
      <c r="U41" s="13">
        <f t="shared" si="109"/>
        <v>2.3519999999999999</v>
      </c>
      <c r="V41" s="13">
        <f t="shared" si="81"/>
        <v>2.0366</v>
      </c>
      <c r="W41" s="13">
        <f t="shared" si="110"/>
        <v>2.4990000000000001</v>
      </c>
      <c r="X41" s="13">
        <f t="shared" si="83"/>
        <v>2.59571</v>
      </c>
      <c r="Y41" s="13">
        <f t="shared" si="111"/>
        <v>2.6480000000000001</v>
      </c>
      <c r="Z41" s="13">
        <f t="shared" si="85"/>
        <v>3.2496299999999998</v>
      </c>
      <c r="AA41" s="13">
        <f t="shared" si="112"/>
        <v>2.7869999999999999</v>
      </c>
      <c r="AB41" s="13">
        <f t="shared" si="87"/>
        <v>3.9893100000000001</v>
      </c>
      <c r="AC41" s="13">
        <f t="shared" si="113"/>
        <v>2.923</v>
      </c>
      <c r="AD41" s="13">
        <f t="shared" si="89"/>
        <v>4.8267499999999997</v>
      </c>
      <c r="AE41" s="13">
        <f t="shared" si="114"/>
        <v>3.056</v>
      </c>
      <c r="AF41" s="13">
        <f t="shared" si="91"/>
        <v>5.7663700000000002</v>
      </c>
      <c r="AG41" s="13">
        <f t="shared" si="115"/>
        <v>3.181</v>
      </c>
      <c r="AH41" s="13">
        <f t="shared" si="93"/>
        <v>6.8016100000000002</v>
      </c>
      <c r="AI41" s="13">
        <f t="shared" si="116"/>
        <v>3.3079999999999998</v>
      </c>
      <c r="AJ41" s="13">
        <f t="shared" si="95"/>
        <v>7.9567300000000003</v>
      </c>
      <c r="AK41" s="13">
        <f t="shared" si="117"/>
        <v>3.4329999999999998</v>
      </c>
      <c r="AL41" s="14">
        <f t="shared" si="97"/>
        <v>9.2279</v>
      </c>
    </row>
    <row r="42" spans="1:38" ht="20.25" customHeight="1">
      <c r="A42" s="18">
        <f t="shared" si="98"/>
        <v>3.4000000000000017</v>
      </c>
      <c r="B42" s="5"/>
      <c r="C42" s="13">
        <f t="shared" si="100"/>
        <v>0.499</v>
      </c>
      <c r="D42" s="13">
        <f t="shared" si="64"/>
        <v>3.9399999999999999E-3</v>
      </c>
      <c r="E42" s="13">
        <f t="shared" si="101"/>
        <v>0.79139999999999999</v>
      </c>
      <c r="F42" s="22">
        <f t="shared" si="65"/>
        <v>2.4850000000000001E-2</v>
      </c>
      <c r="G42" s="26">
        <f t="shared" si="102"/>
        <v>1.0369999999999999</v>
      </c>
      <c r="H42" s="27">
        <f t="shared" si="67"/>
        <v>7.3319999999999996E-2</v>
      </c>
      <c r="I42" s="23">
        <f t="shared" si="103"/>
        <v>1.355</v>
      </c>
      <c r="J42" s="20">
        <f t="shared" si="69"/>
        <v>0.21545</v>
      </c>
      <c r="K42" s="13">
        <f t="shared" si="104"/>
        <v>1.5569999999999999</v>
      </c>
      <c r="L42" s="13">
        <f t="shared" si="71"/>
        <v>0.36993999999999999</v>
      </c>
      <c r="M42" s="13">
        <f t="shared" si="105"/>
        <v>1.7330000000000001</v>
      </c>
      <c r="N42" s="13">
        <f t="shared" si="73"/>
        <v>0.57501000000000002</v>
      </c>
      <c r="O42" s="13">
        <f t="shared" si="106"/>
        <v>1.9139999999999999</v>
      </c>
      <c r="P42" s="13">
        <f t="shared" si="75"/>
        <v>0.84560999999999997</v>
      </c>
      <c r="Q42" s="13">
        <f t="shared" si="107"/>
        <v>2.08</v>
      </c>
      <c r="R42" s="13">
        <f t="shared" si="77"/>
        <v>1.1803999999999999</v>
      </c>
      <c r="S42" s="13">
        <f t="shared" si="108"/>
        <v>2.2330000000000001</v>
      </c>
      <c r="T42" s="13">
        <f t="shared" si="79"/>
        <v>1.5827500000000001</v>
      </c>
      <c r="U42" s="13">
        <f t="shared" si="109"/>
        <v>2.387</v>
      </c>
      <c r="V42" s="13">
        <f t="shared" si="81"/>
        <v>2.0669</v>
      </c>
      <c r="W42" s="13">
        <f t="shared" si="110"/>
        <v>2.5369999999999999</v>
      </c>
      <c r="X42" s="13">
        <f t="shared" si="83"/>
        <v>2.6351800000000001</v>
      </c>
      <c r="Y42" s="13">
        <f t="shared" si="111"/>
        <v>2.6880000000000002</v>
      </c>
      <c r="Z42" s="13">
        <f t="shared" si="85"/>
        <v>3.2987099999999998</v>
      </c>
      <c r="AA42" s="13">
        <f t="shared" si="112"/>
        <v>2.8290000000000002</v>
      </c>
      <c r="AB42" s="13">
        <f t="shared" si="87"/>
        <v>4.0494300000000001</v>
      </c>
      <c r="AC42" s="13">
        <f t="shared" si="113"/>
        <v>2.9670000000000001</v>
      </c>
      <c r="AD42" s="13">
        <f t="shared" si="89"/>
        <v>4.8994099999999996</v>
      </c>
      <c r="AE42" s="13">
        <f t="shared" si="114"/>
        <v>3.1019999999999999</v>
      </c>
      <c r="AF42" s="13">
        <f t="shared" si="91"/>
        <v>5.8531599999999999</v>
      </c>
      <c r="AG42" s="13">
        <f t="shared" si="115"/>
        <v>3.2290000000000001</v>
      </c>
      <c r="AH42" s="13">
        <f t="shared" si="93"/>
        <v>6.9042500000000002</v>
      </c>
      <c r="AI42" s="13">
        <f t="shared" si="116"/>
        <v>3.3580000000000001</v>
      </c>
      <c r="AJ42" s="13">
        <f t="shared" si="95"/>
        <v>8.077</v>
      </c>
      <c r="AK42" s="13">
        <f t="shared" si="117"/>
        <v>3.4849999999999999</v>
      </c>
      <c r="AL42" s="14">
        <f t="shared" si="97"/>
        <v>9.36768</v>
      </c>
    </row>
    <row r="43" spans="1:38" ht="20.25" customHeight="1">
      <c r="A43" s="18">
        <f t="shared" si="98"/>
        <v>3.5000000000000018</v>
      </c>
      <c r="B43" s="5"/>
      <c r="C43" s="13">
        <f t="shared" si="100"/>
        <v>0.50600000000000001</v>
      </c>
      <c r="D43" s="13">
        <f t="shared" si="64"/>
        <v>4.0000000000000001E-3</v>
      </c>
      <c r="E43" s="13">
        <f t="shared" si="101"/>
        <v>0.80289999999999995</v>
      </c>
      <c r="F43" s="22">
        <f t="shared" si="65"/>
        <v>2.521E-2</v>
      </c>
      <c r="G43" s="26">
        <f t="shared" si="102"/>
        <v>1.052</v>
      </c>
      <c r="H43" s="27">
        <f t="shared" si="67"/>
        <v>7.4380000000000002E-2</v>
      </c>
      <c r="I43" s="23">
        <f t="shared" si="103"/>
        <v>1.375</v>
      </c>
      <c r="J43" s="20">
        <f t="shared" si="69"/>
        <v>0.21862999999999999</v>
      </c>
      <c r="K43" s="13">
        <f t="shared" si="104"/>
        <v>1.58</v>
      </c>
      <c r="L43" s="13">
        <f t="shared" si="71"/>
        <v>0.37541000000000002</v>
      </c>
      <c r="M43" s="13">
        <f t="shared" si="105"/>
        <v>1.758</v>
      </c>
      <c r="N43" s="13">
        <f t="shared" si="73"/>
        <v>0.58330000000000004</v>
      </c>
      <c r="O43" s="13">
        <f t="shared" si="106"/>
        <v>1.9419999999999999</v>
      </c>
      <c r="P43" s="13">
        <f t="shared" si="75"/>
        <v>0.85797999999999996</v>
      </c>
      <c r="Q43" s="13">
        <f t="shared" si="107"/>
        <v>2.11</v>
      </c>
      <c r="R43" s="13">
        <f t="shared" si="77"/>
        <v>1.19743</v>
      </c>
      <c r="S43" s="13">
        <f t="shared" si="108"/>
        <v>2.266</v>
      </c>
      <c r="T43" s="13">
        <f t="shared" si="79"/>
        <v>1.6061399999999999</v>
      </c>
      <c r="U43" s="13">
        <f t="shared" si="109"/>
        <v>2.4220000000000002</v>
      </c>
      <c r="V43" s="13">
        <f t="shared" si="81"/>
        <v>2.09721</v>
      </c>
      <c r="W43" s="13">
        <f t="shared" si="110"/>
        <v>2.5739999999999998</v>
      </c>
      <c r="X43" s="13">
        <f t="shared" si="83"/>
        <v>2.67361</v>
      </c>
      <c r="Y43" s="13">
        <f t="shared" si="111"/>
        <v>2.7269999999999999</v>
      </c>
      <c r="Z43" s="13">
        <f t="shared" si="85"/>
        <v>3.3465699999999998</v>
      </c>
      <c r="AA43" s="13">
        <f t="shared" si="112"/>
        <v>2.871</v>
      </c>
      <c r="AB43" s="13">
        <f t="shared" si="87"/>
        <v>4.1095499999999996</v>
      </c>
      <c r="AC43" s="13">
        <f t="shared" si="113"/>
        <v>3.01</v>
      </c>
      <c r="AD43" s="13">
        <f t="shared" si="89"/>
        <v>4.9704100000000002</v>
      </c>
      <c r="AE43" s="13">
        <f t="shared" si="114"/>
        <v>3.1469999999999998</v>
      </c>
      <c r="AF43" s="13">
        <f t="shared" si="91"/>
        <v>5.9380699999999997</v>
      </c>
      <c r="AG43" s="13">
        <f t="shared" si="115"/>
        <v>3.2759999999999998</v>
      </c>
      <c r="AH43" s="13">
        <f t="shared" si="93"/>
        <v>7.00474</v>
      </c>
      <c r="AI43" s="13">
        <f t="shared" si="116"/>
        <v>3.407</v>
      </c>
      <c r="AJ43" s="13">
        <f t="shared" si="95"/>
        <v>8.1948600000000003</v>
      </c>
      <c r="AK43" s="13">
        <f t="shared" si="117"/>
        <v>3.536</v>
      </c>
      <c r="AL43" s="14">
        <f t="shared" si="97"/>
        <v>9.5047700000000006</v>
      </c>
    </row>
    <row r="44" spans="1:38" ht="20.25" customHeight="1">
      <c r="A44" s="18">
        <f t="shared" si="98"/>
        <v>3.6000000000000019</v>
      </c>
      <c r="B44" s="5"/>
      <c r="C44" s="13">
        <f t="shared" si="100"/>
        <v>0.51300000000000001</v>
      </c>
      <c r="D44" s="13">
        <f t="shared" si="64"/>
        <v>4.0499999999999998E-3</v>
      </c>
      <c r="E44" s="13">
        <f t="shared" si="101"/>
        <v>0.81430000000000002</v>
      </c>
      <c r="F44" s="22">
        <f t="shared" si="65"/>
        <v>2.5569999999999999E-2</v>
      </c>
      <c r="G44" s="26">
        <f t="shared" si="102"/>
        <v>1.0669999999999999</v>
      </c>
      <c r="H44" s="27">
        <f t="shared" si="67"/>
        <v>7.5439999999999993E-2</v>
      </c>
      <c r="I44" s="23">
        <f t="shared" si="103"/>
        <v>1.3939999999999999</v>
      </c>
      <c r="J44" s="20">
        <f t="shared" si="69"/>
        <v>0.22165000000000001</v>
      </c>
      <c r="K44" s="13">
        <f t="shared" si="104"/>
        <v>1.6020000000000001</v>
      </c>
      <c r="L44" s="13">
        <f t="shared" si="71"/>
        <v>0.38063999999999998</v>
      </c>
      <c r="M44" s="13">
        <f t="shared" si="105"/>
        <v>1.7829999999999999</v>
      </c>
      <c r="N44" s="13">
        <f t="shared" si="73"/>
        <v>0.59160000000000001</v>
      </c>
      <c r="O44" s="13">
        <f t="shared" si="106"/>
        <v>1.9690000000000001</v>
      </c>
      <c r="P44" s="13">
        <f t="shared" si="75"/>
        <v>0.86990000000000001</v>
      </c>
      <c r="Q44" s="13">
        <f t="shared" si="107"/>
        <v>2.14</v>
      </c>
      <c r="R44" s="13">
        <f t="shared" si="77"/>
        <v>1.21445</v>
      </c>
      <c r="S44" s="13">
        <f t="shared" si="108"/>
        <v>2.298</v>
      </c>
      <c r="T44" s="13">
        <f t="shared" si="79"/>
        <v>1.6288199999999999</v>
      </c>
      <c r="U44" s="13">
        <f t="shared" si="109"/>
        <v>2.4569999999999999</v>
      </c>
      <c r="V44" s="13">
        <f t="shared" si="81"/>
        <v>2.1275200000000001</v>
      </c>
      <c r="W44" s="13">
        <f t="shared" si="110"/>
        <v>2.6110000000000002</v>
      </c>
      <c r="X44" s="13">
        <f t="shared" si="83"/>
        <v>2.7120500000000001</v>
      </c>
      <c r="Y44" s="13">
        <f t="shared" si="111"/>
        <v>2.766</v>
      </c>
      <c r="Z44" s="13">
        <f t="shared" si="85"/>
        <v>3.3944399999999999</v>
      </c>
      <c r="AA44" s="13">
        <f t="shared" si="112"/>
        <v>2.911</v>
      </c>
      <c r="AB44" s="13">
        <f t="shared" si="87"/>
        <v>4.1668099999999999</v>
      </c>
      <c r="AC44" s="13">
        <f t="shared" si="113"/>
        <v>3.0529999999999999</v>
      </c>
      <c r="AD44" s="13">
        <f t="shared" si="89"/>
        <v>5.0414199999999996</v>
      </c>
      <c r="AE44" s="13">
        <f t="shared" si="114"/>
        <v>3.1920000000000002</v>
      </c>
      <c r="AF44" s="13">
        <f t="shared" si="91"/>
        <v>6.0229799999999996</v>
      </c>
      <c r="AG44" s="13">
        <f t="shared" si="115"/>
        <v>3.3220000000000001</v>
      </c>
      <c r="AH44" s="13">
        <f t="shared" si="93"/>
        <v>7.1031000000000004</v>
      </c>
      <c r="AI44" s="13">
        <f t="shared" si="116"/>
        <v>3.4550000000000001</v>
      </c>
      <c r="AJ44" s="13">
        <f t="shared" si="95"/>
        <v>8.3103099999999994</v>
      </c>
      <c r="AK44" s="13">
        <f t="shared" si="117"/>
        <v>3.5859999999999999</v>
      </c>
      <c r="AL44" s="14">
        <f t="shared" si="97"/>
        <v>9.63917</v>
      </c>
    </row>
    <row r="45" spans="1:38" ht="20.25" customHeight="1">
      <c r="A45" s="18">
        <f t="shared" si="98"/>
        <v>3.700000000000002</v>
      </c>
      <c r="B45" s="5"/>
      <c r="C45" s="13">
        <f t="shared" si="100"/>
        <v>0.52</v>
      </c>
      <c r="D45" s="13">
        <f t="shared" si="64"/>
        <v>4.1099999999999999E-3</v>
      </c>
      <c r="E45" s="13">
        <f t="shared" si="101"/>
        <v>0.8256</v>
      </c>
      <c r="F45" s="22">
        <f t="shared" si="65"/>
        <v>2.5919999999999999E-2</v>
      </c>
      <c r="G45" s="26">
        <f t="shared" si="102"/>
        <v>1.0820000000000001</v>
      </c>
      <c r="H45" s="27">
        <f t="shared" si="67"/>
        <v>7.6499999999999999E-2</v>
      </c>
      <c r="I45" s="23">
        <f t="shared" si="103"/>
        <v>1.413</v>
      </c>
      <c r="J45" s="20">
        <f t="shared" si="69"/>
        <v>0.22467000000000001</v>
      </c>
      <c r="K45" s="13">
        <f t="shared" si="104"/>
        <v>1.6240000000000001</v>
      </c>
      <c r="L45" s="13">
        <f t="shared" si="71"/>
        <v>0.38585999999999998</v>
      </c>
      <c r="M45" s="13">
        <f t="shared" si="105"/>
        <v>1.8080000000000001</v>
      </c>
      <c r="N45" s="13">
        <f t="shared" si="73"/>
        <v>0.59989000000000003</v>
      </c>
      <c r="O45" s="13">
        <f t="shared" si="106"/>
        <v>1.996</v>
      </c>
      <c r="P45" s="13">
        <f t="shared" si="75"/>
        <v>0.88183</v>
      </c>
      <c r="Q45" s="13">
        <f t="shared" si="107"/>
        <v>2.169</v>
      </c>
      <c r="R45" s="13">
        <f t="shared" si="77"/>
        <v>1.2309099999999999</v>
      </c>
      <c r="S45" s="13">
        <f t="shared" si="108"/>
        <v>2.33</v>
      </c>
      <c r="T45" s="13">
        <f t="shared" si="79"/>
        <v>1.6515</v>
      </c>
      <c r="U45" s="13">
        <f t="shared" si="109"/>
        <v>2.4910000000000001</v>
      </c>
      <c r="V45" s="13">
        <f t="shared" si="81"/>
        <v>2.1569600000000002</v>
      </c>
      <c r="W45" s="13">
        <f t="shared" si="110"/>
        <v>2.6469999999999998</v>
      </c>
      <c r="X45" s="13">
        <f t="shared" si="83"/>
        <v>2.7494399999999999</v>
      </c>
      <c r="Y45" s="13">
        <f t="shared" si="111"/>
        <v>2.8039999999999998</v>
      </c>
      <c r="Z45" s="13">
        <f t="shared" si="85"/>
        <v>3.4410699999999999</v>
      </c>
      <c r="AA45" s="13">
        <f t="shared" si="112"/>
        <v>2.952</v>
      </c>
      <c r="AB45" s="13">
        <f t="shared" si="87"/>
        <v>4.2254899999999997</v>
      </c>
      <c r="AC45" s="13">
        <f t="shared" si="113"/>
        <v>3.0950000000000002</v>
      </c>
      <c r="AD45" s="13">
        <f t="shared" si="89"/>
        <v>5.1107699999999996</v>
      </c>
      <c r="AE45" s="13">
        <f t="shared" si="114"/>
        <v>3.2360000000000002</v>
      </c>
      <c r="AF45" s="13">
        <f t="shared" si="91"/>
        <v>6.1060100000000004</v>
      </c>
      <c r="AG45" s="13">
        <f t="shared" si="115"/>
        <v>3.3679999999999999</v>
      </c>
      <c r="AH45" s="13">
        <f t="shared" si="93"/>
        <v>7.20146</v>
      </c>
      <c r="AI45" s="13">
        <f t="shared" si="116"/>
        <v>3.5030000000000001</v>
      </c>
      <c r="AJ45" s="13">
        <f t="shared" si="95"/>
        <v>8.42577</v>
      </c>
      <c r="AK45" s="13">
        <f t="shared" si="117"/>
        <v>3.6349999999999998</v>
      </c>
      <c r="AL45" s="14">
        <f t="shared" si="97"/>
        <v>9.77088</v>
      </c>
    </row>
    <row r="46" spans="1:38" ht="20.25" customHeight="1">
      <c r="A46" s="18">
        <f t="shared" si="98"/>
        <v>3.800000000000002</v>
      </c>
      <c r="B46" s="5"/>
      <c r="C46" s="13">
        <f t="shared" si="100"/>
        <v>0.52700000000000002</v>
      </c>
      <c r="D46" s="13">
        <f t="shared" si="64"/>
        <v>4.1599999999999996E-3</v>
      </c>
      <c r="E46" s="13">
        <f t="shared" si="101"/>
        <v>0.83660000000000001</v>
      </c>
      <c r="F46" s="22">
        <f t="shared" si="65"/>
        <v>2.6270000000000002E-2</v>
      </c>
      <c r="G46" s="26">
        <f t="shared" si="102"/>
        <v>1.0960000000000001</v>
      </c>
      <c r="H46" s="27">
        <f t="shared" si="67"/>
        <v>7.7490000000000003E-2</v>
      </c>
      <c r="I46" s="23">
        <f t="shared" si="103"/>
        <v>1.4319999999999999</v>
      </c>
      <c r="J46" s="20">
        <f t="shared" si="69"/>
        <v>0.22769</v>
      </c>
      <c r="K46" s="13">
        <f t="shared" si="104"/>
        <v>1.6459999999999999</v>
      </c>
      <c r="L46" s="13">
        <f t="shared" si="71"/>
        <v>0.39108999999999999</v>
      </c>
      <c r="M46" s="13">
        <f t="shared" si="105"/>
        <v>1.8320000000000001</v>
      </c>
      <c r="N46" s="13">
        <f t="shared" si="73"/>
        <v>0.60785999999999996</v>
      </c>
      <c r="O46" s="13">
        <f t="shared" si="106"/>
        <v>2.0230000000000001</v>
      </c>
      <c r="P46" s="13">
        <f t="shared" si="75"/>
        <v>0.89376</v>
      </c>
      <c r="Q46" s="13">
        <f t="shared" si="107"/>
        <v>2.1989999999999998</v>
      </c>
      <c r="R46" s="13">
        <f t="shared" si="77"/>
        <v>1.24793</v>
      </c>
      <c r="S46" s="13">
        <f t="shared" si="108"/>
        <v>2.3610000000000002</v>
      </c>
      <c r="T46" s="13">
        <f t="shared" si="79"/>
        <v>1.6734800000000001</v>
      </c>
      <c r="U46" s="13">
        <f t="shared" si="109"/>
        <v>2.524</v>
      </c>
      <c r="V46" s="13">
        <f t="shared" si="81"/>
        <v>2.18553</v>
      </c>
      <c r="W46" s="13">
        <f t="shared" si="110"/>
        <v>2.6819999999999999</v>
      </c>
      <c r="X46" s="13">
        <f t="shared" si="83"/>
        <v>2.78579</v>
      </c>
      <c r="Y46" s="13">
        <f t="shared" si="111"/>
        <v>2.8420000000000001</v>
      </c>
      <c r="Z46" s="13">
        <f t="shared" si="85"/>
        <v>3.4876999999999998</v>
      </c>
      <c r="AA46" s="13">
        <f t="shared" si="112"/>
        <v>2.9910000000000001</v>
      </c>
      <c r="AB46" s="13">
        <f t="shared" si="87"/>
        <v>4.28132</v>
      </c>
      <c r="AC46" s="13">
        <f t="shared" si="113"/>
        <v>3.137</v>
      </c>
      <c r="AD46" s="13">
        <f t="shared" si="89"/>
        <v>5.1801300000000001</v>
      </c>
      <c r="AE46" s="13">
        <f t="shared" si="114"/>
        <v>3.2789999999999999</v>
      </c>
      <c r="AF46" s="13">
        <f t="shared" si="91"/>
        <v>6.1871499999999999</v>
      </c>
      <c r="AG46" s="13">
        <f t="shared" si="115"/>
        <v>3.4129999999999998</v>
      </c>
      <c r="AH46" s="13">
        <f t="shared" si="93"/>
        <v>7.2976799999999997</v>
      </c>
      <c r="AI46" s="13">
        <f t="shared" si="116"/>
        <v>3.55</v>
      </c>
      <c r="AJ46" s="13">
        <f t="shared" si="95"/>
        <v>8.5388199999999994</v>
      </c>
      <c r="AK46" s="13">
        <f t="shared" si="117"/>
        <v>3.6840000000000002</v>
      </c>
      <c r="AL46" s="14">
        <f t="shared" si="97"/>
        <v>9.90259</v>
      </c>
    </row>
    <row r="47" spans="1:38" ht="20.25" customHeight="1">
      <c r="A47" s="18">
        <f t="shared" si="98"/>
        <v>3.9000000000000021</v>
      </c>
      <c r="B47" s="5"/>
      <c r="C47" s="13">
        <f t="shared" si="100"/>
        <v>0.53400000000000003</v>
      </c>
      <c r="D47" s="13">
        <f t="shared" si="64"/>
        <v>4.2199999999999998E-3</v>
      </c>
      <c r="E47" s="13">
        <f t="shared" si="101"/>
        <v>0.84760000000000002</v>
      </c>
      <c r="F47" s="22">
        <f t="shared" si="65"/>
        <v>2.6610000000000002E-2</v>
      </c>
      <c r="G47" s="26">
        <f t="shared" si="102"/>
        <v>1.111</v>
      </c>
      <c r="H47" s="27">
        <f t="shared" si="67"/>
        <v>7.8549999999999995E-2</v>
      </c>
      <c r="I47" s="23">
        <f t="shared" si="103"/>
        <v>1.4510000000000001</v>
      </c>
      <c r="J47" s="20">
        <f t="shared" si="69"/>
        <v>0.23071</v>
      </c>
      <c r="K47" s="13">
        <f t="shared" si="104"/>
        <v>1.6679999999999999</v>
      </c>
      <c r="L47" s="13">
        <f t="shared" si="71"/>
        <v>0.39632000000000001</v>
      </c>
      <c r="M47" s="13">
        <f t="shared" si="105"/>
        <v>1.8560000000000001</v>
      </c>
      <c r="N47" s="13">
        <f t="shared" si="73"/>
        <v>0.61582000000000003</v>
      </c>
      <c r="O47" s="13">
        <f t="shared" si="106"/>
        <v>2.0489999999999999</v>
      </c>
      <c r="P47" s="13">
        <f t="shared" si="75"/>
        <v>0.90525</v>
      </c>
      <c r="Q47" s="13">
        <f t="shared" si="107"/>
        <v>2.2269999999999999</v>
      </c>
      <c r="R47" s="13">
        <f t="shared" si="77"/>
        <v>1.2638199999999999</v>
      </c>
      <c r="S47" s="13">
        <f t="shared" si="108"/>
        <v>2.3919999999999999</v>
      </c>
      <c r="T47" s="13">
        <f t="shared" si="79"/>
        <v>1.6954499999999999</v>
      </c>
      <c r="U47" s="13">
        <f t="shared" si="109"/>
        <v>2.5569999999999999</v>
      </c>
      <c r="V47" s="13">
        <f t="shared" si="81"/>
        <v>2.2141099999999998</v>
      </c>
      <c r="W47" s="13">
        <f t="shared" si="110"/>
        <v>2.7170000000000001</v>
      </c>
      <c r="X47" s="13">
        <f t="shared" si="83"/>
        <v>2.8221500000000002</v>
      </c>
      <c r="Y47" s="13">
        <f t="shared" si="111"/>
        <v>2.879</v>
      </c>
      <c r="Z47" s="13">
        <f t="shared" si="85"/>
        <v>3.5331100000000002</v>
      </c>
      <c r="AA47" s="13">
        <f t="shared" si="112"/>
        <v>3.03</v>
      </c>
      <c r="AB47" s="13">
        <f t="shared" si="87"/>
        <v>4.3371399999999998</v>
      </c>
      <c r="AC47" s="13">
        <f t="shared" si="113"/>
        <v>3.1779999999999999</v>
      </c>
      <c r="AD47" s="13">
        <f t="shared" si="89"/>
        <v>5.2478300000000004</v>
      </c>
      <c r="AE47" s="13">
        <f t="shared" si="114"/>
        <v>3.3220000000000001</v>
      </c>
      <c r="AF47" s="13">
        <f t="shared" si="91"/>
        <v>6.2682799999999999</v>
      </c>
      <c r="AG47" s="13">
        <f t="shared" si="115"/>
        <v>3.4580000000000002</v>
      </c>
      <c r="AH47" s="13">
        <f t="shared" si="93"/>
        <v>7.3939000000000004</v>
      </c>
      <c r="AI47" s="13">
        <f t="shared" si="116"/>
        <v>3.5960000000000001</v>
      </c>
      <c r="AJ47" s="13">
        <f t="shared" si="95"/>
        <v>8.6494599999999995</v>
      </c>
      <c r="AK47" s="13">
        <f t="shared" si="117"/>
        <v>3.7320000000000002</v>
      </c>
      <c r="AL47" s="14">
        <f t="shared" si="97"/>
        <v>10.03162</v>
      </c>
    </row>
    <row r="48" spans="1:38" ht="20.25" customHeight="1">
      <c r="A48" s="18">
        <f t="shared" si="98"/>
        <v>4.0000000000000018</v>
      </c>
      <c r="B48" s="5"/>
      <c r="C48" s="13">
        <f t="shared" si="100"/>
        <v>0.54100000000000004</v>
      </c>
      <c r="D48" s="13">
        <f t="shared" si="64"/>
        <v>4.2700000000000004E-3</v>
      </c>
      <c r="E48" s="13">
        <f t="shared" si="101"/>
        <v>0.85840000000000005</v>
      </c>
      <c r="F48" s="22">
        <f t="shared" si="65"/>
        <v>2.6950000000000002E-2</v>
      </c>
      <c r="G48" s="26">
        <f t="shared" si="102"/>
        <v>1.125</v>
      </c>
      <c r="H48" s="27">
        <f t="shared" si="67"/>
        <v>7.954E-2</v>
      </c>
      <c r="I48" s="23">
        <f t="shared" si="103"/>
        <v>1.47</v>
      </c>
      <c r="J48" s="20">
        <f t="shared" si="69"/>
        <v>0.23372999999999999</v>
      </c>
      <c r="K48" s="13">
        <f t="shared" si="104"/>
        <v>1.6890000000000001</v>
      </c>
      <c r="L48" s="13">
        <f t="shared" si="71"/>
        <v>0.40131</v>
      </c>
      <c r="M48" s="13">
        <f t="shared" si="105"/>
        <v>1.879</v>
      </c>
      <c r="N48" s="13">
        <f t="shared" si="73"/>
        <v>0.62344999999999995</v>
      </c>
      <c r="O48" s="13">
        <f t="shared" si="106"/>
        <v>2.0760000000000001</v>
      </c>
      <c r="P48" s="13">
        <f t="shared" si="75"/>
        <v>0.91718</v>
      </c>
      <c r="Q48" s="13">
        <f t="shared" si="107"/>
        <v>2.2559999999999998</v>
      </c>
      <c r="R48" s="13">
        <f t="shared" si="77"/>
        <v>1.2802800000000001</v>
      </c>
      <c r="S48" s="13">
        <f t="shared" si="108"/>
        <v>2.4220000000000002</v>
      </c>
      <c r="T48" s="13">
        <f t="shared" si="79"/>
        <v>1.71671</v>
      </c>
      <c r="U48" s="13">
        <f t="shared" si="109"/>
        <v>2.59</v>
      </c>
      <c r="V48" s="13">
        <f t="shared" si="81"/>
        <v>2.24268</v>
      </c>
      <c r="W48" s="13">
        <f t="shared" si="110"/>
        <v>2.7519999999999998</v>
      </c>
      <c r="X48" s="13">
        <f t="shared" si="83"/>
        <v>2.8584999999999998</v>
      </c>
      <c r="Y48" s="13">
        <f t="shared" si="111"/>
        <v>2.9159999999999999</v>
      </c>
      <c r="Z48" s="13">
        <f t="shared" si="85"/>
        <v>3.5785200000000001</v>
      </c>
      <c r="AA48" s="13">
        <f t="shared" si="112"/>
        <v>3.069</v>
      </c>
      <c r="AB48" s="13">
        <f t="shared" si="87"/>
        <v>4.39297</v>
      </c>
      <c r="AC48" s="13">
        <f t="shared" si="113"/>
        <v>3.218</v>
      </c>
      <c r="AD48" s="13">
        <f t="shared" si="89"/>
        <v>5.3138800000000002</v>
      </c>
      <c r="AE48" s="13">
        <f t="shared" si="114"/>
        <v>3.3639999999999999</v>
      </c>
      <c r="AF48" s="13">
        <f t="shared" si="91"/>
        <v>6.3475299999999999</v>
      </c>
      <c r="AG48" s="13">
        <f t="shared" si="115"/>
        <v>3.5019999999999998</v>
      </c>
      <c r="AH48" s="13">
        <f t="shared" si="93"/>
        <v>7.4879800000000003</v>
      </c>
      <c r="AI48" s="13">
        <f t="shared" si="116"/>
        <v>3.6419999999999999</v>
      </c>
      <c r="AJ48" s="13">
        <f t="shared" si="95"/>
        <v>8.7600999999999996</v>
      </c>
      <c r="AK48" s="13">
        <f t="shared" si="117"/>
        <v>3.78</v>
      </c>
      <c r="AL48" s="14">
        <f t="shared" si="97"/>
        <v>10.160640000000001</v>
      </c>
    </row>
    <row r="49" spans="1:38" ht="20.25" customHeight="1">
      <c r="A49" s="18">
        <f t="shared" si="98"/>
        <v>4.1000000000000014</v>
      </c>
      <c r="B49" s="5"/>
      <c r="C49" s="13">
        <f t="shared" si="100"/>
        <v>0.54700000000000004</v>
      </c>
      <c r="D49" s="13">
        <f t="shared" si="64"/>
        <v>4.3200000000000001E-3</v>
      </c>
      <c r="E49" s="13">
        <f t="shared" si="101"/>
        <v>0.86899999999999999</v>
      </c>
      <c r="F49" s="22">
        <f t="shared" si="65"/>
        <v>2.7289999999999998E-2</v>
      </c>
      <c r="G49" s="26">
        <f t="shared" si="102"/>
        <v>1.139</v>
      </c>
      <c r="H49" s="27">
        <f t="shared" si="67"/>
        <v>8.0530000000000004E-2</v>
      </c>
      <c r="I49" s="23">
        <f t="shared" si="103"/>
        <v>1.488</v>
      </c>
      <c r="J49" s="20">
        <f t="shared" si="69"/>
        <v>0.23658999999999999</v>
      </c>
      <c r="K49" s="13">
        <f t="shared" si="104"/>
        <v>1.71</v>
      </c>
      <c r="L49" s="13">
        <f t="shared" si="71"/>
        <v>0.40629999999999999</v>
      </c>
      <c r="M49" s="13">
        <f t="shared" si="105"/>
        <v>1.903</v>
      </c>
      <c r="N49" s="13">
        <f t="shared" si="73"/>
        <v>0.63141999999999998</v>
      </c>
      <c r="O49" s="13">
        <f t="shared" si="106"/>
        <v>2.101</v>
      </c>
      <c r="P49" s="13">
        <f t="shared" si="75"/>
        <v>0.92822000000000005</v>
      </c>
      <c r="Q49" s="13">
        <f t="shared" si="107"/>
        <v>2.2839999999999998</v>
      </c>
      <c r="R49" s="13">
        <f t="shared" si="77"/>
        <v>1.29617</v>
      </c>
      <c r="S49" s="13">
        <f t="shared" si="108"/>
        <v>2.452</v>
      </c>
      <c r="T49" s="13">
        <f t="shared" si="79"/>
        <v>1.7379800000000001</v>
      </c>
      <c r="U49" s="13">
        <f t="shared" si="109"/>
        <v>2.6219999999999999</v>
      </c>
      <c r="V49" s="13">
        <f t="shared" si="81"/>
        <v>2.2703899999999999</v>
      </c>
      <c r="W49" s="13">
        <f t="shared" si="110"/>
        <v>2.786</v>
      </c>
      <c r="X49" s="13">
        <f t="shared" si="83"/>
        <v>2.8938199999999998</v>
      </c>
      <c r="Y49" s="13">
        <f t="shared" si="111"/>
        <v>2.952</v>
      </c>
      <c r="Z49" s="13">
        <f t="shared" si="85"/>
        <v>3.62269</v>
      </c>
      <c r="AA49" s="13">
        <f t="shared" si="112"/>
        <v>3.1070000000000002</v>
      </c>
      <c r="AB49" s="13">
        <f t="shared" si="87"/>
        <v>4.4473599999999998</v>
      </c>
      <c r="AC49" s="13">
        <f t="shared" si="113"/>
        <v>3.258</v>
      </c>
      <c r="AD49" s="13">
        <f t="shared" si="89"/>
        <v>5.3799400000000004</v>
      </c>
      <c r="AE49" s="13">
        <f t="shared" si="114"/>
        <v>3.4060000000000001</v>
      </c>
      <c r="AF49" s="13">
        <f t="shared" si="91"/>
        <v>6.4267799999999999</v>
      </c>
      <c r="AG49" s="13">
        <f t="shared" si="115"/>
        <v>3.5449999999999999</v>
      </c>
      <c r="AH49" s="13">
        <f t="shared" si="93"/>
        <v>7.5799200000000004</v>
      </c>
      <c r="AI49" s="13">
        <f t="shared" si="116"/>
        <v>3.6869999999999998</v>
      </c>
      <c r="AJ49" s="13">
        <f t="shared" si="95"/>
        <v>8.8683399999999999</v>
      </c>
      <c r="AK49" s="13">
        <f t="shared" si="117"/>
        <v>3.827</v>
      </c>
      <c r="AL49" s="14">
        <f t="shared" si="97"/>
        <v>10.28698</v>
      </c>
    </row>
    <row r="50" spans="1:38" ht="20.25" customHeight="1">
      <c r="A50" s="18">
        <f t="shared" si="98"/>
        <v>4.2000000000000011</v>
      </c>
      <c r="B50" s="5"/>
      <c r="C50" s="13">
        <f t="shared" si="100"/>
        <v>0.55400000000000005</v>
      </c>
      <c r="D50" s="13">
        <f t="shared" si="64"/>
        <v>4.3800000000000002E-3</v>
      </c>
      <c r="E50" s="13">
        <f t="shared" si="101"/>
        <v>0.87960000000000005</v>
      </c>
      <c r="F50" s="22">
        <f t="shared" si="65"/>
        <v>2.7619999999999999E-2</v>
      </c>
      <c r="G50" s="26">
        <f t="shared" si="102"/>
        <v>1.153</v>
      </c>
      <c r="H50" s="27">
        <f t="shared" si="67"/>
        <v>8.1519999999999995E-2</v>
      </c>
      <c r="I50" s="23">
        <f t="shared" si="103"/>
        <v>1.506</v>
      </c>
      <c r="J50" s="20">
        <f t="shared" si="69"/>
        <v>0.23945</v>
      </c>
      <c r="K50" s="13">
        <f t="shared" si="104"/>
        <v>1.7310000000000001</v>
      </c>
      <c r="L50" s="13">
        <f t="shared" si="71"/>
        <v>0.41128999999999999</v>
      </c>
      <c r="M50" s="13">
        <f t="shared" si="105"/>
        <v>1.9259999999999999</v>
      </c>
      <c r="N50" s="13">
        <f t="shared" si="73"/>
        <v>0.63905000000000001</v>
      </c>
      <c r="O50" s="13">
        <f t="shared" si="106"/>
        <v>2.1269999999999998</v>
      </c>
      <c r="P50" s="13">
        <f t="shared" si="75"/>
        <v>0.93971000000000005</v>
      </c>
      <c r="Q50" s="13">
        <f t="shared" si="107"/>
        <v>2.3109999999999999</v>
      </c>
      <c r="R50" s="13">
        <f t="shared" si="77"/>
        <v>1.31149</v>
      </c>
      <c r="S50" s="13">
        <f t="shared" si="108"/>
        <v>2.4820000000000002</v>
      </c>
      <c r="T50" s="13">
        <f t="shared" si="79"/>
        <v>1.7592399999999999</v>
      </c>
      <c r="U50" s="13">
        <f t="shared" si="109"/>
        <v>2.6539999999999999</v>
      </c>
      <c r="V50" s="13">
        <f t="shared" si="81"/>
        <v>2.2980999999999998</v>
      </c>
      <c r="W50" s="13">
        <f t="shared" si="110"/>
        <v>2.82</v>
      </c>
      <c r="X50" s="13">
        <f t="shared" si="83"/>
        <v>2.9291299999999998</v>
      </c>
      <c r="Y50" s="13">
        <f t="shared" si="111"/>
        <v>2.988</v>
      </c>
      <c r="Z50" s="13">
        <f t="shared" si="85"/>
        <v>3.6668699999999999</v>
      </c>
      <c r="AA50" s="13">
        <f t="shared" si="112"/>
        <v>3.145</v>
      </c>
      <c r="AB50" s="13">
        <f t="shared" si="87"/>
        <v>4.5017500000000004</v>
      </c>
      <c r="AC50" s="13">
        <f t="shared" si="113"/>
        <v>3.298</v>
      </c>
      <c r="AD50" s="13">
        <f t="shared" si="89"/>
        <v>5.4459900000000001</v>
      </c>
      <c r="AE50" s="13">
        <f t="shared" si="114"/>
        <v>3.448</v>
      </c>
      <c r="AF50" s="13">
        <f t="shared" si="91"/>
        <v>6.50603</v>
      </c>
      <c r="AG50" s="13">
        <f t="shared" si="115"/>
        <v>3.5880000000000001</v>
      </c>
      <c r="AH50" s="13">
        <f t="shared" si="93"/>
        <v>7.6718599999999997</v>
      </c>
      <c r="AI50" s="13">
        <f t="shared" si="116"/>
        <v>3.7320000000000002</v>
      </c>
      <c r="AJ50" s="13">
        <f t="shared" si="95"/>
        <v>8.9765800000000002</v>
      </c>
      <c r="AK50" s="13">
        <f t="shared" si="117"/>
        <v>3.8730000000000002</v>
      </c>
      <c r="AL50" s="14">
        <f t="shared" si="97"/>
        <v>10.41062</v>
      </c>
    </row>
    <row r="51" spans="1:38" ht="20.25" customHeight="1">
      <c r="A51" s="18">
        <f t="shared" si="98"/>
        <v>4.3000000000000007</v>
      </c>
      <c r="B51" s="5"/>
      <c r="C51" s="13">
        <f t="shared" si="100"/>
        <v>0.56100000000000005</v>
      </c>
      <c r="D51" s="13">
        <f t="shared" si="64"/>
        <v>4.4299999999999999E-3</v>
      </c>
      <c r="E51" s="13">
        <f t="shared" si="101"/>
        <v>0.89</v>
      </c>
      <c r="F51" s="22">
        <f t="shared" si="65"/>
        <v>2.7949999999999999E-2</v>
      </c>
      <c r="G51" s="26">
        <f t="shared" si="102"/>
        <v>1.1659999999999999</v>
      </c>
      <c r="H51" s="27">
        <f t="shared" si="67"/>
        <v>8.2439999999999999E-2</v>
      </c>
      <c r="I51" s="23">
        <f t="shared" si="103"/>
        <v>1.524</v>
      </c>
      <c r="J51" s="20">
        <f t="shared" si="69"/>
        <v>0.24232000000000001</v>
      </c>
      <c r="K51" s="13">
        <f t="shared" si="104"/>
        <v>1.7509999999999999</v>
      </c>
      <c r="L51" s="13">
        <f t="shared" si="71"/>
        <v>0.41604000000000002</v>
      </c>
      <c r="M51" s="13">
        <f t="shared" si="105"/>
        <v>1.9490000000000001</v>
      </c>
      <c r="N51" s="13">
        <f t="shared" si="73"/>
        <v>0.64668000000000003</v>
      </c>
      <c r="O51" s="13">
        <f t="shared" si="106"/>
        <v>2.1520000000000001</v>
      </c>
      <c r="P51" s="13">
        <f t="shared" si="75"/>
        <v>0.95074999999999998</v>
      </c>
      <c r="Q51" s="13">
        <f t="shared" si="107"/>
        <v>2.339</v>
      </c>
      <c r="R51" s="13">
        <f t="shared" si="77"/>
        <v>1.32738</v>
      </c>
      <c r="S51" s="13">
        <f t="shared" si="108"/>
        <v>2.5110000000000001</v>
      </c>
      <c r="T51" s="13">
        <f t="shared" si="79"/>
        <v>1.7798</v>
      </c>
      <c r="U51" s="13">
        <f t="shared" si="109"/>
        <v>2.6850000000000001</v>
      </c>
      <c r="V51" s="13">
        <f t="shared" si="81"/>
        <v>2.3249399999999998</v>
      </c>
      <c r="W51" s="13">
        <f t="shared" si="110"/>
        <v>2.8530000000000002</v>
      </c>
      <c r="X51" s="13">
        <f t="shared" si="83"/>
        <v>2.9634100000000001</v>
      </c>
      <c r="Y51" s="13">
        <f t="shared" si="111"/>
        <v>3.0230000000000001</v>
      </c>
      <c r="Z51" s="13">
        <f t="shared" si="85"/>
        <v>3.7098300000000002</v>
      </c>
      <c r="AA51" s="13">
        <f t="shared" si="112"/>
        <v>3.1819999999999999</v>
      </c>
      <c r="AB51" s="13">
        <f t="shared" si="87"/>
        <v>4.55471</v>
      </c>
      <c r="AC51" s="13">
        <f t="shared" si="113"/>
        <v>3.3370000000000002</v>
      </c>
      <c r="AD51" s="13">
        <f t="shared" si="89"/>
        <v>5.5103900000000001</v>
      </c>
      <c r="AE51" s="13">
        <f t="shared" si="114"/>
        <v>3.488</v>
      </c>
      <c r="AF51" s="13">
        <f t="shared" si="91"/>
        <v>6.5815099999999997</v>
      </c>
      <c r="AG51" s="13">
        <f t="shared" si="115"/>
        <v>3.6309999999999998</v>
      </c>
      <c r="AH51" s="13">
        <f t="shared" si="93"/>
        <v>7.7637999999999998</v>
      </c>
      <c r="AI51" s="13">
        <f t="shared" si="116"/>
        <v>3.7759999999999998</v>
      </c>
      <c r="AJ51" s="13">
        <f t="shared" si="95"/>
        <v>9.0824099999999994</v>
      </c>
      <c r="AK51" s="13">
        <f t="shared" si="117"/>
        <v>3.919</v>
      </c>
      <c r="AL51" s="14">
        <f t="shared" si="97"/>
        <v>10.534269999999999</v>
      </c>
    </row>
    <row r="52" spans="1:38" ht="20.25" customHeight="1">
      <c r="A52" s="18">
        <f t="shared" si="98"/>
        <v>4.4000000000000004</v>
      </c>
      <c r="B52" s="5"/>
      <c r="C52" s="13">
        <f t="shared" si="100"/>
        <v>0.56699999999999995</v>
      </c>
      <c r="D52" s="13">
        <f t="shared" si="64"/>
        <v>4.4799999999999996E-3</v>
      </c>
      <c r="E52" s="13">
        <f t="shared" si="101"/>
        <v>0.90029999999999999</v>
      </c>
      <c r="F52" s="22">
        <f t="shared" si="65"/>
        <v>2.827E-2</v>
      </c>
      <c r="G52" s="26">
        <f t="shared" si="102"/>
        <v>1.18</v>
      </c>
      <c r="H52" s="27">
        <f t="shared" si="67"/>
        <v>8.3430000000000004E-2</v>
      </c>
      <c r="I52" s="23">
        <f t="shared" si="103"/>
        <v>1.5409999999999999</v>
      </c>
      <c r="J52" s="20">
        <f t="shared" si="69"/>
        <v>0.24501999999999999</v>
      </c>
      <c r="K52" s="13">
        <f t="shared" si="104"/>
        <v>1.7709999999999999</v>
      </c>
      <c r="L52" s="13">
        <f t="shared" si="71"/>
        <v>0.42079</v>
      </c>
      <c r="M52" s="13">
        <f t="shared" si="105"/>
        <v>1.9710000000000001</v>
      </c>
      <c r="N52" s="13">
        <f t="shared" si="73"/>
        <v>0.65398000000000001</v>
      </c>
      <c r="O52" s="13">
        <f t="shared" si="106"/>
        <v>2.177</v>
      </c>
      <c r="P52" s="13">
        <f t="shared" si="75"/>
        <v>0.96179999999999999</v>
      </c>
      <c r="Q52" s="13">
        <f t="shared" si="107"/>
        <v>2.3660000000000001</v>
      </c>
      <c r="R52" s="13">
        <f t="shared" si="77"/>
        <v>1.3427100000000001</v>
      </c>
      <c r="S52" s="13">
        <f t="shared" si="108"/>
        <v>2.54</v>
      </c>
      <c r="T52" s="13">
        <f t="shared" si="79"/>
        <v>1.8003499999999999</v>
      </c>
      <c r="U52" s="13">
        <f t="shared" si="109"/>
        <v>2.7160000000000002</v>
      </c>
      <c r="V52" s="13">
        <f t="shared" si="81"/>
        <v>2.3517800000000002</v>
      </c>
      <c r="W52" s="13">
        <f t="shared" si="110"/>
        <v>2.8860000000000001</v>
      </c>
      <c r="X52" s="13">
        <f t="shared" si="83"/>
        <v>2.99769</v>
      </c>
      <c r="Y52" s="13">
        <f t="shared" si="111"/>
        <v>3.0579999999999998</v>
      </c>
      <c r="Z52" s="13">
        <f t="shared" si="85"/>
        <v>3.75278</v>
      </c>
      <c r="AA52" s="13">
        <f t="shared" si="112"/>
        <v>3.2189999999999999</v>
      </c>
      <c r="AB52" s="13">
        <f t="shared" si="87"/>
        <v>4.6076800000000002</v>
      </c>
      <c r="AC52" s="13">
        <f t="shared" si="113"/>
        <v>3.375</v>
      </c>
      <c r="AD52" s="13">
        <f t="shared" si="89"/>
        <v>5.5731400000000004</v>
      </c>
      <c r="AE52" s="13">
        <f t="shared" si="114"/>
        <v>3.5289999999999999</v>
      </c>
      <c r="AF52" s="13">
        <f t="shared" si="91"/>
        <v>6.6588700000000003</v>
      </c>
      <c r="AG52" s="13">
        <f t="shared" si="115"/>
        <v>3.673</v>
      </c>
      <c r="AH52" s="13">
        <f t="shared" si="93"/>
        <v>7.8536099999999998</v>
      </c>
      <c r="AI52" s="13">
        <f t="shared" si="116"/>
        <v>3.82</v>
      </c>
      <c r="AJ52" s="13">
        <f t="shared" si="95"/>
        <v>9.18825</v>
      </c>
      <c r="AK52" s="13">
        <f t="shared" si="117"/>
        <v>3.964</v>
      </c>
      <c r="AL52" s="14">
        <f t="shared" si="97"/>
        <v>10.65523</v>
      </c>
    </row>
    <row r="53" spans="1:38" ht="20.25" customHeight="1">
      <c r="A53" s="18">
        <f t="shared" si="98"/>
        <v>4.5</v>
      </c>
      <c r="B53" s="5"/>
      <c r="C53" s="13">
        <f t="shared" si="100"/>
        <v>0.57399999999999995</v>
      </c>
      <c r="D53" s="13">
        <f t="shared" si="64"/>
        <v>4.5300000000000002E-3</v>
      </c>
      <c r="E53" s="13">
        <f t="shared" si="101"/>
        <v>0.91039999999999999</v>
      </c>
      <c r="F53" s="22">
        <f t="shared" si="65"/>
        <v>2.8590000000000001E-2</v>
      </c>
      <c r="G53" s="26">
        <f t="shared" si="102"/>
        <v>1.1930000000000001</v>
      </c>
      <c r="H53" s="27">
        <f t="shared" si="67"/>
        <v>8.4349999999999994E-2</v>
      </c>
      <c r="I53" s="23">
        <f t="shared" si="103"/>
        <v>1.5589999999999999</v>
      </c>
      <c r="J53" s="20">
        <f t="shared" si="69"/>
        <v>0.24787999999999999</v>
      </c>
      <c r="K53" s="13">
        <f t="shared" si="104"/>
        <v>1.7909999999999999</v>
      </c>
      <c r="L53" s="13">
        <f t="shared" si="71"/>
        <v>0.42553999999999997</v>
      </c>
      <c r="M53" s="13">
        <f t="shared" si="105"/>
        <v>1.994</v>
      </c>
      <c r="N53" s="13">
        <f t="shared" si="73"/>
        <v>0.66161000000000003</v>
      </c>
      <c r="O53" s="13">
        <f t="shared" si="106"/>
        <v>2.2010000000000001</v>
      </c>
      <c r="P53" s="13">
        <f t="shared" si="75"/>
        <v>0.97240000000000004</v>
      </c>
      <c r="Q53" s="13">
        <f t="shared" si="107"/>
        <v>2.3929999999999998</v>
      </c>
      <c r="R53" s="13">
        <f t="shared" si="77"/>
        <v>1.3580300000000001</v>
      </c>
      <c r="S53" s="13">
        <f t="shared" si="108"/>
        <v>2.569</v>
      </c>
      <c r="T53" s="13">
        <f t="shared" si="79"/>
        <v>1.82091</v>
      </c>
      <c r="U53" s="13">
        <f t="shared" si="109"/>
        <v>2.7469999999999999</v>
      </c>
      <c r="V53" s="13">
        <f t="shared" si="81"/>
        <v>2.3786299999999998</v>
      </c>
      <c r="W53" s="13">
        <f t="shared" si="110"/>
        <v>2.919</v>
      </c>
      <c r="X53" s="13">
        <f t="shared" si="83"/>
        <v>3.0319699999999998</v>
      </c>
      <c r="Y53" s="13">
        <f t="shared" si="111"/>
        <v>3.0920000000000001</v>
      </c>
      <c r="Z53" s="13">
        <f t="shared" si="85"/>
        <v>3.7945000000000002</v>
      </c>
      <c r="AA53" s="13">
        <f t="shared" si="112"/>
        <v>3.2549999999999999</v>
      </c>
      <c r="AB53" s="13">
        <f t="shared" si="87"/>
        <v>4.6592099999999999</v>
      </c>
      <c r="AC53" s="13">
        <f t="shared" si="113"/>
        <v>3.4140000000000001</v>
      </c>
      <c r="AD53" s="13">
        <f t="shared" si="89"/>
        <v>5.6375400000000004</v>
      </c>
      <c r="AE53" s="13">
        <f t="shared" si="114"/>
        <v>3.569</v>
      </c>
      <c r="AF53" s="13">
        <f t="shared" si="91"/>
        <v>6.7343500000000001</v>
      </c>
      <c r="AG53" s="13">
        <f t="shared" si="115"/>
        <v>3.714</v>
      </c>
      <c r="AH53" s="13">
        <f t="shared" si="93"/>
        <v>7.9412700000000003</v>
      </c>
      <c r="AI53" s="13">
        <f t="shared" si="116"/>
        <v>3.863</v>
      </c>
      <c r="AJ53" s="13">
        <f t="shared" si="95"/>
        <v>9.2916699999999999</v>
      </c>
      <c r="AK53" s="13">
        <f t="shared" si="117"/>
        <v>4.0090000000000003</v>
      </c>
      <c r="AL53" s="14">
        <f t="shared" si="97"/>
        <v>10.77619</v>
      </c>
    </row>
    <row r="54" spans="1:38" ht="20.25" customHeight="1">
      <c r="A54" s="18">
        <f t="shared" si="98"/>
        <v>4.5999999999999996</v>
      </c>
      <c r="B54" s="5"/>
      <c r="C54" s="13">
        <f t="shared" si="100"/>
        <v>0.57999999999999996</v>
      </c>
      <c r="D54" s="13">
        <f t="shared" si="64"/>
        <v>4.5799999999999999E-3</v>
      </c>
      <c r="E54" s="13">
        <f t="shared" si="101"/>
        <v>0.92049999999999998</v>
      </c>
      <c r="F54" s="22">
        <f t="shared" si="65"/>
        <v>2.8899999999999999E-2</v>
      </c>
      <c r="G54" s="26">
        <f t="shared" si="102"/>
        <v>1.206</v>
      </c>
      <c r="H54" s="27">
        <f t="shared" si="67"/>
        <v>8.5260000000000002E-2</v>
      </c>
      <c r="I54" s="23">
        <f t="shared" si="103"/>
        <v>1.5760000000000001</v>
      </c>
      <c r="J54" s="20">
        <f t="shared" si="69"/>
        <v>0.25058000000000002</v>
      </c>
      <c r="K54" s="13">
        <f t="shared" si="104"/>
        <v>1.8109999999999999</v>
      </c>
      <c r="L54" s="13">
        <f t="shared" si="71"/>
        <v>0.43029000000000001</v>
      </c>
      <c r="M54" s="13">
        <f t="shared" si="105"/>
        <v>2.016</v>
      </c>
      <c r="N54" s="13">
        <f t="shared" si="73"/>
        <v>0.66891</v>
      </c>
      <c r="O54" s="13">
        <f t="shared" si="106"/>
        <v>2.226</v>
      </c>
      <c r="P54" s="13">
        <f t="shared" si="75"/>
        <v>0.98345000000000005</v>
      </c>
      <c r="Q54" s="13">
        <f t="shared" si="107"/>
        <v>2.419</v>
      </c>
      <c r="R54" s="13">
        <f t="shared" si="77"/>
        <v>1.3727799999999999</v>
      </c>
      <c r="S54" s="13">
        <f t="shared" si="108"/>
        <v>2.597</v>
      </c>
      <c r="T54" s="13">
        <f t="shared" si="79"/>
        <v>1.8407500000000001</v>
      </c>
      <c r="U54" s="13">
        <f t="shared" si="109"/>
        <v>2.7770000000000001</v>
      </c>
      <c r="V54" s="13">
        <f t="shared" si="81"/>
        <v>2.4045999999999998</v>
      </c>
      <c r="W54" s="13">
        <f t="shared" si="110"/>
        <v>2.9510000000000001</v>
      </c>
      <c r="X54" s="13">
        <f t="shared" si="83"/>
        <v>3.0651999999999999</v>
      </c>
      <c r="Y54" s="13">
        <f t="shared" si="111"/>
        <v>3.1269999999999998</v>
      </c>
      <c r="Z54" s="13">
        <f t="shared" si="85"/>
        <v>3.83745</v>
      </c>
      <c r="AA54" s="13">
        <f t="shared" si="112"/>
        <v>3.2909999999999999</v>
      </c>
      <c r="AB54" s="13">
        <f t="shared" si="87"/>
        <v>4.7107400000000004</v>
      </c>
      <c r="AC54" s="13">
        <f t="shared" si="113"/>
        <v>3.4510000000000001</v>
      </c>
      <c r="AD54" s="13">
        <f t="shared" si="89"/>
        <v>5.6986400000000001</v>
      </c>
      <c r="AE54" s="13">
        <f t="shared" si="114"/>
        <v>3.6080000000000001</v>
      </c>
      <c r="AF54" s="13">
        <f t="shared" si="91"/>
        <v>6.8079400000000003</v>
      </c>
      <c r="AG54" s="13">
        <f t="shared" si="115"/>
        <v>3.7549999999999999</v>
      </c>
      <c r="AH54" s="13">
        <f t="shared" si="93"/>
        <v>8.0289400000000004</v>
      </c>
      <c r="AI54" s="13">
        <f t="shared" si="116"/>
        <v>3.9060000000000001</v>
      </c>
      <c r="AJ54" s="13">
        <f t="shared" si="95"/>
        <v>9.3950999999999993</v>
      </c>
      <c r="AK54" s="13">
        <f t="shared" si="117"/>
        <v>4.0529999999999999</v>
      </c>
      <c r="AL54" s="14">
        <f t="shared" si="97"/>
        <v>10.89446</v>
      </c>
    </row>
    <row r="55" spans="1:38" ht="20.25" customHeight="1">
      <c r="A55" s="18">
        <f t="shared" si="98"/>
        <v>4.6999999999999993</v>
      </c>
      <c r="B55" s="5"/>
      <c r="C55" s="13">
        <f t="shared" si="100"/>
        <v>0.58599999999999997</v>
      </c>
      <c r="D55" s="13">
        <f t="shared" si="64"/>
        <v>4.6299999999999996E-3</v>
      </c>
      <c r="E55" s="13">
        <f t="shared" si="101"/>
        <v>0.93049999999999999</v>
      </c>
      <c r="F55" s="22">
        <f t="shared" si="65"/>
        <v>2.9219999999999999E-2</v>
      </c>
      <c r="G55" s="26">
        <f t="shared" si="102"/>
        <v>1.2190000000000001</v>
      </c>
      <c r="H55" s="27">
        <f t="shared" si="67"/>
        <v>8.6180000000000007E-2</v>
      </c>
      <c r="I55" s="23">
        <f t="shared" si="103"/>
        <v>1.593</v>
      </c>
      <c r="J55" s="20">
        <f t="shared" si="69"/>
        <v>0.25329000000000002</v>
      </c>
      <c r="K55" s="13">
        <f t="shared" si="104"/>
        <v>1.831</v>
      </c>
      <c r="L55" s="13">
        <f t="shared" si="71"/>
        <v>0.43504999999999999</v>
      </c>
      <c r="M55" s="13">
        <f t="shared" si="105"/>
        <v>2.0369999999999999</v>
      </c>
      <c r="N55" s="13">
        <f t="shared" si="73"/>
        <v>0.67588000000000004</v>
      </c>
      <c r="O55" s="13">
        <f t="shared" si="106"/>
        <v>2.25</v>
      </c>
      <c r="P55" s="13">
        <f t="shared" si="75"/>
        <v>0.99404999999999999</v>
      </c>
      <c r="Q55" s="13">
        <f t="shared" si="107"/>
        <v>2.4449999999999998</v>
      </c>
      <c r="R55" s="13">
        <f t="shared" si="77"/>
        <v>1.38754</v>
      </c>
      <c r="S55" s="13">
        <f t="shared" si="108"/>
        <v>2.6259999999999999</v>
      </c>
      <c r="T55" s="13">
        <f t="shared" si="79"/>
        <v>1.86131</v>
      </c>
      <c r="U55" s="13">
        <f t="shared" si="109"/>
        <v>2.8069999999999999</v>
      </c>
      <c r="V55" s="13">
        <f t="shared" si="81"/>
        <v>2.43058</v>
      </c>
      <c r="W55" s="13">
        <f t="shared" si="110"/>
        <v>2.9830000000000001</v>
      </c>
      <c r="X55" s="13">
        <f t="shared" si="83"/>
        <v>3.0984400000000001</v>
      </c>
      <c r="Y55" s="13">
        <f t="shared" si="111"/>
        <v>3.16</v>
      </c>
      <c r="Z55" s="13">
        <f t="shared" si="85"/>
        <v>3.8779499999999998</v>
      </c>
      <c r="AA55" s="13">
        <f t="shared" si="112"/>
        <v>3.327</v>
      </c>
      <c r="AB55" s="13">
        <f t="shared" si="87"/>
        <v>4.76227</v>
      </c>
      <c r="AC55" s="13">
        <f t="shared" si="113"/>
        <v>3.4889999999999999</v>
      </c>
      <c r="AD55" s="13">
        <f t="shared" si="89"/>
        <v>5.7613899999999996</v>
      </c>
      <c r="AE55" s="13">
        <f t="shared" si="114"/>
        <v>3.6469999999999998</v>
      </c>
      <c r="AF55" s="13">
        <f t="shared" si="91"/>
        <v>6.8815200000000001</v>
      </c>
      <c r="AG55" s="13">
        <f t="shared" si="115"/>
        <v>3.7959999999999998</v>
      </c>
      <c r="AH55" s="13">
        <f t="shared" si="93"/>
        <v>8.1166099999999997</v>
      </c>
      <c r="AI55" s="13">
        <f t="shared" si="116"/>
        <v>3.948</v>
      </c>
      <c r="AJ55" s="13">
        <f t="shared" si="95"/>
        <v>9.4961199999999995</v>
      </c>
      <c r="AK55" s="13">
        <f t="shared" si="117"/>
        <v>4.0970000000000004</v>
      </c>
      <c r="AL55" s="14">
        <f t="shared" si="97"/>
        <v>11.012740000000001</v>
      </c>
    </row>
    <row r="56" spans="1:38" ht="20.25" customHeight="1">
      <c r="A56" s="18">
        <f t="shared" si="98"/>
        <v>4.7999999999999989</v>
      </c>
      <c r="B56" s="5"/>
      <c r="C56" s="13">
        <f t="shared" si="100"/>
        <v>0.59199999999999997</v>
      </c>
      <c r="D56" s="13">
        <f t="shared" si="64"/>
        <v>4.6800000000000001E-3</v>
      </c>
      <c r="E56" s="13">
        <f t="shared" si="101"/>
        <v>0.94030000000000002</v>
      </c>
      <c r="F56" s="22">
        <f t="shared" si="65"/>
        <v>2.9530000000000001E-2</v>
      </c>
      <c r="G56" s="26">
        <f t="shared" si="102"/>
        <v>1.232</v>
      </c>
      <c r="H56" s="27">
        <f t="shared" si="67"/>
        <v>8.7099999999999997E-2</v>
      </c>
      <c r="I56" s="23">
        <f t="shared" si="103"/>
        <v>1.61</v>
      </c>
      <c r="J56" s="20">
        <f t="shared" si="69"/>
        <v>0.25599</v>
      </c>
      <c r="K56" s="13">
        <f t="shared" si="104"/>
        <v>1.85</v>
      </c>
      <c r="L56" s="13">
        <f t="shared" si="71"/>
        <v>0.43956000000000001</v>
      </c>
      <c r="M56" s="13">
        <f t="shared" si="105"/>
        <v>2.0590000000000002</v>
      </c>
      <c r="N56" s="13">
        <f t="shared" si="73"/>
        <v>0.68318000000000001</v>
      </c>
      <c r="O56" s="13">
        <f t="shared" si="106"/>
        <v>2.274</v>
      </c>
      <c r="P56" s="13">
        <f t="shared" si="75"/>
        <v>1.00465</v>
      </c>
      <c r="Q56" s="13">
        <f t="shared" si="107"/>
        <v>2.4710000000000001</v>
      </c>
      <c r="R56" s="13">
        <f t="shared" si="77"/>
        <v>1.40229</v>
      </c>
      <c r="S56" s="13">
        <f t="shared" si="108"/>
        <v>2.653</v>
      </c>
      <c r="T56" s="13">
        <f t="shared" si="79"/>
        <v>1.88045</v>
      </c>
      <c r="U56" s="13">
        <f t="shared" si="109"/>
        <v>2.8370000000000002</v>
      </c>
      <c r="V56" s="13">
        <f t="shared" si="81"/>
        <v>2.4565600000000001</v>
      </c>
      <c r="W56" s="13">
        <f t="shared" si="110"/>
        <v>3.0139999999999998</v>
      </c>
      <c r="X56" s="13">
        <f t="shared" si="83"/>
        <v>3.1306400000000001</v>
      </c>
      <c r="Y56" s="13">
        <f t="shared" si="111"/>
        <v>3.194</v>
      </c>
      <c r="Z56" s="13">
        <f t="shared" si="85"/>
        <v>3.9196800000000001</v>
      </c>
      <c r="AA56" s="13">
        <f t="shared" si="112"/>
        <v>3.3620000000000001</v>
      </c>
      <c r="AB56" s="13">
        <f t="shared" si="87"/>
        <v>4.8123699999999996</v>
      </c>
      <c r="AC56" s="13">
        <f t="shared" si="113"/>
        <v>3.5259999999999998</v>
      </c>
      <c r="AD56" s="13">
        <f t="shared" si="89"/>
        <v>5.8224799999999997</v>
      </c>
      <c r="AE56" s="13">
        <f t="shared" si="114"/>
        <v>3.6859999999999999</v>
      </c>
      <c r="AF56" s="13">
        <f t="shared" si="91"/>
        <v>6.9551100000000003</v>
      </c>
      <c r="AG56" s="13">
        <f t="shared" si="115"/>
        <v>3.8359999999999999</v>
      </c>
      <c r="AH56" s="13">
        <f t="shared" si="93"/>
        <v>8.20214</v>
      </c>
      <c r="AI56" s="13">
        <f t="shared" si="116"/>
        <v>3.99</v>
      </c>
      <c r="AJ56" s="13">
        <f t="shared" si="95"/>
        <v>9.5971499999999992</v>
      </c>
      <c r="AK56" s="13">
        <f t="shared" si="117"/>
        <v>4.1399999999999997</v>
      </c>
      <c r="AL56" s="14">
        <f t="shared" si="97"/>
        <v>11.12832</v>
      </c>
    </row>
    <row r="57" spans="1:38" ht="20.25" customHeight="1">
      <c r="A57" s="18">
        <f t="shared" si="98"/>
        <v>4.8999999999999986</v>
      </c>
      <c r="B57" s="5"/>
      <c r="C57" s="13">
        <f t="shared" si="100"/>
        <v>0.59799999999999998</v>
      </c>
      <c r="D57" s="13">
        <f t="shared" si="64"/>
        <v>4.7200000000000002E-3</v>
      </c>
      <c r="E57" s="13">
        <f t="shared" si="101"/>
        <v>0.95</v>
      </c>
      <c r="F57" s="22">
        <f t="shared" si="65"/>
        <v>2.9829999999999999E-2</v>
      </c>
      <c r="G57" s="26">
        <f t="shared" si="102"/>
        <v>1.2450000000000001</v>
      </c>
      <c r="H57" s="27">
        <f t="shared" si="67"/>
        <v>8.8020000000000001E-2</v>
      </c>
      <c r="I57" s="23">
        <f t="shared" si="103"/>
        <v>1.6259999999999999</v>
      </c>
      <c r="J57" s="20">
        <f t="shared" si="69"/>
        <v>0.25852999999999998</v>
      </c>
      <c r="K57" s="13">
        <f t="shared" si="104"/>
        <v>1.869</v>
      </c>
      <c r="L57" s="13">
        <f t="shared" si="71"/>
        <v>0.44407000000000002</v>
      </c>
      <c r="M57" s="13">
        <f t="shared" si="105"/>
        <v>2.08</v>
      </c>
      <c r="N57" s="13">
        <f t="shared" si="73"/>
        <v>0.69013999999999998</v>
      </c>
      <c r="O57" s="13">
        <f t="shared" si="106"/>
        <v>2.2970000000000002</v>
      </c>
      <c r="P57" s="13">
        <f t="shared" si="75"/>
        <v>1.01481</v>
      </c>
      <c r="Q57" s="13">
        <f t="shared" si="107"/>
        <v>2.4969999999999999</v>
      </c>
      <c r="R57" s="13">
        <f t="shared" si="77"/>
        <v>1.4170499999999999</v>
      </c>
      <c r="S57" s="13">
        <f t="shared" si="108"/>
        <v>2.681</v>
      </c>
      <c r="T57" s="13">
        <f t="shared" si="79"/>
        <v>1.90029</v>
      </c>
      <c r="U57" s="13">
        <f t="shared" si="109"/>
        <v>2.8660000000000001</v>
      </c>
      <c r="V57" s="13">
        <f t="shared" si="81"/>
        <v>2.4816699999999998</v>
      </c>
      <c r="W57" s="13">
        <f t="shared" si="110"/>
        <v>3.0459999999999998</v>
      </c>
      <c r="X57" s="13">
        <f t="shared" si="83"/>
        <v>3.1638799999999998</v>
      </c>
      <c r="Y57" s="13">
        <f t="shared" si="111"/>
        <v>3.2269999999999999</v>
      </c>
      <c r="Z57" s="13">
        <f t="shared" si="85"/>
        <v>3.9601700000000002</v>
      </c>
      <c r="AA57" s="13">
        <f t="shared" si="112"/>
        <v>3.3969999999999998</v>
      </c>
      <c r="AB57" s="13">
        <f t="shared" si="87"/>
        <v>4.8624700000000001</v>
      </c>
      <c r="AC57" s="13">
        <f t="shared" si="113"/>
        <v>3.5619999999999998</v>
      </c>
      <c r="AD57" s="13">
        <f t="shared" si="89"/>
        <v>5.8819299999999997</v>
      </c>
      <c r="AE57" s="13">
        <f t="shared" si="114"/>
        <v>3.7240000000000002</v>
      </c>
      <c r="AF57" s="13">
        <f t="shared" si="91"/>
        <v>7.0268199999999998</v>
      </c>
      <c r="AG57" s="13">
        <f t="shared" si="115"/>
        <v>3.8759999999999999</v>
      </c>
      <c r="AH57" s="13">
        <f t="shared" si="93"/>
        <v>8.2876600000000007</v>
      </c>
      <c r="AI57" s="13">
        <f t="shared" si="116"/>
        <v>4.0309999999999997</v>
      </c>
      <c r="AJ57" s="13">
        <f t="shared" si="95"/>
        <v>9.6957599999999999</v>
      </c>
      <c r="AK57" s="13">
        <f t="shared" si="117"/>
        <v>4.1829999999999998</v>
      </c>
      <c r="AL57" s="14">
        <f t="shared" si="97"/>
        <v>11.2439</v>
      </c>
    </row>
    <row r="58" spans="1:38" ht="20.25" customHeight="1">
      <c r="A58" s="18">
        <f t="shared" si="98"/>
        <v>4.9999999999999982</v>
      </c>
      <c r="B58" s="5"/>
      <c r="C58" s="13">
        <f t="shared" si="100"/>
        <v>0.60499999999999998</v>
      </c>
      <c r="D58" s="13">
        <f t="shared" si="64"/>
        <v>4.7800000000000004E-3</v>
      </c>
      <c r="E58" s="13">
        <f t="shared" si="101"/>
        <v>0.9597</v>
      </c>
      <c r="F58" s="22">
        <f t="shared" si="65"/>
        <v>3.0130000000000001E-2</v>
      </c>
      <c r="G58" s="26">
        <f t="shared" si="102"/>
        <v>1.258</v>
      </c>
      <c r="H58" s="27">
        <f t="shared" si="67"/>
        <v>8.8940000000000005E-2</v>
      </c>
      <c r="I58" s="23">
        <f t="shared" si="103"/>
        <v>1.643</v>
      </c>
      <c r="J58" s="20">
        <f t="shared" si="69"/>
        <v>0.26124000000000003</v>
      </c>
      <c r="K58" s="13">
        <f t="shared" si="104"/>
        <v>1.8879999999999999</v>
      </c>
      <c r="L58" s="13">
        <f t="shared" si="71"/>
        <v>0.44858999999999999</v>
      </c>
      <c r="M58" s="13">
        <f t="shared" si="105"/>
        <v>2.101</v>
      </c>
      <c r="N58" s="13">
        <f t="shared" si="73"/>
        <v>0.69711000000000001</v>
      </c>
      <c r="O58" s="13">
        <f t="shared" si="106"/>
        <v>2.3210000000000002</v>
      </c>
      <c r="P58" s="13">
        <f t="shared" si="75"/>
        <v>1.02542</v>
      </c>
      <c r="Q58" s="13">
        <f t="shared" si="107"/>
        <v>2.5219999999999998</v>
      </c>
      <c r="R58" s="13">
        <f t="shared" si="77"/>
        <v>1.4312400000000001</v>
      </c>
      <c r="S58" s="13">
        <f t="shared" si="108"/>
        <v>2.7080000000000002</v>
      </c>
      <c r="T58" s="13">
        <f t="shared" si="79"/>
        <v>1.91943</v>
      </c>
      <c r="U58" s="13">
        <f t="shared" si="109"/>
        <v>2.895</v>
      </c>
      <c r="V58" s="13">
        <f t="shared" si="81"/>
        <v>2.50678</v>
      </c>
      <c r="W58" s="13">
        <f t="shared" si="110"/>
        <v>3.077</v>
      </c>
      <c r="X58" s="13">
        <f t="shared" si="83"/>
        <v>3.1960799999999998</v>
      </c>
      <c r="Y58" s="13">
        <f t="shared" si="111"/>
        <v>3.26</v>
      </c>
      <c r="Z58" s="13">
        <f t="shared" si="85"/>
        <v>4.0006700000000004</v>
      </c>
      <c r="AA58" s="13">
        <f t="shared" si="112"/>
        <v>3.431</v>
      </c>
      <c r="AB58" s="13">
        <f t="shared" si="87"/>
        <v>4.91113</v>
      </c>
      <c r="AC58" s="13">
        <f t="shared" si="113"/>
        <v>3.5979999999999999</v>
      </c>
      <c r="AD58" s="13">
        <f t="shared" si="89"/>
        <v>5.9413799999999997</v>
      </c>
      <c r="AE58" s="13">
        <f t="shared" si="114"/>
        <v>3.762</v>
      </c>
      <c r="AF58" s="13">
        <f t="shared" si="91"/>
        <v>7.0985199999999997</v>
      </c>
      <c r="AG58" s="13">
        <f t="shared" si="115"/>
        <v>3.915</v>
      </c>
      <c r="AH58" s="13">
        <f t="shared" si="93"/>
        <v>8.3710500000000003</v>
      </c>
      <c r="AI58" s="13">
        <f t="shared" si="116"/>
        <v>4.0720000000000001</v>
      </c>
      <c r="AJ58" s="13">
        <f t="shared" si="95"/>
        <v>9.7943800000000003</v>
      </c>
      <c r="AK58" s="13">
        <f t="shared" si="117"/>
        <v>4.226</v>
      </c>
      <c r="AL58" s="14">
        <f t="shared" si="97"/>
        <v>11.359489999999999</v>
      </c>
    </row>
    <row r="59" spans="1:38" ht="20.25" customHeight="1">
      <c r="A59" s="18">
        <f t="shared" si="98"/>
        <v>5.0999999999999979</v>
      </c>
      <c r="B59" s="5"/>
      <c r="C59" s="13">
        <f t="shared" si="100"/>
        <v>0.61099999999999999</v>
      </c>
      <c r="D59" s="13">
        <f t="shared" si="64"/>
        <v>4.8300000000000001E-3</v>
      </c>
      <c r="E59" s="13">
        <f t="shared" si="101"/>
        <v>0.96919999999999995</v>
      </c>
      <c r="F59" s="22">
        <f t="shared" si="65"/>
        <v>3.0429999999999999E-2</v>
      </c>
      <c r="G59" s="26">
        <f t="shared" si="102"/>
        <v>1.27</v>
      </c>
      <c r="H59" s="27">
        <f t="shared" si="67"/>
        <v>8.9789999999999995E-2</v>
      </c>
      <c r="I59" s="23">
        <f t="shared" si="103"/>
        <v>1.659</v>
      </c>
      <c r="J59" s="20">
        <f t="shared" si="69"/>
        <v>0.26378000000000001</v>
      </c>
      <c r="K59" s="13">
        <f t="shared" si="104"/>
        <v>1.907</v>
      </c>
      <c r="L59" s="13">
        <f t="shared" si="71"/>
        <v>0.4531</v>
      </c>
      <c r="M59" s="13">
        <f t="shared" si="105"/>
        <v>2.1219999999999999</v>
      </c>
      <c r="N59" s="13">
        <f t="shared" si="73"/>
        <v>0.70408000000000004</v>
      </c>
      <c r="O59" s="13">
        <f t="shared" si="106"/>
        <v>2.3439999999999999</v>
      </c>
      <c r="P59" s="13">
        <f t="shared" si="75"/>
        <v>1.0355799999999999</v>
      </c>
      <c r="Q59" s="13">
        <f t="shared" si="107"/>
        <v>2.5470000000000002</v>
      </c>
      <c r="R59" s="13">
        <f t="shared" si="77"/>
        <v>1.4454199999999999</v>
      </c>
      <c r="S59" s="13">
        <f t="shared" si="108"/>
        <v>2.7349999999999999</v>
      </c>
      <c r="T59" s="13">
        <f t="shared" si="79"/>
        <v>1.9385699999999999</v>
      </c>
      <c r="U59" s="13">
        <f t="shared" si="109"/>
        <v>2.9239999999999999</v>
      </c>
      <c r="V59" s="13">
        <f t="shared" si="81"/>
        <v>2.5318900000000002</v>
      </c>
      <c r="W59" s="13">
        <f t="shared" si="110"/>
        <v>3.1070000000000002</v>
      </c>
      <c r="X59" s="13">
        <f t="shared" si="83"/>
        <v>3.2272400000000001</v>
      </c>
      <c r="Y59" s="13">
        <f t="shared" si="111"/>
        <v>3.2919999999999998</v>
      </c>
      <c r="Z59" s="13">
        <f t="shared" si="85"/>
        <v>4.0399399999999996</v>
      </c>
      <c r="AA59" s="13">
        <f t="shared" si="112"/>
        <v>3.4649999999999999</v>
      </c>
      <c r="AB59" s="13">
        <f t="shared" si="87"/>
        <v>4.9598000000000004</v>
      </c>
      <c r="AC59" s="13">
        <f t="shared" si="113"/>
        <v>3.6339999999999999</v>
      </c>
      <c r="AD59" s="13">
        <f t="shared" si="89"/>
        <v>6.00082</v>
      </c>
      <c r="AE59" s="13">
        <f t="shared" si="114"/>
        <v>3.7989999999999999</v>
      </c>
      <c r="AF59" s="13">
        <f t="shared" si="91"/>
        <v>7.1683300000000001</v>
      </c>
      <c r="AG59" s="13">
        <f t="shared" si="115"/>
        <v>3.9540000000000002</v>
      </c>
      <c r="AH59" s="13">
        <f t="shared" si="93"/>
        <v>8.45444</v>
      </c>
      <c r="AI59" s="13">
        <f t="shared" si="116"/>
        <v>4.1130000000000004</v>
      </c>
      <c r="AJ59" s="13">
        <f t="shared" si="95"/>
        <v>9.8930000000000007</v>
      </c>
      <c r="AK59" s="13">
        <f t="shared" si="117"/>
        <v>4.2679999999999998</v>
      </c>
      <c r="AL59" s="14">
        <f t="shared" si="97"/>
        <v>11.472379999999999</v>
      </c>
    </row>
    <row r="60" spans="1:38" ht="20.25" customHeight="1">
      <c r="A60" s="18">
        <f t="shared" si="98"/>
        <v>5.1999999999999975</v>
      </c>
      <c r="B60" s="5"/>
      <c r="C60" s="13">
        <f t="shared" si="100"/>
        <v>0.61699999999999999</v>
      </c>
      <c r="D60" s="13">
        <f t="shared" si="64"/>
        <v>4.8700000000000002E-3</v>
      </c>
      <c r="E60" s="13">
        <f t="shared" si="101"/>
        <v>0.97870000000000001</v>
      </c>
      <c r="F60" s="22">
        <f t="shared" si="65"/>
        <v>3.073E-2</v>
      </c>
      <c r="G60" s="26">
        <f t="shared" si="102"/>
        <v>1.282</v>
      </c>
      <c r="H60" s="27">
        <f t="shared" si="67"/>
        <v>9.0639999999999998E-2</v>
      </c>
      <c r="I60" s="23">
        <f t="shared" si="103"/>
        <v>1.6759999999999999</v>
      </c>
      <c r="J60" s="20">
        <f t="shared" si="69"/>
        <v>0.26647999999999999</v>
      </c>
      <c r="K60" s="13">
        <f t="shared" si="104"/>
        <v>1.9259999999999999</v>
      </c>
      <c r="L60" s="13">
        <f t="shared" si="71"/>
        <v>0.45762000000000003</v>
      </c>
      <c r="M60" s="13">
        <f t="shared" si="105"/>
        <v>2.1429999999999998</v>
      </c>
      <c r="N60" s="13">
        <f t="shared" si="73"/>
        <v>0.71104999999999996</v>
      </c>
      <c r="O60" s="13">
        <f t="shared" si="106"/>
        <v>2.367</v>
      </c>
      <c r="P60" s="13">
        <f t="shared" si="75"/>
        <v>1.0457399999999999</v>
      </c>
      <c r="Q60" s="13">
        <f t="shared" si="107"/>
        <v>2.5720000000000001</v>
      </c>
      <c r="R60" s="13">
        <f t="shared" si="77"/>
        <v>1.4596100000000001</v>
      </c>
      <c r="S60" s="13">
        <f t="shared" si="108"/>
        <v>2.762</v>
      </c>
      <c r="T60" s="13">
        <f t="shared" si="79"/>
        <v>1.9577100000000001</v>
      </c>
      <c r="U60" s="13">
        <f t="shared" si="109"/>
        <v>2.9529999999999998</v>
      </c>
      <c r="V60" s="13">
        <f t="shared" si="81"/>
        <v>2.5569999999999999</v>
      </c>
      <c r="W60" s="13">
        <f t="shared" si="110"/>
        <v>3.1379999999999999</v>
      </c>
      <c r="X60" s="13">
        <f t="shared" si="83"/>
        <v>3.2594400000000001</v>
      </c>
      <c r="Y60" s="13">
        <f t="shared" si="111"/>
        <v>3.3239999999999998</v>
      </c>
      <c r="Z60" s="13">
        <f t="shared" si="85"/>
        <v>4.0792099999999998</v>
      </c>
      <c r="AA60" s="13">
        <f t="shared" si="112"/>
        <v>3.4990000000000001</v>
      </c>
      <c r="AB60" s="13">
        <f t="shared" si="87"/>
        <v>5.00847</v>
      </c>
      <c r="AC60" s="13">
        <f t="shared" si="113"/>
        <v>3.669</v>
      </c>
      <c r="AD60" s="13">
        <f t="shared" si="89"/>
        <v>6.0586200000000003</v>
      </c>
      <c r="AE60" s="13">
        <f t="shared" si="114"/>
        <v>3.8359999999999999</v>
      </c>
      <c r="AF60" s="13">
        <f t="shared" si="91"/>
        <v>7.2381500000000001</v>
      </c>
      <c r="AG60" s="13">
        <f t="shared" si="115"/>
        <v>3.9929999999999999</v>
      </c>
      <c r="AH60" s="13">
        <f t="shared" si="93"/>
        <v>8.5378299999999996</v>
      </c>
      <c r="AI60" s="13">
        <f t="shared" si="116"/>
        <v>4.1529999999999996</v>
      </c>
      <c r="AJ60" s="13">
        <f t="shared" si="95"/>
        <v>9.9892099999999999</v>
      </c>
      <c r="AK60" s="13">
        <f t="shared" si="117"/>
        <v>4.3099999999999996</v>
      </c>
      <c r="AL60" s="14">
        <f t="shared" si="97"/>
        <v>11.585279999999999</v>
      </c>
    </row>
    <row r="61" spans="1:38" ht="20.25" customHeight="1">
      <c r="A61" s="18">
        <f t="shared" si="98"/>
        <v>5.2999999999999972</v>
      </c>
      <c r="B61" s="5"/>
      <c r="C61" s="13">
        <f t="shared" si="100"/>
        <v>0.622</v>
      </c>
      <c r="D61" s="13">
        <f t="shared" si="64"/>
        <v>4.9100000000000003E-3</v>
      </c>
      <c r="E61" s="13">
        <f t="shared" si="101"/>
        <v>0.98809999999999998</v>
      </c>
      <c r="F61" s="22">
        <f t="shared" si="65"/>
        <v>3.1029999999999999E-2</v>
      </c>
      <c r="G61" s="26">
        <f t="shared" si="102"/>
        <v>1.2949999999999999</v>
      </c>
      <c r="H61" s="27">
        <f t="shared" si="67"/>
        <v>9.1560000000000002E-2</v>
      </c>
      <c r="I61" s="23">
        <f t="shared" si="103"/>
        <v>1.6919999999999999</v>
      </c>
      <c r="J61" s="20">
        <f t="shared" si="69"/>
        <v>0.26902999999999999</v>
      </c>
      <c r="K61" s="13">
        <f t="shared" si="104"/>
        <v>1.944</v>
      </c>
      <c r="L61" s="13">
        <f t="shared" si="71"/>
        <v>0.46189000000000002</v>
      </c>
      <c r="M61" s="13">
        <f t="shared" si="105"/>
        <v>2.1629999999999998</v>
      </c>
      <c r="N61" s="13">
        <f t="shared" si="73"/>
        <v>0.71767999999999998</v>
      </c>
      <c r="O61" s="13">
        <f t="shared" si="106"/>
        <v>2.3889999999999998</v>
      </c>
      <c r="P61" s="13">
        <f t="shared" si="75"/>
        <v>1.0554600000000001</v>
      </c>
      <c r="Q61" s="13">
        <f t="shared" si="107"/>
        <v>2.597</v>
      </c>
      <c r="R61" s="13">
        <f t="shared" si="77"/>
        <v>1.4738</v>
      </c>
      <c r="S61" s="13">
        <f t="shared" si="108"/>
        <v>2.7879999999999998</v>
      </c>
      <c r="T61" s="13">
        <f t="shared" si="79"/>
        <v>1.9761299999999999</v>
      </c>
      <c r="U61" s="13">
        <f t="shared" si="109"/>
        <v>2.9809999999999999</v>
      </c>
      <c r="V61" s="13">
        <f t="shared" si="81"/>
        <v>2.5812499999999998</v>
      </c>
      <c r="W61" s="13">
        <f t="shared" si="110"/>
        <v>3.1680000000000001</v>
      </c>
      <c r="X61" s="13">
        <f t="shared" si="83"/>
        <v>3.2906</v>
      </c>
      <c r="Y61" s="13">
        <f t="shared" si="111"/>
        <v>3.3559999999999999</v>
      </c>
      <c r="Z61" s="13">
        <f t="shared" si="85"/>
        <v>4.1184799999999999</v>
      </c>
      <c r="AA61" s="13">
        <f t="shared" si="112"/>
        <v>3.5329999999999999</v>
      </c>
      <c r="AB61" s="13">
        <f t="shared" si="87"/>
        <v>5.0571400000000004</v>
      </c>
      <c r="AC61" s="13">
        <f t="shared" si="113"/>
        <v>3.7050000000000001</v>
      </c>
      <c r="AD61" s="13">
        <f t="shared" si="89"/>
        <v>6.1180700000000003</v>
      </c>
      <c r="AE61" s="13">
        <f t="shared" si="114"/>
        <v>3.8730000000000002</v>
      </c>
      <c r="AF61" s="13">
        <f t="shared" si="91"/>
        <v>7.3079599999999996</v>
      </c>
      <c r="AG61" s="13">
        <f t="shared" si="115"/>
        <v>4.0309999999999997</v>
      </c>
      <c r="AH61" s="13">
        <f t="shared" si="93"/>
        <v>8.6190800000000003</v>
      </c>
      <c r="AI61" s="13">
        <f t="shared" si="116"/>
        <v>4.1920000000000002</v>
      </c>
      <c r="AJ61" s="13">
        <f t="shared" si="95"/>
        <v>10.083019999999999</v>
      </c>
      <c r="AK61" s="13">
        <f t="shared" si="117"/>
        <v>4.351</v>
      </c>
      <c r="AL61" s="14">
        <f t="shared" si="97"/>
        <v>11.695489999999999</v>
      </c>
    </row>
    <row r="62" spans="1:38" ht="20.25" customHeight="1">
      <c r="A62" s="18">
        <f t="shared" si="98"/>
        <v>5.3999999999999968</v>
      </c>
      <c r="B62" s="5"/>
      <c r="C62" s="13">
        <f t="shared" si="100"/>
        <v>0.628</v>
      </c>
      <c r="D62" s="13">
        <f t="shared" si="64"/>
        <v>4.96E-3</v>
      </c>
      <c r="E62" s="13">
        <f t="shared" si="101"/>
        <v>0.99729999999999996</v>
      </c>
      <c r="F62" s="22">
        <f t="shared" si="65"/>
        <v>3.1320000000000001E-2</v>
      </c>
      <c r="G62" s="26">
        <f t="shared" si="102"/>
        <v>1.3069999999999999</v>
      </c>
      <c r="H62" s="27">
        <f t="shared" si="67"/>
        <v>9.2399999999999996E-2</v>
      </c>
      <c r="I62" s="23">
        <f t="shared" si="103"/>
        <v>1.7070000000000001</v>
      </c>
      <c r="J62" s="20">
        <f t="shared" si="69"/>
        <v>0.27140999999999998</v>
      </c>
      <c r="K62" s="13">
        <f t="shared" si="104"/>
        <v>1.962</v>
      </c>
      <c r="L62" s="13">
        <f t="shared" si="71"/>
        <v>0.46616999999999997</v>
      </c>
      <c r="M62" s="13">
        <f t="shared" si="105"/>
        <v>2.1840000000000002</v>
      </c>
      <c r="N62" s="13">
        <f t="shared" si="73"/>
        <v>0.72465000000000002</v>
      </c>
      <c r="O62" s="13">
        <f t="shared" si="106"/>
        <v>2.4119999999999999</v>
      </c>
      <c r="P62" s="13">
        <f t="shared" si="75"/>
        <v>1.06562</v>
      </c>
      <c r="Q62" s="13">
        <f t="shared" si="107"/>
        <v>2.621</v>
      </c>
      <c r="R62" s="13">
        <f t="shared" si="77"/>
        <v>1.48742</v>
      </c>
      <c r="S62" s="13">
        <f t="shared" si="108"/>
        <v>2.8140000000000001</v>
      </c>
      <c r="T62" s="13">
        <f t="shared" si="79"/>
        <v>1.9945600000000001</v>
      </c>
      <c r="U62" s="13">
        <f t="shared" si="109"/>
        <v>3.0089999999999999</v>
      </c>
      <c r="V62" s="13">
        <f t="shared" si="81"/>
        <v>2.6054900000000001</v>
      </c>
      <c r="W62" s="13">
        <f t="shared" si="110"/>
        <v>3.1970000000000001</v>
      </c>
      <c r="X62" s="13">
        <f t="shared" si="83"/>
        <v>3.3207200000000001</v>
      </c>
      <c r="Y62" s="13">
        <f t="shared" si="111"/>
        <v>3.3879999999999999</v>
      </c>
      <c r="Z62" s="13">
        <f t="shared" si="85"/>
        <v>4.1577500000000001</v>
      </c>
      <c r="AA62" s="13">
        <f t="shared" si="112"/>
        <v>3.5659999999999998</v>
      </c>
      <c r="AB62" s="13">
        <f t="shared" si="87"/>
        <v>5.1043700000000003</v>
      </c>
      <c r="AC62" s="13">
        <f t="shared" si="113"/>
        <v>3.7389999999999999</v>
      </c>
      <c r="AD62" s="13">
        <f t="shared" si="89"/>
        <v>6.1742100000000004</v>
      </c>
      <c r="AE62" s="13">
        <f t="shared" si="114"/>
        <v>3.9089999999999998</v>
      </c>
      <c r="AF62" s="13">
        <f t="shared" si="91"/>
        <v>7.3758900000000001</v>
      </c>
      <c r="AG62" s="13">
        <f t="shared" si="115"/>
        <v>4.069</v>
      </c>
      <c r="AH62" s="13">
        <f t="shared" si="93"/>
        <v>8.7003400000000006</v>
      </c>
      <c r="AI62" s="13">
        <f t="shared" si="116"/>
        <v>4.2320000000000002</v>
      </c>
      <c r="AJ62" s="13">
        <f t="shared" si="95"/>
        <v>10.17923</v>
      </c>
      <c r="AK62" s="13">
        <f t="shared" si="117"/>
        <v>4.3920000000000003</v>
      </c>
      <c r="AL62" s="14">
        <f t="shared" si="97"/>
        <v>11.8057</v>
      </c>
    </row>
    <row r="63" spans="1:38" ht="20.25" customHeight="1">
      <c r="A63" s="18">
        <f t="shared" si="98"/>
        <v>5.4999999999999964</v>
      </c>
      <c r="B63" s="5"/>
      <c r="C63" s="13">
        <f t="shared" si="100"/>
        <v>0.63400000000000001</v>
      </c>
      <c r="D63" s="13">
        <f t="shared" si="64"/>
        <v>5.0099999999999997E-3</v>
      </c>
      <c r="E63" s="13">
        <f t="shared" si="101"/>
        <v>1.0065</v>
      </c>
      <c r="F63" s="22">
        <f t="shared" si="65"/>
        <v>3.1600000000000003E-2</v>
      </c>
      <c r="G63" s="26">
        <f t="shared" si="102"/>
        <v>1.319</v>
      </c>
      <c r="H63" s="27">
        <f t="shared" si="67"/>
        <v>9.325E-2</v>
      </c>
      <c r="I63" s="23">
        <f t="shared" si="103"/>
        <v>1.7230000000000001</v>
      </c>
      <c r="J63" s="20">
        <f t="shared" si="69"/>
        <v>0.27395999999999998</v>
      </c>
      <c r="K63" s="13">
        <f t="shared" si="104"/>
        <v>1.98</v>
      </c>
      <c r="L63" s="13">
        <f t="shared" si="71"/>
        <v>0.47044999999999998</v>
      </c>
      <c r="M63" s="13">
        <f t="shared" si="105"/>
        <v>2.2040000000000002</v>
      </c>
      <c r="N63" s="13">
        <f t="shared" si="73"/>
        <v>0.73129</v>
      </c>
      <c r="O63" s="13">
        <f t="shared" si="106"/>
        <v>2.4340000000000002</v>
      </c>
      <c r="P63" s="13">
        <f t="shared" si="75"/>
        <v>1.07534</v>
      </c>
      <c r="Q63" s="13">
        <f t="shared" si="107"/>
        <v>2.645</v>
      </c>
      <c r="R63" s="13">
        <f t="shared" si="77"/>
        <v>1.5010399999999999</v>
      </c>
      <c r="S63" s="13">
        <f t="shared" si="108"/>
        <v>2.84</v>
      </c>
      <c r="T63" s="13">
        <f t="shared" si="79"/>
        <v>2.0129899999999998</v>
      </c>
      <c r="U63" s="13">
        <f t="shared" si="109"/>
        <v>3.0369999999999999</v>
      </c>
      <c r="V63" s="13">
        <f t="shared" si="81"/>
        <v>2.62974</v>
      </c>
      <c r="W63" s="13">
        <f t="shared" si="110"/>
        <v>3.2269999999999999</v>
      </c>
      <c r="X63" s="13">
        <f t="shared" si="83"/>
        <v>3.35188</v>
      </c>
      <c r="Y63" s="13">
        <f t="shared" si="111"/>
        <v>3.419</v>
      </c>
      <c r="Z63" s="13">
        <f t="shared" si="85"/>
        <v>4.1958000000000002</v>
      </c>
      <c r="AA63" s="13">
        <f t="shared" si="112"/>
        <v>3.5990000000000002</v>
      </c>
      <c r="AB63" s="13">
        <f t="shared" si="87"/>
        <v>5.1516099999999998</v>
      </c>
      <c r="AC63" s="13">
        <f t="shared" si="113"/>
        <v>3.774</v>
      </c>
      <c r="AD63" s="13">
        <f t="shared" si="89"/>
        <v>6.2320099999999998</v>
      </c>
      <c r="AE63" s="13">
        <f t="shared" si="114"/>
        <v>3.9449999999999998</v>
      </c>
      <c r="AF63" s="13">
        <f t="shared" si="91"/>
        <v>7.4438199999999997</v>
      </c>
      <c r="AG63" s="13">
        <f t="shared" si="115"/>
        <v>4.1059999999999999</v>
      </c>
      <c r="AH63" s="13">
        <f t="shared" si="93"/>
        <v>8.7794500000000006</v>
      </c>
      <c r="AI63" s="13">
        <f t="shared" si="116"/>
        <v>4.2709999999999999</v>
      </c>
      <c r="AJ63" s="13">
        <f t="shared" si="95"/>
        <v>10.27304</v>
      </c>
      <c r="AK63" s="13">
        <f t="shared" si="117"/>
        <v>4.4320000000000004</v>
      </c>
      <c r="AL63" s="14">
        <f t="shared" si="97"/>
        <v>11.913220000000001</v>
      </c>
    </row>
    <row r="64" spans="1:38" ht="20.25" customHeight="1">
      <c r="A64" s="18">
        <f t="shared" si="98"/>
        <v>5.5999999999999961</v>
      </c>
      <c r="B64" s="5"/>
      <c r="C64" s="13">
        <f t="shared" si="100"/>
        <v>0.64</v>
      </c>
      <c r="D64" s="13">
        <f t="shared" si="64"/>
        <v>5.0600000000000003E-3</v>
      </c>
      <c r="E64" s="13">
        <f t="shared" si="101"/>
        <v>1.0156000000000001</v>
      </c>
      <c r="F64" s="22">
        <f t="shared" si="65"/>
        <v>3.1890000000000002E-2</v>
      </c>
      <c r="G64" s="26">
        <f t="shared" si="102"/>
        <v>1.331</v>
      </c>
      <c r="H64" s="27">
        <f t="shared" si="67"/>
        <v>9.4100000000000003E-2</v>
      </c>
      <c r="I64" s="23">
        <f t="shared" si="103"/>
        <v>1.7390000000000001</v>
      </c>
      <c r="J64" s="20">
        <f t="shared" si="69"/>
        <v>0.27650000000000002</v>
      </c>
      <c r="K64" s="13">
        <f t="shared" si="104"/>
        <v>1.998</v>
      </c>
      <c r="L64" s="13">
        <f t="shared" si="71"/>
        <v>0.47471999999999998</v>
      </c>
      <c r="M64" s="13">
        <f t="shared" si="105"/>
        <v>2.2240000000000002</v>
      </c>
      <c r="N64" s="13">
        <f t="shared" si="73"/>
        <v>0.73792000000000002</v>
      </c>
      <c r="O64" s="13">
        <f t="shared" si="106"/>
        <v>2.456</v>
      </c>
      <c r="P64" s="13">
        <f t="shared" si="75"/>
        <v>1.0850599999999999</v>
      </c>
      <c r="Q64" s="13">
        <f t="shared" si="107"/>
        <v>2.669</v>
      </c>
      <c r="R64" s="13">
        <f t="shared" si="77"/>
        <v>1.5146599999999999</v>
      </c>
      <c r="S64" s="13">
        <f t="shared" si="108"/>
        <v>2.8660000000000001</v>
      </c>
      <c r="T64" s="13">
        <f t="shared" si="79"/>
        <v>2.0314199999999998</v>
      </c>
      <c r="U64" s="13">
        <f t="shared" si="109"/>
        <v>3.0640000000000001</v>
      </c>
      <c r="V64" s="13">
        <f t="shared" si="81"/>
        <v>2.6531199999999999</v>
      </c>
      <c r="W64" s="13">
        <f t="shared" si="110"/>
        <v>3.2559999999999998</v>
      </c>
      <c r="X64" s="13">
        <f t="shared" si="83"/>
        <v>3.3820100000000002</v>
      </c>
      <c r="Y64" s="13">
        <f t="shared" si="111"/>
        <v>3.45</v>
      </c>
      <c r="Z64" s="13">
        <f t="shared" si="85"/>
        <v>4.2338399999999998</v>
      </c>
      <c r="AA64" s="13">
        <f t="shared" si="112"/>
        <v>3.6309999999999998</v>
      </c>
      <c r="AB64" s="13">
        <f t="shared" si="87"/>
        <v>5.1974099999999996</v>
      </c>
      <c r="AC64" s="13">
        <f t="shared" si="113"/>
        <v>3.8079999999999998</v>
      </c>
      <c r="AD64" s="13">
        <f t="shared" si="89"/>
        <v>6.2881499999999999</v>
      </c>
      <c r="AE64" s="13">
        <f t="shared" si="114"/>
        <v>3.9809999999999999</v>
      </c>
      <c r="AF64" s="13">
        <f t="shared" si="91"/>
        <v>7.5117500000000001</v>
      </c>
      <c r="AG64" s="13">
        <f t="shared" si="115"/>
        <v>4.1429999999999998</v>
      </c>
      <c r="AH64" s="13">
        <f t="shared" si="93"/>
        <v>8.8585600000000007</v>
      </c>
      <c r="AI64" s="13">
        <f t="shared" si="116"/>
        <v>4.3090000000000002</v>
      </c>
      <c r="AJ64" s="13">
        <f t="shared" si="95"/>
        <v>10.36444</v>
      </c>
      <c r="AK64" s="13">
        <f t="shared" si="117"/>
        <v>4.4720000000000004</v>
      </c>
      <c r="AL64" s="14">
        <f t="shared" si="97"/>
        <v>12.02074</v>
      </c>
    </row>
    <row r="65" spans="1:38" ht="20.25" customHeight="1">
      <c r="A65" s="18">
        <f t="shared" si="98"/>
        <v>5.6999999999999957</v>
      </c>
      <c r="B65" s="5"/>
      <c r="C65" s="13">
        <f t="shared" si="100"/>
        <v>0.64600000000000002</v>
      </c>
      <c r="D65" s="13">
        <f t="shared" si="64"/>
        <v>5.1000000000000004E-3</v>
      </c>
      <c r="E65" s="13">
        <f t="shared" si="101"/>
        <v>1.0246999999999999</v>
      </c>
      <c r="F65" s="22">
        <f t="shared" si="65"/>
        <v>3.218E-2</v>
      </c>
      <c r="G65" s="26">
        <f t="shared" si="102"/>
        <v>1.343</v>
      </c>
      <c r="H65" s="27">
        <f t="shared" si="67"/>
        <v>9.4950000000000007E-2</v>
      </c>
      <c r="I65" s="23">
        <f t="shared" si="103"/>
        <v>1.754</v>
      </c>
      <c r="J65" s="20">
        <f t="shared" si="69"/>
        <v>0.27889000000000003</v>
      </c>
      <c r="K65" s="13">
        <f t="shared" si="104"/>
        <v>2.016</v>
      </c>
      <c r="L65" s="13">
        <f t="shared" si="71"/>
        <v>0.47899999999999998</v>
      </c>
      <c r="M65" s="13">
        <f t="shared" si="105"/>
        <v>2.2440000000000002</v>
      </c>
      <c r="N65" s="13">
        <f t="shared" si="73"/>
        <v>0.74456</v>
      </c>
      <c r="O65" s="13">
        <f t="shared" si="106"/>
        <v>2.4780000000000002</v>
      </c>
      <c r="P65" s="13">
        <f t="shared" si="75"/>
        <v>1.0947800000000001</v>
      </c>
      <c r="Q65" s="13">
        <f t="shared" si="107"/>
        <v>2.6930000000000001</v>
      </c>
      <c r="R65" s="13">
        <f t="shared" si="77"/>
        <v>1.5282800000000001</v>
      </c>
      <c r="S65" s="13">
        <f t="shared" si="108"/>
        <v>2.891</v>
      </c>
      <c r="T65" s="13">
        <f t="shared" si="79"/>
        <v>2.04914</v>
      </c>
      <c r="U65" s="13">
        <f t="shared" si="109"/>
        <v>3.0910000000000002</v>
      </c>
      <c r="V65" s="13">
        <f t="shared" si="81"/>
        <v>2.6764999999999999</v>
      </c>
      <c r="W65" s="13">
        <f t="shared" si="110"/>
        <v>3.2850000000000001</v>
      </c>
      <c r="X65" s="13">
        <f t="shared" si="83"/>
        <v>3.4121299999999999</v>
      </c>
      <c r="Y65" s="13">
        <f t="shared" si="111"/>
        <v>3.48</v>
      </c>
      <c r="Z65" s="13">
        <f t="shared" si="85"/>
        <v>4.2706600000000003</v>
      </c>
      <c r="AA65" s="13">
        <f t="shared" si="112"/>
        <v>3.6629999999999998</v>
      </c>
      <c r="AB65" s="13">
        <f t="shared" si="87"/>
        <v>5.24322</v>
      </c>
      <c r="AC65" s="13">
        <f t="shared" si="113"/>
        <v>3.8420000000000001</v>
      </c>
      <c r="AD65" s="13">
        <f t="shared" si="89"/>
        <v>6.34429</v>
      </c>
      <c r="AE65" s="13">
        <f t="shared" si="114"/>
        <v>4.016</v>
      </c>
      <c r="AF65" s="13">
        <f t="shared" si="91"/>
        <v>7.5777900000000002</v>
      </c>
      <c r="AG65" s="13">
        <f t="shared" si="115"/>
        <v>4.18</v>
      </c>
      <c r="AH65" s="13">
        <f t="shared" si="93"/>
        <v>8.9376800000000003</v>
      </c>
      <c r="AI65" s="13">
        <f t="shared" si="116"/>
        <v>4.3479999999999999</v>
      </c>
      <c r="AJ65" s="13">
        <f t="shared" si="95"/>
        <v>10.45824</v>
      </c>
      <c r="AK65" s="13">
        <f t="shared" si="117"/>
        <v>4.5119999999999996</v>
      </c>
      <c r="AL65" s="14">
        <f t="shared" si="97"/>
        <v>12.128259999999999</v>
      </c>
    </row>
    <row r="66" spans="1:38" ht="20.25" customHeight="1">
      <c r="A66" s="18">
        <f t="shared" si="98"/>
        <v>5.7999999999999954</v>
      </c>
      <c r="B66" s="5"/>
      <c r="C66" s="13">
        <f t="shared" si="100"/>
        <v>0.65100000000000002</v>
      </c>
      <c r="D66" s="13">
        <f t="shared" si="64"/>
        <v>5.1399999999999996E-3</v>
      </c>
      <c r="E66" s="13">
        <f t="shared" si="101"/>
        <v>1.0336000000000001</v>
      </c>
      <c r="F66" s="22">
        <f t="shared" si="65"/>
        <v>3.2460000000000003E-2</v>
      </c>
      <c r="G66" s="26">
        <f t="shared" si="102"/>
        <v>1.3540000000000001</v>
      </c>
      <c r="H66" s="27">
        <f t="shared" si="67"/>
        <v>9.5729999999999996E-2</v>
      </c>
      <c r="I66" s="23">
        <f t="shared" si="103"/>
        <v>1.77</v>
      </c>
      <c r="J66" s="20">
        <f t="shared" si="69"/>
        <v>0.28143000000000001</v>
      </c>
      <c r="K66" s="13">
        <f t="shared" si="104"/>
        <v>2.0339999999999998</v>
      </c>
      <c r="L66" s="13">
        <f t="shared" si="71"/>
        <v>0.48327999999999999</v>
      </c>
      <c r="M66" s="13">
        <f t="shared" si="105"/>
        <v>2.2629999999999999</v>
      </c>
      <c r="N66" s="13">
        <f t="shared" si="73"/>
        <v>0.75085999999999997</v>
      </c>
      <c r="O66" s="13">
        <f t="shared" si="106"/>
        <v>2.4990000000000001</v>
      </c>
      <c r="P66" s="13">
        <f t="shared" si="75"/>
        <v>1.10406</v>
      </c>
      <c r="Q66" s="13">
        <f t="shared" si="107"/>
        <v>2.7160000000000002</v>
      </c>
      <c r="R66" s="13">
        <f t="shared" si="77"/>
        <v>1.5413300000000001</v>
      </c>
      <c r="S66" s="13">
        <f t="shared" si="108"/>
        <v>2.9169999999999998</v>
      </c>
      <c r="T66" s="13">
        <f t="shared" si="79"/>
        <v>2.0675699999999999</v>
      </c>
      <c r="U66" s="13">
        <f t="shared" si="109"/>
        <v>3.1179999999999999</v>
      </c>
      <c r="V66" s="13">
        <f t="shared" si="81"/>
        <v>2.6998799999999998</v>
      </c>
      <c r="W66" s="13">
        <f t="shared" si="110"/>
        <v>3.3140000000000001</v>
      </c>
      <c r="X66" s="13">
        <f t="shared" si="83"/>
        <v>3.44225</v>
      </c>
      <c r="Y66" s="13">
        <f t="shared" si="111"/>
        <v>3.5110000000000001</v>
      </c>
      <c r="Z66" s="13">
        <f t="shared" si="85"/>
        <v>4.3087</v>
      </c>
      <c r="AA66" s="13">
        <f t="shared" si="112"/>
        <v>3.6949999999999998</v>
      </c>
      <c r="AB66" s="13">
        <f t="shared" si="87"/>
        <v>5.2890199999999998</v>
      </c>
      <c r="AC66" s="13">
        <f t="shared" si="113"/>
        <v>3.875</v>
      </c>
      <c r="AD66" s="13">
        <f t="shared" si="89"/>
        <v>6.39879</v>
      </c>
      <c r="AE66" s="13">
        <f t="shared" si="114"/>
        <v>4.0510000000000002</v>
      </c>
      <c r="AF66" s="13">
        <f t="shared" si="91"/>
        <v>7.6438300000000003</v>
      </c>
      <c r="AG66" s="13">
        <f t="shared" si="115"/>
        <v>4.2169999999999996</v>
      </c>
      <c r="AH66" s="13">
        <f t="shared" si="93"/>
        <v>9.0167900000000003</v>
      </c>
      <c r="AI66" s="13">
        <f t="shared" si="116"/>
        <v>4.3860000000000001</v>
      </c>
      <c r="AJ66" s="13">
        <f t="shared" si="95"/>
        <v>10.54965</v>
      </c>
      <c r="AK66" s="13">
        <f t="shared" si="117"/>
        <v>4.5510000000000002</v>
      </c>
      <c r="AL66" s="14">
        <f t="shared" si="97"/>
        <v>12.233090000000001</v>
      </c>
    </row>
    <row r="67" spans="1:38" ht="20.25" customHeight="1">
      <c r="A67" s="18">
        <f t="shared" si="98"/>
        <v>5.899999999999995</v>
      </c>
      <c r="B67" s="5"/>
      <c r="C67" s="13">
        <f t="shared" si="100"/>
        <v>0.65700000000000003</v>
      </c>
      <c r="D67" s="13">
        <f t="shared" si="64"/>
        <v>5.1900000000000002E-3</v>
      </c>
      <c r="E67" s="13">
        <f t="shared" si="101"/>
        <v>1.0425</v>
      </c>
      <c r="F67" s="22">
        <f t="shared" si="65"/>
        <v>3.2730000000000002E-2</v>
      </c>
      <c r="G67" s="26">
        <f t="shared" si="102"/>
        <v>1.3660000000000001</v>
      </c>
      <c r="H67" s="27">
        <f t="shared" si="67"/>
        <v>9.6579999999999999E-2</v>
      </c>
      <c r="I67" s="23">
        <f t="shared" si="103"/>
        <v>1.7849999999999999</v>
      </c>
      <c r="J67" s="20">
        <f t="shared" si="69"/>
        <v>0.28382000000000002</v>
      </c>
      <c r="K67" s="13">
        <f t="shared" si="104"/>
        <v>2.0510000000000002</v>
      </c>
      <c r="L67" s="13">
        <f t="shared" si="71"/>
        <v>0.48731999999999998</v>
      </c>
      <c r="M67" s="13">
        <f t="shared" si="105"/>
        <v>2.2829999999999999</v>
      </c>
      <c r="N67" s="13">
        <f t="shared" si="73"/>
        <v>0.75749999999999995</v>
      </c>
      <c r="O67" s="13">
        <f t="shared" si="106"/>
        <v>2.5209999999999999</v>
      </c>
      <c r="P67" s="13">
        <f t="shared" si="75"/>
        <v>1.11378</v>
      </c>
      <c r="Q67" s="13">
        <f t="shared" si="107"/>
        <v>2.74</v>
      </c>
      <c r="R67" s="13">
        <f t="shared" si="77"/>
        <v>1.5549500000000001</v>
      </c>
      <c r="S67" s="13">
        <f t="shared" si="108"/>
        <v>2.9420000000000002</v>
      </c>
      <c r="T67" s="13">
        <f t="shared" si="79"/>
        <v>2.0852900000000001</v>
      </c>
      <c r="U67" s="13">
        <f t="shared" si="109"/>
        <v>3.145</v>
      </c>
      <c r="V67" s="13">
        <f t="shared" si="81"/>
        <v>2.7232599999999998</v>
      </c>
      <c r="W67" s="13">
        <f t="shared" si="110"/>
        <v>3.3420000000000001</v>
      </c>
      <c r="X67" s="13">
        <f t="shared" si="83"/>
        <v>3.4713400000000001</v>
      </c>
      <c r="Y67" s="13">
        <f t="shared" si="111"/>
        <v>3.5409999999999999</v>
      </c>
      <c r="Z67" s="13">
        <f t="shared" si="85"/>
        <v>4.3455199999999996</v>
      </c>
      <c r="AA67" s="13">
        <f t="shared" si="112"/>
        <v>3.7269999999999999</v>
      </c>
      <c r="AB67" s="13">
        <f t="shared" si="87"/>
        <v>5.3348300000000002</v>
      </c>
      <c r="AC67" s="13">
        <f t="shared" si="113"/>
        <v>3.9089999999999998</v>
      </c>
      <c r="AD67" s="13">
        <f t="shared" si="89"/>
        <v>6.4549300000000001</v>
      </c>
      <c r="AE67" s="13">
        <f t="shared" si="114"/>
        <v>4.0860000000000003</v>
      </c>
      <c r="AF67" s="13">
        <f t="shared" si="91"/>
        <v>7.7098699999999996</v>
      </c>
      <c r="AG67" s="13">
        <f t="shared" si="115"/>
        <v>4.2530000000000001</v>
      </c>
      <c r="AH67" s="13">
        <f t="shared" si="93"/>
        <v>9.0937599999999996</v>
      </c>
      <c r="AI67" s="13">
        <f t="shared" si="116"/>
        <v>4.423</v>
      </c>
      <c r="AJ67" s="13">
        <f t="shared" si="95"/>
        <v>10.638640000000001</v>
      </c>
      <c r="AK67" s="13">
        <f t="shared" si="117"/>
        <v>4.59</v>
      </c>
      <c r="AL67" s="14">
        <f t="shared" si="97"/>
        <v>12.33792</v>
      </c>
    </row>
    <row r="68" spans="1:38" ht="20.25" customHeight="1">
      <c r="A68" s="18">
        <f t="shared" si="98"/>
        <v>5.9999999999999947</v>
      </c>
      <c r="B68" s="5"/>
      <c r="C68" s="13">
        <f t="shared" si="100"/>
        <v>0.66200000000000003</v>
      </c>
      <c r="D68" s="13">
        <f t="shared" si="64"/>
        <v>5.2300000000000003E-3</v>
      </c>
      <c r="E68" s="13">
        <f t="shared" si="101"/>
        <v>1.0512999999999999</v>
      </c>
      <c r="F68" s="22">
        <f t="shared" si="65"/>
        <v>3.3009999999999998E-2</v>
      </c>
      <c r="G68" s="26">
        <f t="shared" si="102"/>
        <v>1.3779999999999999</v>
      </c>
      <c r="H68" s="27">
        <f t="shared" si="67"/>
        <v>9.7420000000000007E-2</v>
      </c>
      <c r="I68" s="23">
        <f t="shared" si="103"/>
        <v>1.8</v>
      </c>
      <c r="J68" s="20">
        <f t="shared" si="69"/>
        <v>0.28620000000000001</v>
      </c>
      <c r="K68" s="13">
        <f t="shared" si="104"/>
        <v>2.069</v>
      </c>
      <c r="L68" s="13">
        <f t="shared" si="71"/>
        <v>0.49159000000000003</v>
      </c>
      <c r="M68" s="13">
        <f t="shared" si="105"/>
        <v>2.302</v>
      </c>
      <c r="N68" s="13">
        <f t="shared" si="73"/>
        <v>0.76380000000000003</v>
      </c>
      <c r="O68" s="13">
        <f t="shared" si="106"/>
        <v>2.5419999999999998</v>
      </c>
      <c r="P68" s="13">
        <f t="shared" si="75"/>
        <v>1.1230599999999999</v>
      </c>
      <c r="Q68" s="13">
        <f t="shared" si="107"/>
        <v>2.7629999999999999</v>
      </c>
      <c r="R68" s="13">
        <f t="shared" si="77"/>
        <v>1.5680000000000001</v>
      </c>
      <c r="S68" s="13">
        <f t="shared" si="108"/>
        <v>2.9660000000000002</v>
      </c>
      <c r="T68" s="13">
        <f t="shared" si="79"/>
        <v>2.1023000000000001</v>
      </c>
      <c r="U68" s="13">
        <f t="shared" si="109"/>
        <v>3.1720000000000002</v>
      </c>
      <c r="V68" s="13">
        <f t="shared" si="81"/>
        <v>2.7466300000000001</v>
      </c>
      <c r="W68" s="13">
        <f t="shared" si="110"/>
        <v>3.37</v>
      </c>
      <c r="X68" s="13">
        <f t="shared" si="83"/>
        <v>3.5004200000000001</v>
      </c>
      <c r="Y68" s="13">
        <f t="shared" si="111"/>
        <v>3.5710000000000002</v>
      </c>
      <c r="Z68" s="13">
        <f t="shared" si="85"/>
        <v>4.3823299999999996</v>
      </c>
      <c r="AA68" s="13">
        <f t="shared" si="112"/>
        <v>3.7589999999999999</v>
      </c>
      <c r="AB68" s="13">
        <f t="shared" si="87"/>
        <v>5.38063</v>
      </c>
      <c r="AC68" s="13">
        <f t="shared" si="113"/>
        <v>3.9420000000000002</v>
      </c>
      <c r="AD68" s="13">
        <f t="shared" si="89"/>
        <v>6.5094200000000004</v>
      </c>
      <c r="AE68" s="13">
        <f t="shared" si="114"/>
        <v>4.1210000000000004</v>
      </c>
      <c r="AF68" s="13">
        <f t="shared" si="91"/>
        <v>7.7759099999999997</v>
      </c>
      <c r="AG68" s="13">
        <f t="shared" si="115"/>
        <v>4.2889999999999997</v>
      </c>
      <c r="AH68" s="13">
        <f t="shared" si="93"/>
        <v>9.1707400000000003</v>
      </c>
      <c r="AI68" s="13">
        <f t="shared" si="116"/>
        <v>4.4610000000000003</v>
      </c>
      <c r="AJ68" s="13">
        <f t="shared" si="95"/>
        <v>10.730040000000001</v>
      </c>
      <c r="AK68" s="13">
        <f t="shared" si="117"/>
        <v>4.6289999999999996</v>
      </c>
      <c r="AL68" s="14">
        <f t="shared" si="97"/>
        <v>12.44275</v>
      </c>
    </row>
    <row r="69" spans="1:38" ht="20.25" customHeight="1">
      <c r="A69" s="18">
        <f t="shared" si="98"/>
        <v>6.0999999999999943</v>
      </c>
      <c r="B69" s="5"/>
      <c r="C69" s="13">
        <f t="shared" si="100"/>
        <v>0.66800000000000004</v>
      </c>
      <c r="D69" s="13">
        <f t="shared" si="64"/>
        <v>5.28E-3</v>
      </c>
      <c r="E69" s="13">
        <f t="shared" si="101"/>
        <v>1.06</v>
      </c>
      <c r="F69" s="22">
        <f t="shared" si="65"/>
        <v>3.3279999999999997E-2</v>
      </c>
      <c r="G69" s="26">
        <f t="shared" si="102"/>
        <v>1.389</v>
      </c>
      <c r="H69" s="27">
        <f t="shared" si="67"/>
        <v>9.8199999999999996E-2</v>
      </c>
      <c r="I69" s="23">
        <f t="shared" si="103"/>
        <v>1.8149999999999999</v>
      </c>
      <c r="J69" s="20">
        <f t="shared" si="69"/>
        <v>0.28859000000000001</v>
      </c>
      <c r="K69" s="13">
        <f t="shared" si="104"/>
        <v>2.0859999999999999</v>
      </c>
      <c r="L69" s="13">
        <f t="shared" si="71"/>
        <v>0.49563000000000001</v>
      </c>
      <c r="M69" s="13">
        <f t="shared" si="105"/>
        <v>2.3210000000000002</v>
      </c>
      <c r="N69" s="13">
        <f t="shared" si="73"/>
        <v>0.77010999999999996</v>
      </c>
      <c r="O69" s="13">
        <f t="shared" si="106"/>
        <v>2.5630000000000002</v>
      </c>
      <c r="P69" s="13">
        <f t="shared" si="75"/>
        <v>1.1323300000000001</v>
      </c>
      <c r="Q69" s="13">
        <f t="shared" si="107"/>
        <v>2.786</v>
      </c>
      <c r="R69" s="13">
        <f t="shared" si="77"/>
        <v>1.5810599999999999</v>
      </c>
      <c r="S69" s="13">
        <f t="shared" si="108"/>
        <v>2.9910000000000001</v>
      </c>
      <c r="T69" s="13">
        <f t="shared" si="79"/>
        <v>2.1200199999999998</v>
      </c>
      <c r="U69" s="13">
        <f t="shared" si="109"/>
        <v>3.198</v>
      </c>
      <c r="V69" s="13">
        <f t="shared" si="81"/>
        <v>2.7691499999999998</v>
      </c>
      <c r="W69" s="13">
        <f t="shared" si="110"/>
        <v>3.3980000000000001</v>
      </c>
      <c r="X69" s="13">
        <f t="shared" si="83"/>
        <v>3.5295000000000001</v>
      </c>
      <c r="Y69" s="13">
        <f t="shared" si="111"/>
        <v>3.6</v>
      </c>
      <c r="Z69" s="13">
        <f t="shared" si="85"/>
        <v>4.4179199999999996</v>
      </c>
      <c r="AA69" s="13">
        <f t="shared" si="112"/>
        <v>3.79</v>
      </c>
      <c r="AB69" s="13">
        <f t="shared" si="87"/>
        <v>5.4250100000000003</v>
      </c>
      <c r="AC69" s="13">
        <f t="shared" si="113"/>
        <v>3.9740000000000002</v>
      </c>
      <c r="AD69" s="13">
        <f t="shared" si="89"/>
        <v>6.5622699999999998</v>
      </c>
      <c r="AE69" s="13">
        <f t="shared" si="114"/>
        <v>4.1550000000000002</v>
      </c>
      <c r="AF69" s="13">
        <f t="shared" si="91"/>
        <v>7.8400699999999999</v>
      </c>
      <c r="AG69" s="13">
        <f t="shared" si="115"/>
        <v>4.3239999999999998</v>
      </c>
      <c r="AH69" s="13">
        <f t="shared" si="93"/>
        <v>9.2455800000000004</v>
      </c>
      <c r="AI69" s="13">
        <f t="shared" si="116"/>
        <v>4.4980000000000002</v>
      </c>
      <c r="AJ69" s="13">
        <f t="shared" si="95"/>
        <v>10.819039999999999</v>
      </c>
      <c r="AK69" s="13">
        <f t="shared" si="117"/>
        <v>4.6680000000000001</v>
      </c>
      <c r="AL69" s="14">
        <f t="shared" si="97"/>
        <v>12.54758</v>
      </c>
    </row>
    <row r="70" spans="1:38" ht="20.25" customHeight="1">
      <c r="A70" s="18">
        <f t="shared" si="98"/>
        <v>6.199999999999994</v>
      </c>
      <c r="B70" s="5"/>
      <c r="C70" s="13">
        <f t="shared" si="100"/>
        <v>0.67300000000000004</v>
      </c>
      <c r="D70" s="13">
        <f t="shared" si="64"/>
        <v>5.3200000000000001E-3</v>
      </c>
      <c r="E70" s="13">
        <f t="shared" si="101"/>
        <v>1.0687</v>
      </c>
      <c r="F70" s="22">
        <f t="shared" si="65"/>
        <v>3.356E-2</v>
      </c>
      <c r="G70" s="26">
        <f t="shared" si="102"/>
        <v>1.4</v>
      </c>
      <c r="H70" s="27">
        <f t="shared" si="67"/>
        <v>9.8979999999999999E-2</v>
      </c>
      <c r="I70" s="23">
        <f t="shared" si="103"/>
        <v>1.83</v>
      </c>
      <c r="J70" s="20">
        <f t="shared" si="69"/>
        <v>0.29097000000000001</v>
      </c>
      <c r="K70" s="13">
        <f t="shared" si="104"/>
        <v>2.1030000000000002</v>
      </c>
      <c r="L70" s="13">
        <f t="shared" si="71"/>
        <v>0.49967</v>
      </c>
      <c r="M70" s="13">
        <f t="shared" si="105"/>
        <v>2.34</v>
      </c>
      <c r="N70" s="13">
        <f t="shared" si="73"/>
        <v>0.77641000000000004</v>
      </c>
      <c r="O70" s="13">
        <f t="shared" si="106"/>
        <v>2.5840000000000001</v>
      </c>
      <c r="P70" s="13">
        <f t="shared" si="75"/>
        <v>1.14161</v>
      </c>
      <c r="Q70" s="13">
        <f t="shared" si="107"/>
        <v>2.8079999999999998</v>
      </c>
      <c r="R70" s="13">
        <f t="shared" si="77"/>
        <v>1.59354</v>
      </c>
      <c r="S70" s="13">
        <f t="shared" si="108"/>
        <v>3.016</v>
      </c>
      <c r="T70" s="13">
        <f t="shared" si="79"/>
        <v>2.13774</v>
      </c>
      <c r="U70" s="13">
        <f t="shared" si="109"/>
        <v>3.2240000000000002</v>
      </c>
      <c r="V70" s="13">
        <f t="shared" si="81"/>
        <v>2.7916599999999998</v>
      </c>
      <c r="W70" s="13">
        <f t="shared" si="110"/>
        <v>3.4260000000000002</v>
      </c>
      <c r="X70" s="13">
        <f t="shared" si="83"/>
        <v>3.5585900000000001</v>
      </c>
      <c r="Y70" s="13">
        <f t="shared" si="111"/>
        <v>3.63</v>
      </c>
      <c r="Z70" s="13">
        <f t="shared" si="85"/>
        <v>4.4547400000000001</v>
      </c>
      <c r="AA70" s="13">
        <f t="shared" si="112"/>
        <v>3.8210000000000002</v>
      </c>
      <c r="AB70" s="13">
        <f t="shared" si="87"/>
        <v>5.4693800000000001</v>
      </c>
      <c r="AC70" s="13">
        <f t="shared" si="113"/>
        <v>4.0069999999999997</v>
      </c>
      <c r="AD70" s="13">
        <f t="shared" si="89"/>
        <v>6.6167600000000002</v>
      </c>
      <c r="AE70" s="13">
        <f t="shared" si="114"/>
        <v>4.1890000000000001</v>
      </c>
      <c r="AF70" s="13">
        <f t="shared" si="91"/>
        <v>7.9042199999999996</v>
      </c>
      <c r="AG70" s="13">
        <f t="shared" si="115"/>
        <v>4.3600000000000003</v>
      </c>
      <c r="AH70" s="13">
        <f t="shared" si="93"/>
        <v>9.3225499999999997</v>
      </c>
      <c r="AI70" s="13">
        <f t="shared" si="116"/>
        <v>4.5339999999999998</v>
      </c>
      <c r="AJ70" s="13">
        <f t="shared" si="95"/>
        <v>10.90563</v>
      </c>
      <c r="AK70" s="13">
        <f t="shared" si="117"/>
        <v>4.7060000000000004</v>
      </c>
      <c r="AL70" s="14">
        <f t="shared" si="97"/>
        <v>12.64973</v>
      </c>
    </row>
    <row r="71" spans="1:38" ht="20.25" customHeight="1">
      <c r="A71" s="18">
        <f t="shared" si="98"/>
        <v>6.2999999999999936</v>
      </c>
      <c r="B71" s="5"/>
      <c r="C71" s="13">
        <f t="shared" si="100"/>
        <v>0.67900000000000005</v>
      </c>
      <c r="D71" s="13">
        <f t="shared" si="64"/>
        <v>5.3600000000000002E-3</v>
      </c>
      <c r="E71" s="13">
        <f t="shared" si="101"/>
        <v>1.0772999999999999</v>
      </c>
      <c r="F71" s="22">
        <f t="shared" si="65"/>
        <v>3.3829999999999999E-2</v>
      </c>
      <c r="G71" s="26">
        <f t="shared" si="102"/>
        <v>1.4119999999999999</v>
      </c>
      <c r="H71" s="27">
        <f t="shared" si="67"/>
        <v>9.9830000000000002E-2</v>
      </c>
      <c r="I71" s="23">
        <f t="shared" si="103"/>
        <v>1.8440000000000001</v>
      </c>
      <c r="J71" s="20">
        <f t="shared" si="69"/>
        <v>0.29320000000000002</v>
      </c>
      <c r="K71" s="13">
        <f t="shared" si="104"/>
        <v>2.12</v>
      </c>
      <c r="L71" s="13">
        <f t="shared" si="71"/>
        <v>0.50370999999999999</v>
      </c>
      <c r="M71" s="13">
        <f t="shared" si="105"/>
        <v>2.359</v>
      </c>
      <c r="N71" s="13">
        <f t="shared" si="73"/>
        <v>0.78271999999999997</v>
      </c>
      <c r="O71" s="13">
        <f t="shared" si="106"/>
        <v>2.605</v>
      </c>
      <c r="P71" s="13">
        <f t="shared" si="75"/>
        <v>1.15089</v>
      </c>
      <c r="Q71" s="13">
        <f t="shared" si="107"/>
        <v>2.831</v>
      </c>
      <c r="R71" s="13">
        <f t="shared" si="77"/>
        <v>1.60659</v>
      </c>
      <c r="S71" s="13">
        <f t="shared" si="108"/>
        <v>3.04</v>
      </c>
      <c r="T71" s="13">
        <f t="shared" si="79"/>
        <v>2.1547499999999999</v>
      </c>
      <c r="U71" s="13">
        <f t="shared" si="109"/>
        <v>3.25</v>
      </c>
      <c r="V71" s="13">
        <f t="shared" si="81"/>
        <v>2.8141799999999999</v>
      </c>
      <c r="W71" s="13">
        <f t="shared" si="110"/>
        <v>3.4529999999999998</v>
      </c>
      <c r="X71" s="13">
        <f t="shared" si="83"/>
        <v>3.58663</v>
      </c>
      <c r="Y71" s="13">
        <f t="shared" si="111"/>
        <v>3.6589999999999998</v>
      </c>
      <c r="Z71" s="13">
        <f t="shared" si="85"/>
        <v>4.4903199999999996</v>
      </c>
      <c r="AA71" s="13">
        <f t="shared" si="112"/>
        <v>3.851</v>
      </c>
      <c r="AB71" s="13">
        <f t="shared" si="87"/>
        <v>5.5123199999999999</v>
      </c>
      <c r="AC71" s="13">
        <f t="shared" si="113"/>
        <v>4.0389999999999997</v>
      </c>
      <c r="AD71" s="13">
        <f t="shared" si="89"/>
        <v>6.6696</v>
      </c>
      <c r="AE71" s="13">
        <f t="shared" si="114"/>
        <v>4.2220000000000004</v>
      </c>
      <c r="AF71" s="13">
        <f t="shared" si="91"/>
        <v>7.9664900000000003</v>
      </c>
      <c r="AG71" s="13">
        <f t="shared" si="115"/>
        <v>4.3949999999999996</v>
      </c>
      <c r="AH71" s="13">
        <f t="shared" si="93"/>
        <v>9.3973899999999997</v>
      </c>
      <c r="AI71" s="13">
        <f t="shared" si="116"/>
        <v>4.5709999999999997</v>
      </c>
      <c r="AJ71" s="13">
        <f t="shared" si="95"/>
        <v>10.994630000000001</v>
      </c>
      <c r="AK71" s="13">
        <f t="shared" si="117"/>
        <v>4.7430000000000003</v>
      </c>
      <c r="AL71" s="14">
        <f t="shared" si="97"/>
        <v>12.749180000000001</v>
      </c>
    </row>
    <row r="72" spans="1:38" ht="20.25" customHeight="1">
      <c r="A72" s="18">
        <f t="shared" si="98"/>
        <v>6.3999999999999932</v>
      </c>
      <c r="B72" s="5"/>
      <c r="C72" s="13">
        <f t="shared" si="100"/>
        <v>0.68400000000000005</v>
      </c>
      <c r="D72" s="13">
        <f t="shared" si="64"/>
        <v>5.4000000000000003E-3</v>
      </c>
      <c r="E72" s="13">
        <f t="shared" si="101"/>
        <v>1.0858000000000001</v>
      </c>
      <c r="F72" s="22">
        <f t="shared" si="65"/>
        <v>3.4090000000000002E-2</v>
      </c>
      <c r="G72" s="26">
        <f t="shared" si="102"/>
        <v>1.423</v>
      </c>
      <c r="H72" s="27">
        <f t="shared" si="67"/>
        <v>0.10061</v>
      </c>
      <c r="I72" s="23">
        <f t="shared" si="103"/>
        <v>1.859</v>
      </c>
      <c r="J72" s="20">
        <f t="shared" si="69"/>
        <v>0.29558000000000001</v>
      </c>
      <c r="K72" s="13">
        <f t="shared" si="104"/>
        <v>2.1360000000000001</v>
      </c>
      <c r="L72" s="13">
        <f t="shared" si="71"/>
        <v>0.50751000000000002</v>
      </c>
      <c r="M72" s="13">
        <f t="shared" si="105"/>
        <v>2.3769999999999998</v>
      </c>
      <c r="N72" s="13">
        <f t="shared" si="73"/>
        <v>0.78869</v>
      </c>
      <c r="O72" s="13">
        <f t="shared" si="106"/>
        <v>2.625</v>
      </c>
      <c r="P72" s="13">
        <f t="shared" si="75"/>
        <v>1.1597299999999999</v>
      </c>
      <c r="Q72" s="13">
        <f t="shared" si="107"/>
        <v>2.8530000000000002</v>
      </c>
      <c r="R72" s="13">
        <f t="shared" si="77"/>
        <v>1.6190800000000001</v>
      </c>
      <c r="S72" s="13">
        <f t="shared" si="108"/>
        <v>3.0640000000000001</v>
      </c>
      <c r="T72" s="13">
        <f t="shared" si="79"/>
        <v>2.1717599999999999</v>
      </c>
      <c r="U72" s="13">
        <f t="shared" si="109"/>
        <v>3.2759999999999998</v>
      </c>
      <c r="V72" s="13">
        <f t="shared" si="81"/>
        <v>2.8366899999999999</v>
      </c>
      <c r="W72" s="13">
        <f t="shared" si="110"/>
        <v>3.4809999999999999</v>
      </c>
      <c r="X72" s="13">
        <f t="shared" si="83"/>
        <v>3.61571</v>
      </c>
      <c r="Y72" s="13">
        <f t="shared" si="111"/>
        <v>3.6880000000000002</v>
      </c>
      <c r="Z72" s="13">
        <f t="shared" si="85"/>
        <v>4.5259099999999997</v>
      </c>
      <c r="AA72" s="13">
        <f t="shared" si="112"/>
        <v>3.8820000000000001</v>
      </c>
      <c r="AB72" s="13">
        <f t="shared" si="87"/>
        <v>5.5566899999999997</v>
      </c>
      <c r="AC72" s="13">
        <f t="shared" si="113"/>
        <v>4.0709999999999997</v>
      </c>
      <c r="AD72" s="13">
        <f t="shared" si="89"/>
        <v>6.7224399999999997</v>
      </c>
      <c r="AE72" s="13">
        <f t="shared" si="114"/>
        <v>4.2560000000000002</v>
      </c>
      <c r="AF72" s="13">
        <f t="shared" si="91"/>
        <v>8.0306499999999996</v>
      </c>
      <c r="AG72" s="13">
        <f t="shared" si="115"/>
        <v>4.43</v>
      </c>
      <c r="AH72" s="13">
        <f t="shared" si="93"/>
        <v>9.4722299999999997</v>
      </c>
      <c r="AI72" s="13">
        <f t="shared" si="116"/>
        <v>4.6070000000000002</v>
      </c>
      <c r="AJ72" s="13">
        <f t="shared" si="95"/>
        <v>11.08122</v>
      </c>
      <c r="AK72" s="13">
        <f t="shared" si="117"/>
        <v>4.7809999999999997</v>
      </c>
      <c r="AL72" s="14">
        <f t="shared" si="97"/>
        <v>12.851330000000001</v>
      </c>
    </row>
    <row r="73" spans="1:38" ht="20.25" customHeight="1">
      <c r="A73" s="18">
        <f t="shared" si="98"/>
        <v>6.4999999999999929</v>
      </c>
      <c r="B73" s="5"/>
      <c r="C73" s="13">
        <f t="shared" si="100"/>
        <v>0.68899999999999995</v>
      </c>
      <c r="D73" s="13">
        <f t="shared" ref="D73:D136" si="118">ROUND(C73*$C$4,5)</f>
        <v>5.4400000000000004E-3</v>
      </c>
      <c r="E73" s="13">
        <f t="shared" si="101"/>
        <v>1.0942000000000001</v>
      </c>
      <c r="F73" s="22">
        <f t="shared" ref="F73:F136" si="119">ROUND($E$4*E73,5)</f>
        <v>3.4360000000000002E-2</v>
      </c>
      <c r="G73" s="26">
        <f t="shared" si="102"/>
        <v>1.4339999999999999</v>
      </c>
      <c r="H73" s="27">
        <f t="shared" ref="H73:H136" si="120">ROUND($G$4*G73,5)</f>
        <v>0.10138</v>
      </c>
      <c r="I73" s="23">
        <f t="shared" si="103"/>
        <v>1.873</v>
      </c>
      <c r="J73" s="20">
        <f t="shared" ref="J73:J136" si="121">ROUND($I$4*I73,5)</f>
        <v>0.29781000000000002</v>
      </c>
      <c r="K73" s="13">
        <f t="shared" si="104"/>
        <v>2.153</v>
      </c>
      <c r="L73" s="13">
        <f t="shared" ref="L73:L136" si="122">ROUND($K$4*K73,5)</f>
        <v>0.51154999999999995</v>
      </c>
      <c r="M73" s="13">
        <f t="shared" si="105"/>
        <v>2.3959999999999999</v>
      </c>
      <c r="N73" s="13">
        <f t="shared" ref="N73:N136" si="123">ROUND($M$4*M73,5)</f>
        <v>0.79498999999999997</v>
      </c>
      <c r="O73" s="13">
        <f t="shared" si="106"/>
        <v>2.6459999999999999</v>
      </c>
      <c r="P73" s="13">
        <f t="shared" ref="P73:P136" si="124">ROUND($O$4*O73,5)</f>
        <v>1.169</v>
      </c>
      <c r="Q73" s="13">
        <f t="shared" si="107"/>
        <v>2.875</v>
      </c>
      <c r="R73" s="13">
        <f t="shared" ref="R73:R136" si="125">ROUND($Q$4*Q73,5)</f>
        <v>1.6315599999999999</v>
      </c>
      <c r="S73" s="13">
        <f t="shared" si="108"/>
        <v>3.0880000000000001</v>
      </c>
      <c r="T73" s="13">
        <f t="shared" ref="T73:T136" si="126">ROUND($S$4*S73,5)</f>
        <v>2.1887699999999999</v>
      </c>
      <c r="U73" s="13">
        <f t="shared" si="109"/>
        <v>3.3010000000000002</v>
      </c>
      <c r="V73" s="13">
        <f t="shared" ref="V73:V136" si="127">ROUND($U$4*U73,5)</f>
        <v>2.8583400000000001</v>
      </c>
      <c r="W73" s="13">
        <f t="shared" si="110"/>
        <v>3.508</v>
      </c>
      <c r="X73" s="13">
        <f t="shared" ref="X73:X136" si="128">ROUND($W$4*W73,5)</f>
        <v>3.6437599999999999</v>
      </c>
      <c r="Y73" s="13">
        <f t="shared" si="111"/>
        <v>3.7170000000000001</v>
      </c>
      <c r="Z73" s="13">
        <f t="shared" ref="Z73:Z136" si="129">ROUND($Y$4*Y73,5)</f>
        <v>4.5614999999999997</v>
      </c>
      <c r="AA73" s="13">
        <f t="shared" si="112"/>
        <v>3.9119999999999999</v>
      </c>
      <c r="AB73" s="13">
        <f t="shared" ref="AB73:AB136" si="130">ROUND($AA$4*AA73,5)</f>
        <v>5.59964</v>
      </c>
      <c r="AC73" s="13">
        <f t="shared" si="113"/>
        <v>4.1029999999999998</v>
      </c>
      <c r="AD73" s="13">
        <f t="shared" ref="AD73:AD136" si="131">ROUND($AC$4*AC73,5)</f>
        <v>6.7752800000000004</v>
      </c>
      <c r="AE73" s="13">
        <f t="shared" si="114"/>
        <v>4.2889999999999997</v>
      </c>
      <c r="AF73" s="13">
        <f t="shared" ref="AF73:AF136" si="132">ROUND($AE$4*AE73,5)</f>
        <v>8.0929099999999998</v>
      </c>
      <c r="AG73" s="13">
        <f t="shared" si="115"/>
        <v>4.4640000000000004</v>
      </c>
      <c r="AH73" s="13">
        <f t="shared" ref="AH73:AH136" si="133">ROUND($AG$4*AG73,5)</f>
        <v>9.5449199999999994</v>
      </c>
      <c r="AI73" s="13">
        <f t="shared" si="116"/>
        <v>4.6429999999999998</v>
      </c>
      <c r="AJ73" s="13">
        <f t="shared" ref="AJ73:AJ136" si="134">ROUND($AI$4*AI73,5)</f>
        <v>11.167809999999999</v>
      </c>
      <c r="AK73" s="13">
        <f t="shared" si="117"/>
        <v>4.8179999999999996</v>
      </c>
      <c r="AL73" s="14">
        <f t="shared" ref="AL73:AL136" si="135">ROUND($AK$4*AK73,5)</f>
        <v>12.95078</v>
      </c>
    </row>
    <row r="74" spans="1:38" ht="20.25" customHeight="1">
      <c r="A74" s="18">
        <f t="shared" ref="A74:A137" si="136">A73+0.1</f>
        <v>6.5999999999999925</v>
      </c>
      <c r="B74" s="5"/>
      <c r="C74" s="13">
        <f t="shared" si="100"/>
        <v>0.69499999999999995</v>
      </c>
      <c r="D74" s="13">
        <f t="shared" si="118"/>
        <v>5.4900000000000001E-3</v>
      </c>
      <c r="E74" s="13">
        <f t="shared" si="101"/>
        <v>1.1026</v>
      </c>
      <c r="F74" s="22">
        <f t="shared" si="119"/>
        <v>3.4619999999999998E-2</v>
      </c>
      <c r="G74" s="26">
        <f t="shared" si="102"/>
        <v>1.4450000000000001</v>
      </c>
      <c r="H74" s="27">
        <f t="shared" si="120"/>
        <v>0.10216</v>
      </c>
      <c r="I74" s="23">
        <f t="shared" si="103"/>
        <v>1.8879999999999999</v>
      </c>
      <c r="J74" s="20">
        <f t="shared" si="121"/>
        <v>0.30019000000000001</v>
      </c>
      <c r="K74" s="13">
        <f t="shared" si="104"/>
        <v>2.169</v>
      </c>
      <c r="L74" s="13">
        <f t="shared" si="122"/>
        <v>0.51534999999999997</v>
      </c>
      <c r="M74" s="13">
        <f t="shared" si="105"/>
        <v>2.4140000000000001</v>
      </c>
      <c r="N74" s="13">
        <f t="shared" si="123"/>
        <v>0.80096999999999996</v>
      </c>
      <c r="O74" s="13">
        <f t="shared" si="106"/>
        <v>2.6659999999999999</v>
      </c>
      <c r="P74" s="13">
        <f t="shared" si="124"/>
        <v>1.17784</v>
      </c>
      <c r="Q74" s="13">
        <f t="shared" si="107"/>
        <v>2.8980000000000001</v>
      </c>
      <c r="R74" s="13">
        <f t="shared" si="125"/>
        <v>1.64462</v>
      </c>
      <c r="S74" s="13">
        <f t="shared" si="108"/>
        <v>3.1110000000000002</v>
      </c>
      <c r="T74" s="13">
        <f t="shared" si="126"/>
        <v>2.2050800000000002</v>
      </c>
      <c r="U74" s="13">
        <f t="shared" si="109"/>
        <v>3.3260000000000001</v>
      </c>
      <c r="V74" s="13">
        <f t="shared" si="127"/>
        <v>2.8799800000000002</v>
      </c>
      <c r="W74" s="13">
        <f t="shared" si="110"/>
        <v>3.5350000000000001</v>
      </c>
      <c r="X74" s="13">
        <f t="shared" si="128"/>
        <v>3.6718000000000002</v>
      </c>
      <c r="Y74" s="13">
        <f t="shared" si="111"/>
        <v>3.7450000000000001</v>
      </c>
      <c r="Z74" s="13">
        <f t="shared" si="129"/>
        <v>4.5958600000000001</v>
      </c>
      <c r="AA74" s="13">
        <f t="shared" si="112"/>
        <v>3.9420000000000002</v>
      </c>
      <c r="AB74" s="13">
        <f t="shared" si="130"/>
        <v>5.6425799999999997</v>
      </c>
      <c r="AC74" s="13">
        <f t="shared" si="113"/>
        <v>4.1340000000000003</v>
      </c>
      <c r="AD74" s="13">
        <f t="shared" si="131"/>
        <v>6.8264699999999996</v>
      </c>
      <c r="AE74" s="13">
        <f t="shared" si="114"/>
        <v>4.3220000000000001</v>
      </c>
      <c r="AF74" s="13">
        <f t="shared" si="132"/>
        <v>8.1551799999999997</v>
      </c>
      <c r="AG74" s="13">
        <f t="shared" si="115"/>
        <v>4.4980000000000002</v>
      </c>
      <c r="AH74" s="13">
        <f t="shared" si="133"/>
        <v>9.6176200000000005</v>
      </c>
      <c r="AI74" s="13">
        <f t="shared" si="116"/>
        <v>4.6779999999999999</v>
      </c>
      <c r="AJ74" s="13">
        <f t="shared" si="134"/>
        <v>11.251989999999999</v>
      </c>
      <c r="AK74" s="13">
        <f t="shared" si="117"/>
        <v>4.8550000000000004</v>
      </c>
      <c r="AL74" s="14">
        <f t="shared" si="135"/>
        <v>13.050240000000001</v>
      </c>
    </row>
    <row r="75" spans="1:38" ht="20.25" customHeight="1">
      <c r="A75" s="18">
        <f t="shared" si="136"/>
        <v>6.6999999999999922</v>
      </c>
      <c r="B75" s="5"/>
      <c r="C75" s="13">
        <f t="shared" si="100"/>
        <v>0.7</v>
      </c>
      <c r="D75" s="13">
        <f t="shared" si="118"/>
        <v>5.5300000000000002E-3</v>
      </c>
      <c r="E75" s="13">
        <f t="shared" si="101"/>
        <v>1.1109</v>
      </c>
      <c r="F75" s="22">
        <f t="shared" si="119"/>
        <v>3.4880000000000001E-2</v>
      </c>
      <c r="G75" s="26">
        <f t="shared" si="102"/>
        <v>1.456</v>
      </c>
      <c r="H75" s="27">
        <f t="shared" si="120"/>
        <v>0.10294</v>
      </c>
      <c r="I75" s="23">
        <f t="shared" si="103"/>
        <v>1.9019999999999999</v>
      </c>
      <c r="J75" s="20">
        <f t="shared" si="121"/>
        <v>0.30242000000000002</v>
      </c>
      <c r="K75" s="13">
        <f t="shared" si="104"/>
        <v>2.1859999999999999</v>
      </c>
      <c r="L75" s="13">
        <f t="shared" si="122"/>
        <v>0.51939000000000002</v>
      </c>
      <c r="M75" s="13">
        <f t="shared" si="105"/>
        <v>2.4319999999999999</v>
      </c>
      <c r="N75" s="13">
        <f t="shared" si="123"/>
        <v>0.80693999999999999</v>
      </c>
      <c r="O75" s="13">
        <f t="shared" si="106"/>
        <v>2.6859999999999999</v>
      </c>
      <c r="P75" s="13">
        <f t="shared" si="124"/>
        <v>1.1866699999999999</v>
      </c>
      <c r="Q75" s="13">
        <f t="shared" si="107"/>
        <v>2.919</v>
      </c>
      <c r="R75" s="13">
        <f t="shared" si="125"/>
        <v>1.6565300000000001</v>
      </c>
      <c r="S75" s="13">
        <f t="shared" si="108"/>
        <v>3.1349999999999998</v>
      </c>
      <c r="T75" s="13">
        <f t="shared" si="126"/>
        <v>2.2220900000000001</v>
      </c>
      <c r="U75" s="13">
        <f t="shared" si="109"/>
        <v>3.351</v>
      </c>
      <c r="V75" s="13">
        <f t="shared" si="127"/>
        <v>2.9016299999999999</v>
      </c>
      <c r="W75" s="13">
        <f t="shared" si="110"/>
        <v>3.5609999999999999</v>
      </c>
      <c r="X75" s="13">
        <f t="shared" si="128"/>
        <v>3.6988099999999999</v>
      </c>
      <c r="Y75" s="13">
        <f t="shared" si="111"/>
        <v>3.7730000000000001</v>
      </c>
      <c r="Z75" s="13">
        <f t="shared" si="129"/>
        <v>4.6302300000000001</v>
      </c>
      <c r="AA75" s="13">
        <f t="shared" si="112"/>
        <v>3.972</v>
      </c>
      <c r="AB75" s="13">
        <f t="shared" si="130"/>
        <v>5.6855200000000004</v>
      </c>
      <c r="AC75" s="13">
        <f t="shared" si="113"/>
        <v>4.165</v>
      </c>
      <c r="AD75" s="13">
        <f t="shared" si="131"/>
        <v>6.8776599999999997</v>
      </c>
      <c r="AE75" s="13">
        <f t="shared" si="114"/>
        <v>4.3540000000000001</v>
      </c>
      <c r="AF75" s="13">
        <f t="shared" si="132"/>
        <v>8.21556</v>
      </c>
      <c r="AG75" s="13">
        <f t="shared" si="115"/>
        <v>4.532</v>
      </c>
      <c r="AH75" s="13">
        <f t="shared" si="133"/>
        <v>9.6903199999999998</v>
      </c>
      <c r="AI75" s="13">
        <f t="shared" si="116"/>
        <v>4.7140000000000004</v>
      </c>
      <c r="AJ75" s="13">
        <f t="shared" si="134"/>
        <v>11.33858</v>
      </c>
      <c r="AK75" s="13">
        <f t="shared" si="117"/>
        <v>4.8920000000000003</v>
      </c>
      <c r="AL75" s="14">
        <f t="shared" si="135"/>
        <v>13.149699999999999</v>
      </c>
    </row>
    <row r="76" spans="1:38" ht="20.25" customHeight="1">
      <c r="A76" s="18">
        <f t="shared" si="136"/>
        <v>6.7999999999999918</v>
      </c>
      <c r="B76" s="5"/>
      <c r="C76" s="13">
        <f t="shared" ref="C76:C139" si="137">ROUND(1/$J$2*$C$6^(2/3)*(A76/1000)^(1/2),3)</f>
        <v>0.70499999999999996</v>
      </c>
      <c r="D76" s="13">
        <f t="shared" si="118"/>
        <v>5.5700000000000003E-3</v>
      </c>
      <c r="E76" s="13">
        <f t="shared" ref="E76:E139" si="138">ROUND(1/$J$2*$E$6^(2/3)*(A76/1000)^(1/2),4)</f>
        <v>1.1192</v>
      </c>
      <c r="F76" s="22">
        <f t="shared" si="119"/>
        <v>3.5139999999999998E-2</v>
      </c>
      <c r="G76" s="26">
        <f t="shared" ref="G76:G139" si="139">ROUND(1/$J$2*$G$6^(2/3)*(A76/1000)^(1/2),3)</f>
        <v>1.4670000000000001</v>
      </c>
      <c r="H76" s="27">
        <f t="shared" si="120"/>
        <v>0.10372000000000001</v>
      </c>
      <c r="I76" s="23">
        <f t="shared" ref="I76:I139" si="140">ROUND(1/$J$2*$I$6^(2/3)*(A76/1000)^(1/2),3)</f>
        <v>1.9159999999999999</v>
      </c>
      <c r="J76" s="20">
        <f t="shared" si="121"/>
        <v>0.30464000000000002</v>
      </c>
      <c r="K76" s="13">
        <f t="shared" ref="K76:K139" si="141">ROUND(1/$J$2*$K$6^(2/3)*(A76/1000)^(1/2),3)</f>
        <v>2.202</v>
      </c>
      <c r="L76" s="13">
        <f t="shared" si="122"/>
        <v>0.5232</v>
      </c>
      <c r="M76" s="13">
        <f t="shared" ref="M76:M139" si="142">ROUND(1/$J$2*$M$6^(2/3)*(A76/1000)^(1/2),3)</f>
        <v>2.4510000000000001</v>
      </c>
      <c r="N76" s="13">
        <f t="shared" si="123"/>
        <v>0.81323999999999996</v>
      </c>
      <c r="O76" s="13">
        <f t="shared" ref="O76:O139" si="143">ROUND(1/$J$2*$O$6^(2/3)*(A76/1000)^(1/2),3)</f>
        <v>2.706</v>
      </c>
      <c r="P76" s="13">
        <f t="shared" si="124"/>
        <v>1.1955100000000001</v>
      </c>
      <c r="Q76" s="13">
        <f t="shared" ref="Q76:Q139" si="144">ROUND(1/$J$2*$Q$6^(2/3)*(A76/1000)^(1/2),3)</f>
        <v>2.9409999999999998</v>
      </c>
      <c r="R76" s="13">
        <f t="shared" si="125"/>
        <v>1.6690199999999999</v>
      </c>
      <c r="S76" s="13">
        <f t="shared" ref="S76:S139" si="145">ROUND(1/$J$2*$S$6^(2/3)*(A76/1000)^(1/2),3)</f>
        <v>3.1579999999999999</v>
      </c>
      <c r="T76" s="13">
        <f t="shared" si="126"/>
        <v>2.2383899999999999</v>
      </c>
      <c r="U76" s="13">
        <f t="shared" ref="U76:U139" si="146">ROUND(1/$J$2*$U$6^(2/3)*(A76/1000)^(1/2),3)</f>
        <v>3.3759999999999999</v>
      </c>
      <c r="V76" s="13">
        <f t="shared" si="127"/>
        <v>2.9232800000000001</v>
      </c>
      <c r="W76" s="13">
        <f t="shared" ref="W76:W139" si="147">ROUND(1/$J$2*$W$6^(2/3)*(A76/1000)^(1/2),3)</f>
        <v>3.5880000000000001</v>
      </c>
      <c r="X76" s="13">
        <f t="shared" si="128"/>
        <v>3.7268599999999998</v>
      </c>
      <c r="Y76" s="13">
        <f t="shared" ref="Y76:Y139" si="148">ROUND(1/$J$2*$Y$6^(2/3)*(A76/1000)^(1/2),3)</f>
        <v>3.8010000000000002</v>
      </c>
      <c r="Z76" s="13">
        <f t="shared" si="129"/>
        <v>4.6645899999999996</v>
      </c>
      <c r="AA76" s="13">
        <f t="shared" ref="AA76:AA139" si="149">ROUND(1/$J$2*$AA$6^(2/3)*(A76/1000)^(1/2),3)</f>
        <v>4.0010000000000003</v>
      </c>
      <c r="AB76" s="13">
        <f t="shared" si="130"/>
        <v>5.7270300000000001</v>
      </c>
      <c r="AC76" s="13">
        <f t="shared" ref="AC76:AC139" si="150">ROUND(1/$J$2*$AC$6^(2/3)*(A76/1000)^(1/2),3)</f>
        <v>4.1959999999999997</v>
      </c>
      <c r="AD76" s="13">
        <f t="shared" si="131"/>
        <v>6.9288499999999997</v>
      </c>
      <c r="AE76" s="13">
        <f t="shared" ref="AE76:AE139" si="151">ROUND(1/$J$2*$AE$6^(2/3)*(A76/1000)^(1/2),3)</f>
        <v>4.3869999999999996</v>
      </c>
      <c r="AF76" s="13">
        <f t="shared" si="132"/>
        <v>8.2778299999999998</v>
      </c>
      <c r="AG76" s="13">
        <f t="shared" ref="AG76:AG139" si="152">ROUND(1/$J$2*$AG$6^(2/3)*(A76/1000)^(1/2),3)</f>
        <v>4.5659999999999998</v>
      </c>
      <c r="AH76" s="13">
        <f t="shared" si="133"/>
        <v>9.7630199999999991</v>
      </c>
      <c r="AI76" s="13">
        <f t="shared" ref="AI76:AI139" si="153">ROUND(1/$J$2*$AI$6^(2/3)*(A76/1000)^(1/2),3)</f>
        <v>4.7489999999999997</v>
      </c>
      <c r="AJ76" s="13">
        <f t="shared" si="134"/>
        <v>11.42277</v>
      </c>
      <c r="AK76" s="13">
        <f t="shared" ref="AK76:AK139" si="154">ROUND(1/$J$2*$AK$6^(2/3)*(A76/1000)^(1/2),3)</f>
        <v>4.9279999999999999</v>
      </c>
      <c r="AL76" s="14">
        <f t="shared" si="135"/>
        <v>13.246460000000001</v>
      </c>
    </row>
    <row r="77" spans="1:38" ht="20.25" customHeight="1">
      <c r="A77" s="18">
        <f t="shared" si="136"/>
        <v>6.8999999999999915</v>
      </c>
      <c r="B77" s="5"/>
      <c r="C77" s="13">
        <f t="shared" si="137"/>
        <v>0.71</v>
      </c>
      <c r="D77" s="13">
        <f t="shared" si="118"/>
        <v>5.6100000000000004E-3</v>
      </c>
      <c r="E77" s="13">
        <f t="shared" si="138"/>
        <v>1.1274</v>
      </c>
      <c r="F77" s="22">
        <f t="shared" si="119"/>
        <v>3.5400000000000001E-2</v>
      </c>
      <c r="G77" s="26">
        <f t="shared" si="139"/>
        <v>1.4770000000000001</v>
      </c>
      <c r="H77" s="27">
        <f t="shared" si="120"/>
        <v>0.10442</v>
      </c>
      <c r="I77" s="23">
        <f t="shared" si="140"/>
        <v>1.93</v>
      </c>
      <c r="J77" s="20">
        <f t="shared" si="121"/>
        <v>0.30686999999999998</v>
      </c>
      <c r="K77" s="13">
        <f t="shared" si="141"/>
        <v>2.218</v>
      </c>
      <c r="L77" s="13">
        <f t="shared" si="122"/>
        <v>0.52700000000000002</v>
      </c>
      <c r="M77" s="13">
        <f t="shared" si="142"/>
        <v>2.4689999999999999</v>
      </c>
      <c r="N77" s="13">
        <f t="shared" si="123"/>
        <v>0.81920999999999999</v>
      </c>
      <c r="O77" s="13">
        <f t="shared" si="143"/>
        <v>2.726</v>
      </c>
      <c r="P77" s="13">
        <f t="shared" si="124"/>
        <v>1.20435</v>
      </c>
      <c r="Q77" s="13">
        <f t="shared" si="144"/>
        <v>2.9630000000000001</v>
      </c>
      <c r="R77" s="13">
        <f t="shared" si="125"/>
        <v>1.6815</v>
      </c>
      <c r="S77" s="13">
        <f t="shared" si="145"/>
        <v>3.181</v>
      </c>
      <c r="T77" s="13">
        <f t="shared" si="126"/>
        <v>2.2546900000000001</v>
      </c>
      <c r="U77" s="13">
        <f t="shared" si="146"/>
        <v>3.4009999999999998</v>
      </c>
      <c r="V77" s="13">
        <f t="shared" si="127"/>
        <v>2.9449299999999998</v>
      </c>
      <c r="W77" s="13">
        <f t="shared" si="147"/>
        <v>3.6139999999999999</v>
      </c>
      <c r="X77" s="13">
        <f t="shared" si="128"/>
        <v>3.75386</v>
      </c>
      <c r="Y77" s="13">
        <f t="shared" si="148"/>
        <v>3.8290000000000002</v>
      </c>
      <c r="Z77" s="13">
        <f t="shared" si="129"/>
        <v>4.69895</v>
      </c>
      <c r="AA77" s="13">
        <f t="shared" si="149"/>
        <v>4.0309999999999997</v>
      </c>
      <c r="AB77" s="13">
        <f t="shared" si="130"/>
        <v>5.7699699999999998</v>
      </c>
      <c r="AC77" s="13">
        <f t="shared" si="150"/>
        <v>4.2270000000000003</v>
      </c>
      <c r="AD77" s="13">
        <f t="shared" si="131"/>
        <v>6.9800500000000003</v>
      </c>
      <c r="AE77" s="13">
        <f t="shared" si="151"/>
        <v>4.4189999999999996</v>
      </c>
      <c r="AF77" s="13">
        <f t="shared" si="132"/>
        <v>8.3382100000000001</v>
      </c>
      <c r="AG77" s="13">
        <f t="shared" si="152"/>
        <v>4.5990000000000002</v>
      </c>
      <c r="AH77" s="13">
        <f t="shared" si="133"/>
        <v>9.8335799999999995</v>
      </c>
      <c r="AI77" s="13">
        <f t="shared" si="153"/>
        <v>4.7830000000000004</v>
      </c>
      <c r="AJ77" s="13">
        <f t="shared" si="134"/>
        <v>11.50455</v>
      </c>
      <c r="AK77" s="13">
        <f t="shared" si="154"/>
        <v>4.9640000000000004</v>
      </c>
      <c r="AL77" s="14">
        <f t="shared" si="135"/>
        <v>13.34323</v>
      </c>
    </row>
    <row r="78" spans="1:38" ht="20.25" customHeight="1">
      <c r="A78" s="18">
        <f t="shared" si="136"/>
        <v>6.9999999999999911</v>
      </c>
      <c r="B78" s="5"/>
      <c r="C78" s="13">
        <f t="shared" si="137"/>
        <v>0.71499999999999997</v>
      </c>
      <c r="D78" s="13">
        <f t="shared" si="118"/>
        <v>5.6499999999999996E-3</v>
      </c>
      <c r="E78" s="13">
        <f t="shared" si="138"/>
        <v>1.1355</v>
      </c>
      <c r="F78" s="22">
        <f t="shared" si="119"/>
        <v>3.5650000000000001E-2</v>
      </c>
      <c r="G78" s="26">
        <f t="shared" si="139"/>
        <v>1.488</v>
      </c>
      <c r="H78" s="27">
        <f t="shared" si="120"/>
        <v>0.1052</v>
      </c>
      <c r="I78" s="23">
        <f t="shared" si="140"/>
        <v>1.944</v>
      </c>
      <c r="J78" s="20">
        <f t="shared" si="121"/>
        <v>0.30909999999999999</v>
      </c>
      <c r="K78" s="13">
        <f t="shared" si="141"/>
        <v>2.234</v>
      </c>
      <c r="L78" s="13">
        <f t="shared" si="122"/>
        <v>0.53080000000000005</v>
      </c>
      <c r="M78" s="13">
        <f t="shared" si="142"/>
        <v>2.4860000000000002</v>
      </c>
      <c r="N78" s="13">
        <f t="shared" si="123"/>
        <v>0.82484999999999997</v>
      </c>
      <c r="O78" s="13">
        <f t="shared" si="143"/>
        <v>2.746</v>
      </c>
      <c r="P78" s="13">
        <f t="shared" si="124"/>
        <v>1.2131799999999999</v>
      </c>
      <c r="Q78" s="13">
        <f t="shared" si="144"/>
        <v>2.984</v>
      </c>
      <c r="R78" s="13">
        <f t="shared" si="125"/>
        <v>1.6934199999999999</v>
      </c>
      <c r="S78" s="13">
        <f t="shared" si="145"/>
        <v>3.2040000000000002</v>
      </c>
      <c r="T78" s="13">
        <f t="shared" si="126"/>
        <v>2.2709999999999999</v>
      </c>
      <c r="U78" s="13">
        <f t="shared" si="146"/>
        <v>3.4260000000000002</v>
      </c>
      <c r="V78" s="13">
        <f t="shared" si="127"/>
        <v>2.9665699999999999</v>
      </c>
      <c r="W78" s="13">
        <f t="shared" si="147"/>
        <v>3.64</v>
      </c>
      <c r="X78" s="13">
        <f t="shared" si="128"/>
        <v>3.7808700000000002</v>
      </c>
      <c r="Y78" s="13">
        <f t="shared" si="148"/>
        <v>3.8570000000000002</v>
      </c>
      <c r="Z78" s="13">
        <f t="shared" si="129"/>
        <v>4.7333100000000004</v>
      </c>
      <c r="AA78" s="13">
        <f t="shared" si="149"/>
        <v>4.0599999999999996</v>
      </c>
      <c r="AB78" s="13">
        <f t="shared" si="130"/>
        <v>5.8114800000000004</v>
      </c>
      <c r="AC78" s="13">
        <f t="shared" si="150"/>
        <v>4.2569999999999997</v>
      </c>
      <c r="AD78" s="13">
        <f t="shared" si="131"/>
        <v>7.0295800000000002</v>
      </c>
      <c r="AE78" s="13">
        <f t="shared" si="151"/>
        <v>4.4509999999999996</v>
      </c>
      <c r="AF78" s="13">
        <f t="shared" si="132"/>
        <v>8.3985900000000004</v>
      </c>
      <c r="AG78" s="13">
        <f t="shared" si="152"/>
        <v>4.6319999999999997</v>
      </c>
      <c r="AH78" s="13">
        <f t="shared" si="133"/>
        <v>9.9041399999999999</v>
      </c>
      <c r="AI78" s="13">
        <f t="shared" si="153"/>
        <v>4.8179999999999996</v>
      </c>
      <c r="AJ78" s="13">
        <f t="shared" si="134"/>
        <v>11.58874</v>
      </c>
      <c r="AK78" s="13">
        <f t="shared" si="154"/>
        <v>5</v>
      </c>
      <c r="AL78" s="14">
        <f t="shared" si="135"/>
        <v>13.44</v>
      </c>
    </row>
    <row r="79" spans="1:38" ht="20.25" customHeight="1">
      <c r="A79" s="18">
        <f t="shared" si="136"/>
        <v>7.0999999999999908</v>
      </c>
      <c r="B79" s="5"/>
      <c r="C79" s="13">
        <f t="shared" si="137"/>
        <v>0.72</v>
      </c>
      <c r="D79" s="13">
        <f t="shared" si="118"/>
        <v>5.6899999999999997E-3</v>
      </c>
      <c r="E79" s="13">
        <f t="shared" si="138"/>
        <v>1.1435999999999999</v>
      </c>
      <c r="F79" s="22">
        <f t="shared" si="119"/>
        <v>3.5909999999999997E-2</v>
      </c>
      <c r="G79" s="26">
        <f t="shared" si="139"/>
        <v>1.4990000000000001</v>
      </c>
      <c r="H79" s="27">
        <f t="shared" si="120"/>
        <v>0.10598</v>
      </c>
      <c r="I79" s="23">
        <f t="shared" si="140"/>
        <v>1.958</v>
      </c>
      <c r="J79" s="20">
        <f t="shared" si="121"/>
        <v>0.31131999999999999</v>
      </c>
      <c r="K79" s="13">
        <f t="shared" si="141"/>
        <v>2.25</v>
      </c>
      <c r="L79" s="13">
        <f t="shared" si="122"/>
        <v>0.53459999999999996</v>
      </c>
      <c r="M79" s="13">
        <f t="shared" si="142"/>
        <v>2.504</v>
      </c>
      <c r="N79" s="13">
        <f t="shared" si="123"/>
        <v>0.83082999999999996</v>
      </c>
      <c r="O79" s="13">
        <f t="shared" si="143"/>
        <v>2.7650000000000001</v>
      </c>
      <c r="P79" s="13">
        <f t="shared" si="124"/>
        <v>1.2215800000000001</v>
      </c>
      <c r="Q79" s="13">
        <f t="shared" si="144"/>
        <v>3.0049999999999999</v>
      </c>
      <c r="R79" s="13">
        <f t="shared" si="125"/>
        <v>1.7053400000000001</v>
      </c>
      <c r="S79" s="13">
        <f t="shared" si="145"/>
        <v>3.2269999999999999</v>
      </c>
      <c r="T79" s="13">
        <f t="shared" si="126"/>
        <v>2.2873000000000001</v>
      </c>
      <c r="U79" s="13">
        <f t="shared" si="146"/>
        <v>3.45</v>
      </c>
      <c r="V79" s="13">
        <f t="shared" si="127"/>
        <v>2.9873599999999998</v>
      </c>
      <c r="W79" s="13">
        <f t="shared" si="147"/>
        <v>3.6659999999999999</v>
      </c>
      <c r="X79" s="13">
        <f t="shared" si="128"/>
        <v>3.8078699999999999</v>
      </c>
      <c r="Y79" s="13">
        <f t="shared" si="148"/>
        <v>3.8839999999999999</v>
      </c>
      <c r="Z79" s="13">
        <f t="shared" si="129"/>
        <v>4.7664400000000002</v>
      </c>
      <c r="AA79" s="13">
        <f t="shared" si="149"/>
        <v>4.0890000000000004</v>
      </c>
      <c r="AB79" s="13">
        <f t="shared" si="130"/>
        <v>5.8529900000000001</v>
      </c>
      <c r="AC79" s="13">
        <f t="shared" si="150"/>
        <v>4.2880000000000003</v>
      </c>
      <c r="AD79" s="13">
        <f t="shared" si="131"/>
        <v>7.0807700000000002</v>
      </c>
      <c r="AE79" s="13">
        <f t="shared" si="151"/>
        <v>4.4820000000000002</v>
      </c>
      <c r="AF79" s="13">
        <f t="shared" si="132"/>
        <v>8.4570900000000009</v>
      </c>
      <c r="AG79" s="13">
        <f t="shared" si="152"/>
        <v>4.665</v>
      </c>
      <c r="AH79" s="13">
        <f t="shared" si="133"/>
        <v>9.9747000000000003</v>
      </c>
      <c r="AI79" s="13">
        <f t="shared" si="153"/>
        <v>4.8520000000000003</v>
      </c>
      <c r="AJ79" s="13">
        <f t="shared" si="134"/>
        <v>11.67052</v>
      </c>
      <c r="AK79" s="13">
        <f t="shared" si="154"/>
        <v>5.0359999999999996</v>
      </c>
      <c r="AL79" s="14">
        <f t="shared" si="135"/>
        <v>13.536770000000001</v>
      </c>
    </row>
    <row r="80" spans="1:38" ht="20.25" customHeight="1">
      <c r="A80" s="18">
        <f t="shared" si="136"/>
        <v>7.1999999999999904</v>
      </c>
      <c r="B80" s="5"/>
      <c r="C80" s="13">
        <f t="shared" si="137"/>
        <v>0.72499999999999998</v>
      </c>
      <c r="D80" s="13">
        <f t="shared" si="118"/>
        <v>5.7299999999999999E-3</v>
      </c>
      <c r="E80" s="13">
        <f t="shared" si="138"/>
        <v>1.1516</v>
      </c>
      <c r="F80" s="22">
        <f t="shared" si="119"/>
        <v>3.6159999999999998E-2</v>
      </c>
      <c r="G80" s="26">
        <f t="shared" si="139"/>
        <v>1.5089999999999999</v>
      </c>
      <c r="H80" s="27">
        <f t="shared" si="120"/>
        <v>0.10668999999999999</v>
      </c>
      <c r="I80" s="23">
        <f t="shared" si="140"/>
        <v>1.972</v>
      </c>
      <c r="J80" s="20">
        <f t="shared" si="121"/>
        <v>0.31355</v>
      </c>
      <c r="K80" s="13">
        <f t="shared" si="141"/>
        <v>2.266</v>
      </c>
      <c r="L80" s="13">
        <f t="shared" si="122"/>
        <v>0.53839999999999999</v>
      </c>
      <c r="M80" s="13">
        <f t="shared" si="142"/>
        <v>2.5219999999999998</v>
      </c>
      <c r="N80" s="13">
        <f t="shared" si="123"/>
        <v>0.83679999999999999</v>
      </c>
      <c r="O80" s="13">
        <f t="shared" si="143"/>
        <v>2.7850000000000001</v>
      </c>
      <c r="P80" s="13">
        <f t="shared" si="124"/>
        <v>1.23041</v>
      </c>
      <c r="Q80" s="13">
        <f t="shared" si="144"/>
        <v>3.0259999999999998</v>
      </c>
      <c r="R80" s="13">
        <f t="shared" si="125"/>
        <v>1.71726</v>
      </c>
      <c r="S80" s="13">
        <f t="shared" si="145"/>
        <v>3.25</v>
      </c>
      <c r="T80" s="13">
        <f t="shared" si="126"/>
        <v>2.3035999999999999</v>
      </c>
      <c r="U80" s="13">
        <f t="shared" si="146"/>
        <v>3.4740000000000002</v>
      </c>
      <c r="V80" s="13">
        <f t="shared" si="127"/>
        <v>3.00814</v>
      </c>
      <c r="W80" s="13">
        <f t="shared" si="147"/>
        <v>3.6920000000000002</v>
      </c>
      <c r="X80" s="13">
        <f t="shared" si="128"/>
        <v>3.8348800000000001</v>
      </c>
      <c r="Y80" s="13">
        <f t="shared" si="148"/>
        <v>3.9119999999999999</v>
      </c>
      <c r="Z80" s="13">
        <f t="shared" si="129"/>
        <v>4.8008100000000002</v>
      </c>
      <c r="AA80" s="13">
        <f t="shared" si="149"/>
        <v>4.117</v>
      </c>
      <c r="AB80" s="13">
        <f t="shared" si="130"/>
        <v>5.8930699999999998</v>
      </c>
      <c r="AC80" s="13">
        <f t="shared" si="150"/>
        <v>4.3179999999999996</v>
      </c>
      <c r="AD80" s="13">
        <f t="shared" si="131"/>
        <v>7.1303099999999997</v>
      </c>
      <c r="AE80" s="13">
        <f t="shared" si="151"/>
        <v>4.5140000000000002</v>
      </c>
      <c r="AF80" s="13">
        <f t="shared" si="132"/>
        <v>8.5174699999999994</v>
      </c>
      <c r="AG80" s="13">
        <f t="shared" si="152"/>
        <v>4.6980000000000004</v>
      </c>
      <c r="AH80" s="13">
        <f t="shared" si="133"/>
        <v>10.045260000000001</v>
      </c>
      <c r="AI80" s="13">
        <f t="shared" si="153"/>
        <v>4.8860000000000001</v>
      </c>
      <c r="AJ80" s="13">
        <f t="shared" si="134"/>
        <v>11.7523</v>
      </c>
      <c r="AK80" s="13">
        <f t="shared" si="154"/>
        <v>5.0709999999999997</v>
      </c>
      <c r="AL80" s="14">
        <f t="shared" si="135"/>
        <v>13.630850000000001</v>
      </c>
    </row>
    <row r="81" spans="1:38" ht="20.25" customHeight="1">
      <c r="A81" s="18">
        <f t="shared" si="136"/>
        <v>7.2999999999999901</v>
      </c>
      <c r="B81" s="5"/>
      <c r="C81" s="13">
        <f t="shared" si="137"/>
        <v>0.73099999999999998</v>
      </c>
      <c r="D81" s="13">
        <f t="shared" si="118"/>
        <v>5.77E-3</v>
      </c>
      <c r="E81" s="13">
        <f t="shared" si="138"/>
        <v>1.1596</v>
      </c>
      <c r="F81" s="22">
        <f t="shared" si="119"/>
        <v>3.6409999999999998E-2</v>
      </c>
      <c r="G81" s="26">
        <f t="shared" si="139"/>
        <v>1.52</v>
      </c>
      <c r="H81" s="27">
        <f t="shared" si="120"/>
        <v>0.10746</v>
      </c>
      <c r="I81" s="23">
        <f t="shared" si="140"/>
        <v>1.9850000000000001</v>
      </c>
      <c r="J81" s="20">
        <f t="shared" si="121"/>
        <v>0.31562000000000001</v>
      </c>
      <c r="K81" s="13">
        <f t="shared" si="141"/>
        <v>2.282</v>
      </c>
      <c r="L81" s="13">
        <f t="shared" si="122"/>
        <v>0.54220000000000002</v>
      </c>
      <c r="M81" s="13">
        <f t="shared" si="142"/>
        <v>2.5390000000000001</v>
      </c>
      <c r="N81" s="13">
        <f t="shared" si="123"/>
        <v>0.84243999999999997</v>
      </c>
      <c r="O81" s="13">
        <f t="shared" si="143"/>
        <v>2.8039999999999998</v>
      </c>
      <c r="P81" s="13">
        <f t="shared" si="124"/>
        <v>1.23881</v>
      </c>
      <c r="Q81" s="13">
        <f t="shared" si="144"/>
        <v>3.0470000000000002</v>
      </c>
      <c r="R81" s="13">
        <f t="shared" si="125"/>
        <v>1.7291700000000001</v>
      </c>
      <c r="S81" s="13">
        <f t="shared" si="145"/>
        <v>3.2719999999999998</v>
      </c>
      <c r="T81" s="13">
        <f t="shared" si="126"/>
        <v>2.3191899999999999</v>
      </c>
      <c r="U81" s="13">
        <f t="shared" si="146"/>
        <v>3.4980000000000002</v>
      </c>
      <c r="V81" s="13">
        <f t="shared" si="127"/>
        <v>3.0289199999999998</v>
      </c>
      <c r="W81" s="13">
        <f t="shared" si="147"/>
        <v>3.7170000000000001</v>
      </c>
      <c r="X81" s="13">
        <f t="shared" si="128"/>
        <v>3.8608500000000001</v>
      </c>
      <c r="Y81" s="13">
        <f t="shared" si="148"/>
        <v>3.9390000000000001</v>
      </c>
      <c r="Z81" s="13">
        <f t="shared" si="129"/>
        <v>4.8339400000000001</v>
      </c>
      <c r="AA81" s="13">
        <f t="shared" si="149"/>
        <v>4.1459999999999999</v>
      </c>
      <c r="AB81" s="13">
        <f t="shared" si="130"/>
        <v>5.9345800000000004</v>
      </c>
      <c r="AC81" s="13">
        <f t="shared" si="150"/>
        <v>4.3479999999999999</v>
      </c>
      <c r="AD81" s="13">
        <f t="shared" si="131"/>
        <v>7.1798500000000001</v>
      </c>
      <c r="AE81" s="13">
        <f t="shared" si="151"/>
        <v>4.5449999999999999</v>
      </c>
      <c r="AF81" s="13">
        <f t="shared" si="132"/>
        <v>8.5759600000000002</v>
      </c>
      <c r="AG81" s="13">
        <f t="shared" si="152"/>
        <v>4.7309999999999999</v>
      </c>
      <c r="AH81" s="13">
        <f t="shared" si="133"/>
        <v>10.115819999999999</v>
      </c>
      <c r="AI81" s="13">
        <f t="shared" si="153"/>
        <v>4.92</v>
      </c>
      <c r="AJ81" s="13">
        <f t="shared" si="134"/>
        <v>11.83408</v>
      </c>
      <c r="AK81" s="13">
        <f t="shared" si="154"/>
        <v>5.1059999999999999</v>
      </c>
      <c r="AL81" s="14">
        <f t="shared" si="135"/>
        <v>13.724930000000001</v>
      </c>
    </row>
    <row r="82" spans="1:38" ht="20.25" customHeight="1">
      <c r="A82" s="18">
        <f t="shared" si="136"/>
        <v>7.3999999999999897</v>
      </c>
      <c r="B82" s="5"/>
      <c r="C82" s="13">
        <f t="shared" si="137"/>
        <v>0.73499999999999999</v>
      </c>
      <c r="D82" s="13">
        <f t="shared" si="118"/>
        <v>5.8100000000000001E-3</v>
      </c>
      <c r="E82" s="13">
        <f t="shared" si="138"/>
        <v>1.1675</v>
      </c>
      <c r="F82" s="22">
        <f t="shared" si="119"/>
        <v>3.6659999999999998E-2</v>
      </c>
      <c r="G82" s="26">
        <f t="shared" si="139"/>
        <v>1.53</v>
      </c>
      <c r="H82" s="27">
        <f t="shared" si="120"/>
        <v>0.10817</v>
      </c>
      <c r="I82" s="23">
        <f t="shared" si="140"/>
        <v>1.9990000000000001</v>
      </c>
      <c r="J82" s="20">
        <f t="shared" si="121"/>
        <v>0.31784000000000001</v>
      </c>
      <c r="K82" s="13">
        <f t="shared" si="141"/>
        <v>2.2970000000000002</v>
      </c>
      <c r="L82" s="13">
        <f t="shared" si="122"/>
        <v>0.54576999999999998</v>
      </c>
      <c r="M82" s="13">
        <f t="shared" si="142"/>
        <v>2.556</v>
      </c>
      <c r="N82" s="13">
        <f t="shared" si="123"/>
        <v>0.84807999999999995</v>
      </c>
      <c r="O82" s="13">
        <f t="shared" si="143"/>
        <v>2.823</v>
      </c>
      <c r="P82" s="13">
        <f t="shared" si="124"/>
        <v>1.2472000000000001</v>
      </c>
      <c r="Q82" s="13">
        <f t="shared" si="144"/>
        <v>3.0680000000000001</v>
      </c>
      <c r="R82" s="13">
        <f t="shared" si="125"/>
        <v>1.74109</v>
      </c>
      <c r="S82" s="13">
        <f t="shared" si="145"/>
        <v>3.294</v>
      </c>
      <c r="T82" s="13">
        <f t="shared" si="126"/>
        <v>2.3347899999999999</v>
      </c>
      <c r="U82" s="13">
        <f t="shared" si="146"/>
        <v>3.5219999999999998</v>
      </c>
      <c r="V82" s="13">
        <f t="shared" si="127"/>
        <v>3.0497000000000001</v>
      </c>
      <c r="W82" s="13">
        <f t="shared" si="147"/>
        <v>3.7429999999999999</v>
      </c>
      <c r="X82" s="13">
        <f t="shared" si="128"/>
        <v>3.8878499999999998</v>
      </c>
      <c r="Y82" s="13">
        <f t="shared" si="148"/>
        <v>3.9660000000000002</v>
      </c>
      <c r="Z82" s="13">
        <f t="shared" si="129"/>
        <v>4.8670799999999996</v>
      </c>
      <c r="AA82" s="13">
        <f t="shared" si="149"/>
        <v>4.1740000000000004</v>
      </c>
      <c r="AB82" s="13">
        <f t="shared" si="130"/>
        <v>5.9746600000000001</v>
      </c>
      <c r="AC82" s="13">
        <f t="shared" si="150"/>
        <v>4.3769999999999998</v>
      </c>
      <c r="AD82" s="13">
        <f t="shared" si="131"/>
        <v>7.2277399999999998</v>
      </c>
      <c r="AE82" s="13">
        <f t="shared" si="151"/>
        <v>4.5759999999999996</v>
      </c>
      <c r="AF82" s="13">
        <f t="shared" si="132"/>
        <v>8.6344499999999993</v>
      </c>
      <c r="AG82" s="13">
        <f t="shared" si="152"/>
        <v>4.7629999999999999</v>
      </c>
      <c r="AH82" s="13">
        <f t="shared" si="133"/>
        <v>10.18425</v>
      </c>
      <c r="AI82" s="13">
        <f t="shared" si="153"/>
        <v>4.9539999999999997</v>
      </c>
      <c r="AJ82" s="13">
        <f t="shared" si="134"/>
        <v>11.91586</v>
      </c>
      <c r="AK82" s="13">
        <f t="shared" si="154"/>
        <v>5.141</v>
      </c>
      <c r="AL82" s="14">
        <f t="shared" si="135"/>
        <v>13.81901</v>
      </c>
    </row>
    <row r="83" spans="1:38" ht="20.25" customHeight="1">
      <c r="A83" s="18">
        <f t="shared" si="136"/>
        <v>7.4999999999999893</v>
      </c>
      <c r="B83" s="5"/>
      <c r="C83" s="13">
        <f t="shared" si="137"/>
        <v>0.74</v>
      </c>
      <c r="D83" s="13">
        <f t="shared" si="118"/>
        <v>5.8500000000000002E-3</v>
      </c>
      <c r="E83" s="13">
        <f t="shared" si="138"/>
        <v>1.1754</v>
      </c>
      <c r="F83" s="22">
        <f t="shared" si="119"/>
        <v>3.6909999999999998E-2</v>
      </c>
      <c r="G83" s="26">
        <f t="shared" si="139"/>
        <v>1.54</v>
      </c>
      <c r="H83" s="27">
        <f t="shared" si="120"/>
        <v>0.10888</v>
      </c>
      <c r="I83" s="23">
        <f t="shared" si="140"/>
        <v>2.012</v>
      </c>
      <c r="J83" s="20">
        <f t="shared" si="121"/>
        <v>0.31991000000000003</v>
      </c>
      <c r="K83" s="13">
        <f t="shared" si="141"/>
        <v>2.3130000000000002</v>
      </c>
      <c r="L83" s="13">
        <f t="shared" si="122"/>
        <v>0.54957</v>
      </c>
      <c r="M83" s="13">
        <f t="shared" si="142"/>
        <v>2.5739999999999998</v>
      </c>
      <c r="N83" s="13">
        <f t="shared" si="123"/>
        <v>0.85404999999999998</v>
      </c>
      <c r="O83" s="13">
        <f t="shared" si="143"/>
        <v>2.8420000000000001</v>
      </c>
      <c r="P83" s="13">
        <f t="shared" si="124"/>
        <v>1.2556</v>
      </c>
      <c r="Q83" s="13">
        <f t="shared" si="144"/>
        <v>3.089</v>
      </c>
      <c r="R83" s="13">
        <f t="shared" si="125"/>
        <v>1.75301</v>
      </c>
      <c r="S83" s="13">
        <f t="shared" si="145"/>
        <v>3.3170000000000002</v>
      </c>
      <c r="T83" s="13">
        <f t="shared" si="126"/>
        <v>2.3510900000000001</v>
      </c>
      <c r="U83" s="13">
        <f t="shared" si="146"/>
        <v>3.5459999999999998</v>
      </c>
      <c r="V83" s="13">
        <f t="shared" si="127"/>
        <v>3.0704799999999999</v>
      </c>
      <c r="W83" s="13">
        <f t="shared" si="147"/>
        <v>3.7679999999999998</v>
      </c>
      <c r="X83" s="13">
        <f t="shared" si="128"/>
        <v>3.9138199999999999</v>
      </c>
      <c r="Y83" s="13">
        <f t="shared" si="148"/>
        <v>3.992</v>
      </c>
      <c r="Z83" s="13">
        <f t="shared" si="129"/>
        <v>4.8989799999999999</v>
      </c>
      <c r="AA83" s="13">
        <f t="shared" si="149"/>
        <v>4.202</v>
      </c>
      <c r="AB83" s="13">
        <f t="shared" si="130"/>
        <v>6.0147399999999998</v>
      </c>
      <c r="AC83" s="13">
        <f t="shared" si="150"/>
        <v>4.407</v>
      </c>
      <c r="AD83" s="13">
        <f t="shared" si="131"/>
        <v>7.2772800000000002</v>
      </c>
      <c r="AE83" s="13">
        <f t="shared" si="151"/>
        <v>4.6070000000000002</v>
      </c>
      <c r="AF83" s="13">
        <f t="shared" si="132"/>
        <v>8.6929499999999997</v>
      </c>
      <c r="AG83" s="13">
        <f t="shared" si="152"/>
        <v>4.7949999999999999</v>
      </c>
      <c r="AH83" s="13">
        <f t="shared" si="133"/>
        <v>10.25267</v>
      </c>
      <c r="AI83" s="13">
        <f t="shared" si="153"/>
        <v>4.9870000000000001</v>
      </c>
      <c r="AJ83" s="13">
        <f t="shared" si="134"/>
        <v>11.995229999999999</v>
      </c>
      <c r="AK83" s="13">
        <f t="shared" si="154"/>
        <v>5.1760000000000002</v>
      </c>
      <c r="AL83" s="14">
        <f t="shared" si="135"/>
        <v>13.91309</v>
      </c>
    </row>
    <row r="84" spans="1:38" ht="20.25" customHeight="1">
      <c r="A84" s="18">
        <f t="shared" si="136"/>
        <v>7.599999999999989</v>
      </c>
      <c r="B84" s="5"/>
      <c r="C84" s="13">
        <f t="shared" si="137"/>
        <v>0.745</v>
      </c>
      <c r="D84" s="13">
        <f t="shared" si="118"/>
        <v>5.8900000000000003E-3</v>
      </c>
      <c r="E84" s="13">
        <f t="shared" si="138"/>
        <v>1.1832</v>
      </c>
      <c r="F84" s="22">
        <f t="shared" si="119"/>
        <v>3.7150000000000002E-2</v>
      </c>
      <c r="G84" s="26">
        <f t="shared" si="139"/>
        <v>1.55</v>
      </c>
      <c r="H84" s="27">
        <f t="shared" si="120"/>
        <v>0.10959000000000001</v>
      </c>
      <c r="I84" s="23">
        <f t="shared" si="140"/>
        <v>2.0259999999999998</v>
      </c>
      <c r="J84" s="20">
        <f t="shared" si="121"/>
        <v>0.32213000000000003</v>
      </c>
      <c r="K84" s="13">
        <f t="shared" si="141"/>
        <v>2.3279999999999998</v>
      </c>
      <c r="L84" s="13">
        <f t="shared" si="122"/>
        <v>0.55313000000000001</v>
      </c>
      <c r="M84" s="13">
        <f t="shared" si="142"/>
        <v>2.5910000000000002</v>
      </c>
      <c r="N84" s="13">
        <f t="shared" si="123"/>
        <v>0.85968999999999995</v>
      </c>
      <c r="O84" s="13">
        <f t="shared" si="143"/>
        <v>2.8610000000000002</v>
      </c>
      <c r="P84" s="13">
        <f t="shared" si="124"/>
        <v>1.2639899999999999</v>
      </c>
      <c r="Q84" s="13">
        <f t="shared" si="144"/>
        <v>3.109</v>
      </c>
      <c r="R84" s="13">
        <f t="shared" si="125"/>
        <v>1.7643599999999999</v>
      </c>
      <c r="S84" s="13">
        <f t="shared" si="145"/>
        <v>3.339</v>
      </c>
      <c r="T84" s="13">
        <f t="shared" si="126"/>
        <v>2.3666800000000001</v>
      </c>
      <c r="U84" s="13">
        <f t="shared" si="146"/>
        <v>3.57</v>
      </c>
      <c r="V84" s="13">
        <f t="shared" si="127"/>
        <v>3.0912600000000001</v>
      </c>
      <c r="W84" s="13">
        <f t="shared" si="147"/>
        <v>3.7930000000000001</v>
      </c>
      <c r="X84" s="13">
        <f t="shared" si="128"/>
        <v>3.9397899999999999</v>
      </c>
      <c r="Y84" s="13">
        <f t="shared" si="148"/>
        <v>4.0190000000000001</v>
      </c>
      <c r="Z84" s="13">
        <f t="shared" si="129"/>
        <v>4.9321200000000003</v>
      </c>
      <c r="AA84" s="13">
        <f t="shared" si="149"/>
        <v>4.2300000000000004</v>
      </c>
      <c r="AB84" s="13">
        <f t="shared" si="130"/>
        <v>6.0548200000000003</v>
      </c>
      <c r="AC84" s="13">
        <f t="shared" si="150"/>
        <v>4.4359999999999999</v>
      </c>
      <c r="AD84" s="13">
        <f t="shared" si="131"/>
        <v>7.32517</v>
      </c>
      <c r="AE84" s="13">
        <f t="shared" si="151"/>
        <v>4.6379999999999999</v>
      </c>
      <c r="AF84" s="13">
        <f t="shared" si="132"/>
        <v>8.7514400000000006</v>
      </c>
      <c r="AG84" s="13">
        <f t="shared" si="152"/>
        <v>4.827</v>
      </c>
      <c r="AH84" s="13">
        <f t="shared" si="133"/>
        <v>10.32109</v>
      </c>
      <c r="AI84" s="13">
        <f t="shared" si="153"/>
        <v>5.0199999999999996</v>
      </c>
      <c r="AJ84" s="13">
        <f t="shared" si="134"/>
        <v>12.07461</v>
      </c>
      <c r="AK84" s="13">
        <f t="shared" si="154"/>
        <v>5.21</v>
      </c>
      <c r="AL84" s="14">
        <f t="shared" si="135"/>
        <v>14.004479999999999</v>
      </c>
    </row>
    <row r="85" spans="1:38" ht="20.25" customHeight="1">
      <c r="A85" s="18">
        <f t="shared" si="136"/>
        <v>7.6999999999999886</v>
      </c>
      <c r="B85" s="5"/>
      <c r="C85" s="13">
        <f t="shared" si="137"/>
        <v>0.75</v>
      </c>
      <c r="D85" s="13">
        <f t="shared" si="118"/>
        <v>5.9300000000000004E-3</v>
      </c>
      <c r="E85" s="13">
        <f t="shared" si="138"/>
        <v>1.1909000000000001</v>
      </c>
      <c r="F85" s="22">
        <f t="shared" si="119"/>
        <v>3.739E-2</v>
      </c>
      <c r="G85" s="26">
        <f t="shared" si="139"/>
        <v>1.5609999999999999</v>
      </c>
      <c r="H85" s="27">
        <f t="shared" si="120"/>
        <v>0.11036</v>
      </c>
      <c r="I85" s="23">
        <f t="shared" si="140"/>
        <v>2.0390000000000001</v>
      </c>
      <c r="J85" s="20">
        <f t="shared" si="121"/>
        <v>0.32419999999999999</v>
      </c>
      <c r="K85" s="13">
        <f t="shared" si="141"/>
        <v>2.343</v>
      </c>
      <c r="L85" s="13">
        <f t="shared" si="122"/>
        <v>0.55669999999999997</v>
      </c>
      <c r="M85" s="13">
        <f t="shared" si="142"/>
        <v>2.6080000000000001</v>
      </c>
      <c r="N85" s="13">
        <f t="shared" si="123"/>
        <v>0.86533000000000004</v>
      </c>
      <c r="O85" s="13">
        <f t="shared" si="143"/>
        <v>2.88</v>
      </c>
      <c r="P85" s="13">
        <f t="shared" si="124"/>
        <v>1.2723800000000001</v>
      </c>
      <c r="Q85" s="13">
        <f t="shared" si="144"/>
        <v>3.13</v>
      </c>
      <c r="R85" s="13">
        <f t="shared" si="125"/>
        <v>1.7762800000000001</v>
      </c>
      <c r="S85" s="13">
        <f t="shared" si="145"/>
        <v>3.3610000000000002</v>
      </c>
      <c r="T85" s="13">
        <f t="shared" si="126"/>
        <v>2.3822800000000002</v>
      </c>
      <c r="U85" s="13">
        <f t="shared" si="146"/>
        <v>3.593</v>
      </c>
      <c r="V85" s="13">
        <f t="shared" si="127"/>
        <v>3.1111800000000001</v>
      </c>
      <c r="W85" s="13">
        <f t="shared" si="147"/>
        <v>3.8180000000000001</v>
      </c>
      <c r="X85" s="13">
        <f t="shared" si="128"/>
        <v>3.96576</v>
      </c>
      <c r="Y85" s="13">
        <f t="shared" si="148"/>
        <v>4.0449999999999999</v>
      </c>
      <c r="Z85" s="13">
        <f t="shared" si="129"/>
        <v>4.9640199999999997</v>
      </c>
      <c r="AA85" s="13">
        <f t="shared" si="149"/>
        <v>4.258</v>
      </c>
      <c r="AB85" s="13">
        <f t="shared" si="130"/>
        <v>6.0949</v>
      </c>
      <c r="AC85" s="13">
        <f t="shared" si="150"/>
        <v>4.4649999999999999</v>
      </c>
      <c r="AD85" s="13">
        <f t="shared" si="131"/>
        <v>7.3730500000000001</v>
      </c>
      <c r="AE85" s="13">
        <f t="shared" si="151"/>
        <v>4.6680000000000001</v>
      </c>
      <c r="AF85" s="13">
        <f t="shared" si="132"/>
        <v>8.8080499999999997</v>
      </c>
      <c r="AG85" s="13">
        <f t="shared" si="152"/>
        <v>4.859</v>
      </c>
      <c r="AH85" s="13">
        <f t="shared" si="133"/>
        <v>10.38951</v>
      </c>
      <c r="AI85" s="13">
        <f t="shared" si="153"/>
        <v>5.0529999999999999</v>
      </c>
      <c r="AJ85" s="13">
        <f t="shared" si="134"/>
        <v>12.153980000000001</v>
      </c>
      <c r="AK85" s="13">
        <f t="shared" si="154"/>
        <v>5.2439999999999998</v>
      </c>
      <c r="AL85" s="14">
        <f t="shared" si="135"/>
        <v>14.09587</v>
      </c>
    </row>
    <row r="86" spans="1:38" ht="20.25" customHeight="1">
      <c r="A86" s="18">
        <f t="shared" si="136"/>
        <v>7.7999999999999883</v>
      </c>
      <c r="B86" s="5"/>
      <c r="C86" s="13">
        <f t="shared" si="137"/>
        <v>0.755</v>
      </c>
      <c r="D86" s="13">
        <f t="shared" si="118"/>
        <v>5.96E-3</v>
      </c>
      <c r="E86" s="13">
        <f t="shared" si="138"/>
        <v>1.1987000000000001</v>
      </c>
      <c r="F86" s="22">
        <f t="shared" si="119"/>
        <v>3.764E-2</v>
      </c>
      <c r="G86" s="26">
        <f t="shared" si="139"/>
        <v>1.571</v>
      </c>
      <c r="H86" s="27">
        <f t="shared" si="120"/>
        <v>0.11107</v>
      </c>
      <c r="I86" s="23">
        <f t="shared" si="140"/>
        <v>2.052</v>
      </c>
      <c r="J86" s="20">
        <f t="shared" si="121"/>
        <v>0.32627</v>
      </c>
      <c r="K86" s="13">
        <f t="shared" si="141"/>
        <v>2.3580000000000001</v>
      </c>
      <c r="L86" s="13">
        <f t="shared" si="122"/>
        <v>0.56025999999999998</v>
      </c>
      <c r="M86" s="13">
        <f t="shared" si="142"/>
        <v>2.625</v>
      </c>
      <c r="N86" s="13">
        <f t="shared" si="123"/>
        <v>0.87097999999999998</v>
      </c>
      <c r="O86" s="13">
        <f t="shared" si="143"/>
        <v>2.8980000000000001</v>
      </c>
      <c r="P86" s="13">
        <f t="shared" si="124"/>
        <v>1.28034</v>
      </c>
      <c r="Q86" s="13">
        <f t="shared" si="144"/>
        <v>3.15</v>
      </c>
      <c r="R86" s="13">
        <f t="shared" si="125"/>
        <v>1.7876300000000001</v>
      </c>
      <c r="S86" s="13">
        <f t="shared" si="145"/>
        <v>3.3820000000000001</v>
      </c>
      <c r="T86" s="13">
        <f t="shared" si="126"/>
        <v>2.39716</v>
      </c>
      <c r="U86" s="13">
        <f t="shared" si="146"/>
        <v>3.6160000000000001</v>
      </c>
      <c r="V86" s="13">
        <f t="shared" si="127"/>
        <v>3.1310899999999999</v>
      </c>
      <c r="W86" s="13">
        <f t="shared" si="147"/>
        <v>3.843</v>
      </c>
      <c r="X86" s="13">
        <f t="shared" si="128"/>
        <v>3.9917199999999999</v>
      </c>
      <c r="Y86" s="13">
        <f t="shared" si="148"/>
        <v>4.0709999999999997</v>
      </c>
      <c r="Z86" s="13">
        <f t="shared" si="129"/>
        <v>4.9959300000000004</v>
      </c>
      <c r="AA86" s="13">
        <f t="shared" si="149"/>
        <v>4.2850000000000001</v>
      </c>
      <c r="AB86" s="13">
        <f t="shared" si="130"/>
        <v>6.1335499999999996</v>
      </c>
      <c r="AC86" s="13">
        <f t="shared" si="150"/>
        <v>4.4939999999999998</v>
      </c>
      <c r="AD86" s="13">
        <f t="shared" si="131"/>
        <v>7.4209399999999999</v>
      </c>
      <c r="AE86" s="13">
        <f t="shared" si="151"/>
        <v>4.6980000000000004</v>
      </c>
      <c r="AF86" s="13">
        <f t="shared" si="132"/>
        <v>8.8646600000000007</v>
      </c>
      <c r="AG86" s="13">
        <f t="shared" si="152"/>
        <v>4.8899999999999997</v>
      </c>
      <c r="AH86" s="13">
        <f t="shared" si="133"/>
        <v>10.4558</v>
      </c>
      <c r="AI86" s="13">
        <f t="shared" si="153"/>
        <v>5.0860000000000003</v>
      </c>
      <c r="AJ86" s="13">
        <f t="shared" si="134"/>
        <v>12.233359999999999</v>
      </c>
      <c r="AK86" s="13">
        <f t="shared" si="154"/>
        <v>5.2779999999999996</v>
      </c>
      <c r="AL86" s="14">
        <f t="shared" si="135"/>
        <v>14.18726</v>
      </c>
    </row>
    <row r="87" spans="1:38" ht="20.25" customHeight="1">
      <c r="A87" s="18">
        <f t="shared" si="136"/>
        <v>7.8999999999999879</v>
      </c>
      <c r="B87" s="5"/>
      <c r="C87" s="13">
        <f t="shared" si="137"/>
        <v>0.76</v>
      </c>
      <c r="D87" s="13">
        <f t="shared" si="118"/>
        <v>6.0000000000000001E-3</v>
      </c>
      <c r="E87" s="13">
        <f t="shared" si="138"/>
        <v>1.2062999999999999</v>
      </c>
      <c r="F87" s="22">
        <f t="shared" si="119"/>
        <v>3.7879999999999997E-2</v>
      </c>
      <c r="G87" s="26">
        <f t="shared" si="139"/>
        <v>1.581</v>
      </c>
      <c r="H87" s="27">
        <f t="shared" si="120"/>
        <v>0.11178</v>
      </c>
      <c r="I87" s="23">
        <f t="shared" si="140"/>
        <v>2.0649999999999999</v>
      </c>
      <c r="J87" s="20">
        <f t="shared" si="121"/>
        <v>0.32834000000000002</v>
      </c>
      <c r="K87" s="13">
        <f t="shared" si="141"/>
        <v>2.3740000000000001</v>
      </c>
      <c r="L87" s="13">
        <f t="shared" si="122"/>
        <v>0.56406000000000001</v>
      </c>
      <c r="M87" s="13">
        <f t="shared" si="142"/>
        <v>2.641</v>
      </c>
      <c r="N87" s="13">
        <f t="shared" si="123"/>
        <v>0.87627999999999995</v>
      </c>
      <c r="O87" s="13">
        <f t="shared" si="143"/>
        <v>2.9169999999999998</v>
      </c>
      <c r="P87" s="13">
        <f t="shared" si="124"/>
        <v>1.2887299999999999</v>
      </c>
      <c r="Q87" s="13">
        <f t="shared" si="144"/>
        <v>3.17</v>
      </c>
      <c r="R87" s="13">
        <f t="shared" si="125"/>
        <v>1.79898</v>
      </c>
      <c r="S87" s="13">
        <f t="shared" si="145"/>
        <v>3.4039999999999999</v>
      </c>
      <c r="T87" s="13">
        <f t="shared" si="126"/>
        <v>2.41276</v>
      </c>
      <c r="U87" s="13">
        <f t="shared" si="146"/>
        <v>3.6389999999999998</v>
      </c>
      <c r="V87" s="13">
        <f t="shared" si="127"/>
        <v>3.1510099999999999</v>
      </c>
      <c r="W87" s="13">
        <f t="shared" si="147"/>
        <v>3.867</v>
      </c>
      <c r="X87" s="13">
        <f t="shared" si="128"/>
        <v>4.0166500000000003</v>
      </c>
      <c r="Y87" s="13">
        <f t="shared" si="148"/>
        <v>4.0970000000000004</v>
      </c>
      <c r="Z87" s="13">
        <f t="shared" si="129"/>
        <v>5.0278400000000003</v>
      </c>
      <c r="AA87" s="13">
        <f t="shared" si="149"/>
        <v>4.3129999999999997</v>
      </c>
      <c r="AB87" s="13">
        <f t="shared" si="130"/>
        <v>6.1736300000000002</v>
      </c>
      <c r="AC87" s="13">
        <f t="shared" si="150"/>
        <v>4.5229999999999997</v>
      </c>
      <c r="AD87" s="13">
        <f t="shared" si="131"/>
        <v>7.4688299999999996</v>
      </c>
      <c r="AE87" s="13">
        <f t="shared" si="151"/>
        <v>4.7279999999999998</v>
      </c>
      <c r="AF87" s="13">
        <f t="shared" si="132"/>
        <v>8.9212600000000002</v>
      </c>
      <c r="AG87" s="13">
        <f t="shared" si="152"/>
        <v>4.9210000000000003</v>
      </c>
      <c r="AH87" s="13">
        <f t="shared" si="133"/>
        <v>10.522080000000001</v>
      </c>
      <c r="AI87" s="13">
        <f t="shared" si="153"/>
        <v>5.1180000000000003</v>
      </c>
      <c r="AJ87" s="13">
        <f t="shared" si="134"/>
        <v>12.31033</v>
      </c>
      <c r="AK87" s="13">
        <f t="shared" si="154"/>
        <v>5.3120000000000003</v>
      </c>
      <c r="AL87" s="14">
        <f t="shared" si="135"/>
        <v>14.27866</v>
      </c>
    </row>
    <row r="88" spans="1:38" ht="20.25" customHeight="1">
      <c r="A88" s="18">
        <f t="shared" si="136"/>
        <v>7.9999999999999876</v>
      </c>
      <c r="B88" s="5"/>
      <c r="C88" s="13">
        <f t="shared" si="137"/>
        <v>0.76500000000000001</v>
      </c>
      <c r="D88" s="13">
        <f t="shared" si="118"/>
        <v>6.0400000000000002E-3</v>
      </c>
      <c r="E88" s="13">
        <f t="shared" si="138"/>
        <v>1.2139</v>
      </c>
      <c r="F88" s="22">
        <f t="shared" si="119"/>
        <v>3.8120000000000001E-2</v>
      </c>
      <c r="G88" s="26">
        <f t="shared" si="139"/>
        <v>1.591</v>
      </c>
      <c r="H88" s="27">
        <f t="shared" si="120"/>
        <v>0.11248</v>
      </c>
      <c r="I88" s="23">
        <f t="shared" si="140"/>
        <v>2.0779999999999998</v>
      </c>
      <c r="J88" s="20">
        <f t="shared" si="121"/>
        <v>0.33040000000000003</v>
      </c>
      <c r="K88" s="13">
        <f t="shared" si="141"/>
        <v>2.3889999999999998</v>
      </c>
      <c r="L88" s="13">
        <f t="shared" si="122"/>
        <v>0.56762999999999997</v>
      </c>
      <c r="M88" s="13">
        <f t="shared" si="142"/>
        <v>2.6579999999999999</v>
      </c>
      <c r="N88" s="13">
        <f t="shared" si="123"/>
        <v>0.88192000000000004</v>
      </c>
      <c r="O88" s="13">
        <f t="shared" si="143"/>
        <v>2.9350000000000001</v>
      </c>
      <c r="P88" s="13">
        <f t="shared" si="124"/>
        <v>1.2966800000000001</v>
      </c>
      <c r="Q88" s="13">
        <f t="shared" si="144"/>
        <v>3.19</v>
      </c>
      <c r="R88" s="13">
        <f t="shared" si="125"/>
        <v>1.81033</v>
      </c>
      <c r="S88" s="13">
        <f t="shared" si="145"/>
        <v>3.4249999999999998</v>
      </c>
      <c r="T88" s="13">
        <f t="shared" si="126"/>
        <v>2.4276399999999998</v>
      </c>
      <c r="U88" s="13">
        <f t="shared" si="146"/>
        <v>3.6619999999999999</v>
      </c>
      <c r="V88" s="13">
        <f t="shared" si="127"/>
        <v>3.1709299999999998</v>
      </c>
      <c r="W88" s="13">
        <f t="shared" si="147"/>
        <v>3.8919999999999999</v>
      </c>
      <c r="X88" s="13">
        <f t="shared" si="128"/>
        <v>4.0426200000000003</v>
      </c>
      <c r="Y88" s="13">
        <f t="shared" si="148"/>
        <v>4.1230000000000002</v>
      </c>
      <c r="Z88" s="13">
        <f t="shared" si="129"/>
        <v>5.0597500000000002</v>
      </c>
      <c r="AA88" s="13">
        <f t="shared" si="149"/>
        <v>4.34</v>
      </c>
      <c r="AB88" s="13">
        <f t="shared" si="130"/>
        <v>6.2122799999999998</v>
      </c>
      <c r="AC88" s="13">
        <f t="shared" si="150"/>
        <v>4.5510000000000002</v>
      </c>
      <c r="AD88" s="13">
        <f t="shared" si="131"/>
        <v>7.5150699999999997</v>
      </c>
      <c r="AE88" s="13">
        <f t="shared" si="151"/>
        <v>4.758</v>
      </c>
      <c r="AF88" s="13">
        <f t="shared" si="132"/>
        <v>8.9778699999999994</v>
      </c>
      <c r="AG88" s="13">
        <f t="shared" si="152"/>
        <v>4.952</v>
      </c>
      <c r="AH88" s="13">
        <f t="shared" si="133"/>
        <v>10.588369999999999</v>
      </c>
      <c r="AI88" s="13">
        <f t="shared" si="153"/>
        <v>5.1509999999999998</v>
      </c>
      <c r="AJ88" s="13">
        <f t="shared" si="134"/>
        <v>12.389699999999999</v>
      </c>
      <c r="AK88" s="13">
        <f t="shared" si="154"/>
        <v>5.3449999999999998</v>
      </c>
      <c r="AL88" s="14">
        <f t="shared" si="135"/>
        <v>14.36736</v>
      </c>
    </row>
    <row r="89" spans="1:38" ht="20.25" customHeight="1">
      <c r="A89" s="18">
        <f t="shared" si="136"/>
        <v>8.0999999999999872</v>
      </c>
      <c r="B89" s="5"/>
      <c r="C89" s="13">
        <f t="shared" si="137"/>
        <v>0.76900000000000002</v>
      </c>
      <c r="D89" s="13">
        <f t="shared" si="118"/>
        <v>6.0800000000000003E-3</v>
      </c>
      <c r="E89" s="13">
        <f t="shared" si="138"/>
        <v>1.2215</v>
      </c>
      <c r="F89" s="22">
        <f t="shared" si="119"/>
        <v>3.8359999999999998E-2</v>
      </c>
      <c r="G89" s="26">
        <f t="shared" si="139"/>
        <v>1.601</v>
      </c>
      <c r="H89" s="27">
        <f t="shared" si="120"/>
        <v>0.11319</v>
      </c>
      <c r="I89" s="23">
        <f t="shared" si="140"/>
        <v>2.0910000000000002</v>
      </c>
      <c r="J89" s="20">
        <f t="shared" si="121"/>
        <v>0.33246999999999999</v>
      </c>
      <c r="K89" s="13">
        <f t="shared" si="141"/>
        <v>2.403</v>
      </c>
      <c r="L89" s="13">
        <f t="shared" si="122"/>
        <v>0.57094999999999996</v>
      </c>
      <c r="M89" s="13">
        <f t="shared" si="142"/>
        <v>2.6749999999999998</v>
      </c>
      <c r="N89" s="13">
        <f t="shared" si="123"/>
        <v>0.88756999999999997</v>
      </c>
      <c r="O89" s="13">
        <f t="shared" si="143"/>
        <v>2.9540000000000002</v>
      </c>
      <c r="P89" s="13">
        <f t="shared" si="124"/>
        <v>1.30508</v>
      </c>
      <c r="Q89" s="13">
        <f t="shared" si="144"/>
        <v>3.21</v>
      </c>
      <c r="R89" s="13">
        <f t="shared" si="125"/>
        <v>1.82168</v>
      </c>
      <c r="S89" s="13">
        <f t="shared" si="145"/>
        <v>3.4470000000000001</v>
      </c>
      <c r="T89" s="13">
        <f t="shared" si="126"/>
        <v>2.4432299999999998</v>
      </c>
      <c r="U89" s="13">
        <f t="shared" si="146"/>
        <v>3.6850000000000001</v>
      </c>
      <c r="V89" s="13">
        <f t="shared" si="127"/>
        <v>3.1908400000000001</v>
      </c>
      <c r="W89" s="13">
        <f t="shared" si="147"/>
        <v>3.9159999999999999</v>
      </c>
      <c r="X89" s="13">
        <f t="shared" si="128"/>
        <v>4.0675499999999998</v>
      </c>
      <c r="Y89" s="13">
        <f t="shared" si="148"/>
        <v>4.149</v>
      </c>
      <c r="Z89" s="13">
        <f t="shared" si="129"/>
        <v>5.0916499999999996</v>
      </c>
      <c r="AA89" s="13">
        <f t="shared" si="149"/>
        <v>4.367</v>
      </c>
      <c r="AB89" s="13">
        <f t="shared" si="130"/>
        <v>6.2509199999999998</v>
      </c>
      <c r="AC89" s="13">
        <f t="shared" si="150"/>
        <v>4.58</v>
      </c>
      <c r="AD89" s="13">
        <f t="shared" si="131"/>
        <v>7.5629499999999998</v>
      </c>
      <c r="AE89" s="13">
        <f t="shared" si="151"/>
        <v>4.7880000000000003</v>
      </c>
      <c r="AF89" s="13">
        <f t="shared" si="132"/>
        <v>9.0344800000000003</v>
      </c>
      <c r="AG89" s="13">
        <f t="shared" si="152"/>
        <v>4.9829999999999997</v>
      </c>
      <c r="AH89" s="13">
        <f t="shared" si="133"/>
        <v>10.65465</v>
      </c>
      <c r="AI89" s="13">
        <f t="shared" si="153"/>
        <v>5.1829999999999998</v>
      </c>
      <c r="AJ89" s="13">
        <f t="shared" si="134"/>
        <v>12.466670000000001</v>
      </c>
      <c r="AK89" s="13">
        <f t="shared" si="154"/>
        <v>5.3789999999999996</v>
      </c>
      <c r="AL89" s="14">
        <f t="shared" si="135"/>
        <v>14.45875</v>
      </c>
    </row>
    <row r="90" spans="1:38" ht="20.25" customHeight="1">
      <c r="A90" s="18">
        <f t="shared" si="136"/>
        <v>8.1999999999999869</v>
      </c>
      <c r="B90" s="5"/>
      <c r="C90" s="13">
        <f t="shared" si="137"/>
        <v>0.77400000000000002</v>
      </c>
      <c r="D90" s="13">
        <f t="shared" si="118"/>
        <v>6.11E-3</v>
      </c>
      <c r="E90" s="13">
        <f t="shared" si="138"/>
        <v>1.2290000000000001</v>
      </c>
      <c r="F90" s="22">
        <f t="shared" si="119"/>
        <v>3.8589999999999999E-2</v>
      </c>
      <c r="G90" s="26">
        <f t="shared" si="139"/>
        <v>1.61</v>
      </c>
      <c r="H90" s="27">
        <f t="shared" si="120"/>
        <v>0.11383</v>
      </c>
      <c r="I90" s="23">
        <f t="shared" si="140"/>
        <v>2.1040000000000001</v>
      </c>
      <c r="J90" s="20">
        <f t="shared" si="121"/>
        <v>0.33454</v>
      </c>
      <c r="K90" s="13">
        <f t="shared" si="141"/>
        <v>2.4180000000000001</v>
      </c>
      <c r="L90" s="13">
        <f t="shared" si="122"/>
        <v>0.57452000000000003</v>
      </c>
      <c r="M90" s="13">
        <f t="shared" si="142"/>
        <v>2.6909999999999998</v>
      </c>
      <c r="N90" s="13">
        <f t="shared" si="123"/>
        <v>0.89287000000000005</v>
      </c>
      <c r="O90" s="13">
        <f t="shared" si="143"/>
        <v>2.972</v>
      </c>
      <c r="P90" s="13">
        <f t="shared" si="124"/>
        <v>1.3130299999999999</v>
      </c>
      <c r="Q90" s="13">
        <f t="shared" si="144"/>
        <v>3.23</v>
      </c>
      <c r="R90" s="13">
        <f t="shared" si="125"/>
        <v>1.8330299999999999</v>
      </c>
      <c r="S90" s="13">
        <f t="shared" si="145"/>
        <v>3.468</v>
      </c>
      <c r="T90" s="13">
        <f t="shared" si="126"/>
        <v>2.4581200000000001</v>
      </c>
      <c r="U90" s="13">
        <f t="shared" si="146"/>
        <v>3.7080000000000002</v>
      </c>
      <c r="V90" s="13">
        <f t="shared" si="127"/>
        <v>3.2107600000000001</v>
      </c>
      <c r="W90" s="13">
        <f t="shared" si="147"/>
        <v>3.94</v>
      </c>
      <c r="X90" s="13">
        <f t="shared" si="128"/>
        <v>4.0924800000000001</v>
      </c>
      <c r="Y90" s="13">
        <f t="shared" si="148"/>
        <v>4.1740000000000004</v>
      </c>
      <c r="Z90" s="13">
        <f t="shared" si="129"/>
        <v>5.1223299999999998</v>
      </c>
      <c r="AA90" s="13">
        <f t="shared" si="149"/>
        <v>4.3940000000000001</v>
      </c>
      <c r="AB90" s="13">
        <f t="shared" si="130"/>
        <v>6.2895700000000003</v>
      </c>
      <c r="AC90" s="13">
        <f t="shared" si="150"/>
        <v>4.6079999999999997</v>
      </c>
      <c r="AD90" s="13">
        <f t="shared" si="131"/>
        <v>7.6091899999999999</v>
      </c>
      <c r="AE90" s="13">
        <f t="shared" si="151"/>
        <v>4.8170000000000002</v>
      </c>
      <c r="AF90" s="13">
        <f t="shared" si="132"/>
        <v>9.0891999999999999</v>
      </c>
      <c r="AG90" s="13">
        <f t="shared" si="152"/>
        <v>5.0140000000000002</v>
      </c>
      <c r="AH90" s="13">
        <f t="shared" si="133"/>
        <v>10.720929999999999</v>
      </c>
      <c r="AI90" s="13">
        <f t="shared" si="153"/>
        <v>5.2149999999999999</v>
      </c>
      <c r="AJ90" s="13">
        <f t="shared" si="134"/>
        <v>12.54364</v>
      </c>
      <c r="AK90" s="13">
        <f t="shared" si="154"/>
        <v>5.4119999999999999</v>
      </c>
      <c r="AL90" s="14">
        <f t="shared" si="135"/>
        <v>14.547459999999999</v>
      </c>
    </row>
    <row r="91" spans="1:38" ht="20.25" customHeight="1">
      <c r="A91" s="18">
        <f t="shared" si="136"/>
        <v>8.2999999999999865</v>
      </c>
      <c r="B91" s="5"/>
      <c r="C91" s="13">
        <f t="shared" si="137"/>
        <v>0.77900000000000003</v>
      </c>
      <c r="D91" s="13">
        <f t="shared" si="118"/>
        <v>6.1500000000000001E-3</v>
      </c>
      <c r="E91" s="13">
        <f t="shared" si="138"/>
        <v>1.2364999999999999</v>
      </c>
      <c r="F91" s="22">
        <f t="shared" si="119"/>
        <v>3.8830000000000003E-2</v>
      </c>
      <c r="G91" s="26">
        <f t="shared" si="139"/>
        <v>1.62</v>
      </c>
      <c r="H91" s="27">
        <f t="shared" si="120"/>
        <v>0.11453000000000001</v>
      </c>
      <c r="I91" s="23">
        <f t="shared" si="140"/>
        <v>2.117</v>
      </c>
      <c r="J91" s="20">
        <f t="shared" si="121"/>
        <v>0.33660000000000001</v>
      </c>
      <c r="K91" s="13">
        <f t="shared" si="141"/>
        <v>2.4329999999999998</v>
      </c>
      <c r="L91" s="13">
        <f t="shared" si="122"/>
        <v>0.57808000000000004</v>
      </c>
      <c r="M91" s="13">
        <f t="shared" si="142"/>
        <v>2.7069999999999999</v>
      </c>
      <c r="N91" s="13">
        <f t="shared" si="123"/>
        <v>0.89817999999999998</v>
      </c>
      <c r="O91" s="13">
        <f t="shared" si="143"/>
        <v>2.99</v>
      </c>
      <c r="P91" s="13">
        <f t="shared" si="124"/>
        <v>1.32098</v>
      </c>
      <c r="Q91" s="13">
        <f t="shared" si="144"/>
        <v>3.2490000000000001</v>
      </c>
      <c r="R91" s="13">
        <f t="shared" si="125"/>
        <v>1.8438099999999999</v>
      </c>
      <c r="S91" s="13">
        <f t="shared" si="145"/>
        <v>3.4889999999999999</v>
      </c>
      <c r="T91" s="13">
        <f t="shared" si="126"/>
        <v>2.4729999999999999</v>
      </c>
      <c r="U91" s="13">
        <f t="shared" si="146"/>
        <v>3.73</v>
      </c>
      <c r="V91" s="13">
        <f t="shared" si="127"/>
        <v>3.2298100000000001</v>
      </c>
      <c r="W91" s="13">
        <f t="shared" si="147"/>
        <v>3.964</v>
      </c>
      <c r="X91" s="13">
        <f t="shared" si="128"/>
        <v>4.1174099999999996</v>
      </c>
      <c r="Y91" s="13">
        <f t="shared" si="148"/>
        <v>4.2</v>
      </c>
      <c r="Z91" s="13">
        <f t="shared" si="129"/>
        <v>5.1542399999999997</v>
      </c>
      <c r="AA91" s="13">
        <f t="shared" si="149"/>
        <v>4.4210000000000003</v>
      </c>
      <c r="AB91" s="13">
        <f t="shared" si="130"/>
        <v>6.32822</v>
      </c>
      <c r="AC91" s="13">
        <f t="shared" si="150"/>
        <v>4.6360000000000001</v>
      </c>
      <c r="AD91" s="13">
        <f t="shared" si="131"/>
        <v>7.65543</v>
      </c>
      <c r="AE91" s="13">
        <f t="shared" si="151"/>
        <v>4.8460000000000001</v>
      </c>
      <c r="AF91" s="13">
        <f t="shared" si="132"/>
        <v>9.1439199999999996</v>
      </c>
      <c r="AG91" s="13">
        <f t="shared" si="152"/>
        <v>5.0439999999999996</v>
      </c>
      <c r="AH91" s="13">
        <f t="shared" si="133"/>
        <v>10.785080000000001</v>
      </c>
      <c r="AI91" s="13">
        <f t="shared" si="153"/>
        <v>5.2460000000000004</v>
      </c>
      <c r="AJ91" s="13">
        <f t="shared" si="134"/>
        <v>12.6182</v>
      </c>
      <c r="AK91" s="13">
        <f t="shared" si="154"/>
        <v>5.4450000000000003</v>
      </c>
      <c r="AL91" s="14">
        <f t="shared" si="135"/>
        <v>14.63616</v>
      </c>
    </row>
    <row r="92" spans="1:38" ht="20.25" customHeight="1">
      <c r="A92" s="18">
        <f t="shared" si="136"/>
        <v>8.3999999999999861</v>
      </c>
      <c r="B92" s="5"/>
      <c r="C92" s="13">
        <f t="shared" si="137"/>
        <v>0.78400000000000003</v>
      </c>
      <c r="D92" s="13">
        <f t="shared" si="118"/>
        <v>6.1900000000000002E-3</v>
      </c>
      <c r="E92" s="13">
        <f t="shared" si="138"/>
        <v>1.2439</v>
      </c>
      <c r="F92" s="22">
        <f t="shared" si="119"/>
        <v>3.9059999999999997E-2</v>
      </c>
      <c r="G92" s="26">
        <f t="shared" si="139"/>
        <v>1.63</v>
      </c>
      <c r="H92" s="27">
        <f t="shared" si="120"/>
        <v>0.11524</v>
      </c>
      <c r="I92" s="23">
        <f t="shared" si="140"/>
        <v>2.13</v>
      </c>
      <c r="J92" s="20">
        <f t="shared" si="121"/>
        <v>0.33867000000000003</v>
      </c>
      <c r="K92" s="13">
        <f t="shared" si="141"/>
        <v>2.448</v>
      </c>
      <c r="L92" s="13">
        <f t="shared" si="122"/>
        <v>0.58164000000000005</v>
      </c>
      <c r="M92" s="13">
        <f t="shared" si="142"/>
        <v>2.7240000000000002</v>
      </c>
      <c r="N92" s="13">
        <f t="shared" si="123"/>
        <v>0.90381999999999996</v>
      </c>
      <c r="O92" s="13">
        <f t="shared" si="143"/>
        <v>3.008</v>
      </c>
      <c r="P92" s="13">
        <f t="shared" si="124"/>
        <v>1.3289299999999999</v>
      </c>
      <c r="Q92" s="13">
        <f t="shared" si="144"/>
        <v>3.2690000000000001</v>
      </c>
      <c r="R92" s="13">
        <f t="shared" si="125"/>
        <v>1.8551599999999999</v>
      </c>
      <c r="S92" s="13">
        <f t="shared" si="145"/>
        <v>3.51</v>
      </c>
      <c r="T92" s="13">
        <f t="shared" si="126"/>
        <v>2.4878900000000002</v>
      </c>
      <c r="U92" s="13">
        <f t="shared" si="146"/>
        <v>3.7530000000000001</v>
      </c>
      <c r="V92" s="13">
        <f t="shared" si="127"/>
        <v>3.2497199999999999</v>
      </c>
      <c r="W92" s="13">
        <f t="shared" si="147"/>
        <v>3.988</v>
      </c>
      <c r="X92" s="13">
        <f t="shared" si="128"/>
        <v>4.1423399999999999</v>
      </c>
      <c r="Y92" s="13">
        <f t="shared" si="148"/>
        <v>4.2249999999999996</v>
      </c>
      <c r="Z92" s="13">
        <f t="shared" si="129"/>
        <v>5.18492</v>
      </c>
      <c r="AA92" s="13">
        <f t="shared" si="149"/>
        <v>4.4470000000000001</v>
      </c>
      <c r="AB92" s="13">
        <f t="shared" si="130"/>
        <v>6.3654400000000004</v>
      </c>
      <c r="AC92" s="13">
        <f t="shared" si="150"/>
        <v>4.6639999999999997</v>
      </c>
      <c r="AD92" s="13">
        <f t="shared" si="131"/>
        <v>7.7016600000000004</v>
      </c>
      <c r="AE92" s="13">
        <f t="shared" si="151"/>
        <v>4.8760000000000003</v>
      </c>
      <c r="AF92" s="13">
        <f t="shared" si="132"/>
        <v>9.2005199999999991</v>
      </c>
      <c r="AG92" s="13">
        <f t="shared" si="152"/>
        <v>5.0750000000000002</v>
      </c>
      <c r="AH92" s="13">
        <f t="shared" si="133"/>
        <v>10.851369999999999</v>
      </c>
      <c r="AI92" s="13">
        <f t="shared" si="153"/>
        <v>5.2779999999999996</v>
      </c>
      <c r="AJ92" s="13">
        <f t="shared" si="134"/>
        <v>12.695169999999999</v>
      </c>
      <c r="AK92" s="13">
        <f t="shared" si="154"/>
        <v>5.4770000000000003</v>
      </c>
      <c r="AL92" s="14">
        <f t="shared" si="135"/>
        <v>14.72218</v>
      </c>
    </row>
    <row r="93" spans="1:38" ht="20.25" customHeight="1">
      <c r="A93" s="18">
        <f t="shared" si="136"/>
        <v>8.4999999999999858</v>
      </c>
      <c r="B93" s="5"/>
      <c r="C93" s="13">
        <f t="shared" si="137"/>
        <v>0.78800000000000003</v>
      </c>
      <c r="D93" s="13">
        <f t="shared" si="118"/>
        <v>6.2300000000000003E-3</v>
      </c>
      <c r="E93" s="13">
        <f t="shared" si="138"/>
        <v>1.2513000000000001</v>
      </c>
      <c r="F93" s="22">
        <f t="shared" si="119"/>
        <v>3.9289999999999999E-2</v>
      </c>
      <c r="G93" s="26">
        <f t="shared" si="139"/>
        <v>1.64</v>
      </c>
      <c r="H93" s="27">
        <f t="shared" si="120"/>
        <v>0.11595</v>
      </c>
      <c r="I93" s="23">
        <f t="shared" si="140"/>
        <v>2.1419999999999999</v>
      </c>
      <c r="J93" s="20">
        <f t="shared" si="121"/>
        <v>0.34057999999999999</v>
      </c>
      <c r="K93" s="13">
        <f t="shared" si="141"/>
        <v>2.4620000000000002</v>
      </c>
      <c r="L93" s="13">
        <f t="shared" si="122"/>
        <v>0.58496999999999999</v>
      </c>
      <c r="M93" s="13">
        <f t="shared" si="142"/>
        <v>2.74</v>
      </c>
      <c r="N93" s="13">
        <f t="shared" si="123"/>
        <v>0.90912999999999999</v>
      </c>
      <c r="O93" s="13">
        <f t="shared" si="143"/>
        <v>3.0259999999999998</v>
      </c>
      <c r="P93" s="13">
        <f t="shared" si="124"/>
        <v>1.3368899999999999</v>
      </c>
      <c r="Q93" s="13">
        <f t="shared" si="144"/>
        <v>3.2879999999999998</v>
      </c>
      <c r="R93" s="13">
        <f t="shared" si="125"/>
        <v>1.8659399999999999</v>
      </c>
      <c r="S93" s="13">
        <f t="shared" si="145"/>
        <v>3.5310000000000001</v>
      </c>
      <c r="T93" s="13">
        <f t="shared" si="126"/>
        <v>2.5027699999999999</v>
      </c>
      <c r="U93" s="13">
        <f t="shared" si="146"/>
        <v>3.7749999999999999</v>
      </c>
      <c r="V93" s="13">
        <f t="shared" si="127"/>
        <v>3.26877</v>
      </c>
      <c r="W93" s="13">
        <f t="shared" si="147"/>
        <v>4.0110000000000001</v>
      </c>
      <c r="X93" s="13">
        <f t="shared" si="128"/>
        <v>4.1662299999999997</v>
      </c>
      <c r="Y93" s="13">
        <f t="shared" si="148"/>
        <v>4.25</v>
      </c>
      <c r="Z93" s="13">
        <f t="shared" si="129"/>
        <v>5.2156000000000002</v>
      </c>
      <c r="AA93" s="13">
        <f t="shared" si="149"/>
        <v>4.4740000000000002</v>
      </c>
      <c r="AB93" s="13">
        <f t="shared" si="130"/>
        <v>6.4040800000000004</v>
      </c>
      <c r="AC93" s="13">
        <f t="shared" si="150"/>
        <v>4.6920000000000002</v>
      </c>
      <c r="AD93" s="13">
        <f t="shared" si="131"/>
        <v>7.7478999999999996</v>
      </c>
      <c r="AE93" s="13">
        <f t="shared" si="151"/>
        <v>4.9050000000000002</v>
      </c>
      <c r="AF93" s="13">
        <f t="shared" si="132"/>
        <v>9.2552400000000006</v>
      </c>
      <c r="AG93" s="13">
        <f t="shared" si="152"/>
        <v>5.1050000000000004</v>
      </c>
      <c r="AH93" s="13">
        <f t="shared" si="133"/>
        <v>10.915509999999999</v>
      </c>
      <c r="AI93" s="13">
        <f t="shared" si="153"/>
        <v>5.3090000000000002</v>
      </c>
      <c r="AJ93" s="13">
        <f t="shared" si="134"/>
        <v>12.769740000000001</v>
      </c>
      <c r="AK93" s="13">
        <f t="shared" si="154"/>
        <v>5.51</v>
      </c>
      <c r="AL93" s="14">
        <f t="shared" si="135"/>
        <v>14.810879999999999</v>
      </c>
    </row>
    <row r="94" spans="1:38" ht="20.25" customHeight="1">
      <c r="A94" s="18">
        <f t="shared" si="136"/>
        <v>8.5999999999999854</v>
      </c>
      <c r="B94" s="5"/>
      <c r="C94" s="13">
        <f t="shared" si="137"/>
        <v>0.79300000000000004</v>
      </c>
      <c r="D94" s="13">
        <f t="shared" si="118"/>
        <v>6.2599999999999999E-3</v>
      </c>
      <c r="E94" s="13">
        <f t="shared" si="138"/>
        <v>1.2585999999999999</v>
      </c>
      <c r="F94" s="22">
        <f t="shared" si="119"/>
        <v>3.952E-2</v>
      </c>
      <c r="G94" s="26">
        <f t="shared" si="139"/>
        <v>1.649</v>
      </c>
      <c r="H94" s="27">
        <f t="shared" si="120"/>
        <v>0.11658</v>
      </c>
      <c r="I94" s="23">
        <f t="shared" si="140"/>
        <v>2.1549999999999998</v>
      </c>
      <c r="J94" s="20">
        <f t="shared" si="121"/>
        <v>0.34265000000000001</v>
      </c>
      <c r="K94" s="13">
        <f t="shared" si="141"/>
        <v>2.476</v>
      </c>
      <c r="L94" s="13">
        <f t="shared" si="122"/>
        <v>0.58830000000000005</v>
      </c>
      <c r="M94" s="13">
        <f t="shared" si="142"/>
        <v>2.7559999999999998</v>
      </c>
      <c r="N94" s="13">
        <f t="shared" si="123"/>
        <v>0.91444000000000003</v>
      </c>
      <c r="O94" s="13">
        <f t="shared" si="143"/>
        <v>3.0430000000000001</v>
      </c>
      <c r="P94" s="13">
        <f t="shared" si="124"/>
        <v>1.3444</v>
      </c>
      <c r="Q94" s="13">
        <f t="shared" si="144"/>
        <v>3.3079999999999998</v>
      </c>
      <c r="R94" s="13">
        <f t="shared" si="125"/>
        <v>1.8772899999999999</v>
      </c>
      <c r="S94" s="13">
        <f t="shared" si="145"/>
        <v>3.552</v>
      </c>
      <c r="T94" s="13">
        <f t="shared" si="126"/>
        <v>2.5176599999999998</v>
      </c>
      <c r="U94" s="13">
        <f t="shared" si="146"/>
        <v>3.7970000000000002</v>
      </c>
      <c r="V94" s="13">
        <f t="shared" si="127"/>
        <v>3.28782</v>
      </c>
      <c r="W94" s="13">
        <f t="shared" si="147"/>
        <v>4.0350000000000001</v>
      </c>
      <c r="X94" s="13">
        <f t="shared" si="128"/>
        <v>4.1911500000000004</v>
      </c>
      <c r="Y94" s="13">
        <f t="shared" si="148"/>
        <v>4.2750000000000004</v>
      </c>
      <c r="Z94" s="13">
        <f t="shared" si="129"/>
        <v>5.2462799999999996</v>
      </c>
      <c r="AA94" s="13">
        <f t="shared" si="149"/>
        <v>4.5</v>
      </c>
      <c r="AB94" s="13">
        <f t="shared" si="130"/>
        <v>6.4413</v>
      </c>
      <c r="AC94" s="13">
        <f t="shared" si="150"/>
        <v>4.7190000000000003</v>
      </c>
      <c r="AD94" s="13">
        <f t="shared" si="131"/>
        <v>7.7924800000000003</v>
      </c>
      <c r="AE94" s="13">
        <f t="shared" si="151"/>
        <v>4.9329999999999998</v>
      </c>
      <c r="AF94" s="13">
        <f t="shared" si="132"/>
        <v>9.3080800000000004</v>
      </c>
      <c r="AG94" s="13">
        <f t="shared" si="152"/>
        <v>5.1349999999999998</v>
      </c>
      <c r="AH94" s="13">
        <f t="shared" si="133"/>
        <v>10.979660000000001</v>
      </c>
      <c r="AI94" s="13">
        <f t="shared" si="153"/>
        <v>5.34</v>
      </c>
      <c r="AJ94" s="13">
        <f t="shared" si="134"/>
        <v>12.8443</v>
      </c>
      <c r="AK94" s="13">
        <f t="shared" si="154"/>
        <v>5.5419999999999998</v>
      </c>
      <c r="AL94" s="14">
        <f t="shared" si="135"/>
        <v>14.8969</v>
      </c>
    </row>
    <row r="95" spans="1:38" ht="20.25" customHeight="1">
      <c r="A95" s="18">
        <f t="shared" si="136"/>
        <v>8.6999999999999851</v>
      </c>
      <c r="B95" s="5"/>
      <c r="C95" s="13">
        <f t="shared" si="137"/>
        <v>0.79700000000000004</v>
      </c>
      <c r="D95" s="13">
        <f t="shared" si="118"/>
        <v>6.3E-3</v>
      </c>
      <c r="E95" s="13">
        <f t="shared" si="138"/>
        <v>1.2659</v>
      </c>
      <c r="F95" s="22">
        <f t="shared" si="119"/>
        <v>3.9750000000000001E-2</v>
      </c>
      <c r="G95" s="26">
        <f t="shared" si="139"/>
        <v>1.659</v>
      </c>
      <c r="H95" s="27">
        <f t="shared" si="120"/>
        <v>0.11729000000000001</v>
      </c>
      <c r="I95" s="23">
        <f t="shared" si="140"/>
        <v>2.1669999999999998</v>
      </c>
      <c r="J95" s="20">
        <f t="shared" si="121"/>
        <v>0.34455000000000002</v>
      </c>
      <c r="K95" s="13">
        <f t="shared" si="141"/>
        <v>2.4910000000000001</v>
      </c>
      <c r="L95" s="13">
        <f t="shared" si="122"/>
        <v>0.59186000000000005</v>
      </c>
      <c r="M95" s="13">
        <f t="shared" si="142"/>
        <v>2.7719999999999998</v>
      </c>
      <c r="N95" s="13">
        <f t="shared" si="123"/>
        <v>0.91974999999999996</v>
      </c>
      <c r="O95" s="13">
        <f t="shared" si="143"/>
        <v>3.0609999999999999</v>
      </c>
      <c r="P95" s="13">
        <f t="shared" si="124"/>
        <v>1.3523499999999999</v>
      </c>
      <c r="Q95" s="13">
        <f t="shared" si="144"/>
        <v>3.327</v>
      </c>
      <c r="R95" s="13">
        <f t="shared" si="125"/>
        <v>1.8880699999999999</v>
      </c>
      <c r="S95" s="13">
        <f t="shared" si="145"/>
        <v>3.5720000000000001</v>
      </c>
      <c r="T95" s="13">
        <f t="shared" si="126"/>
        <v>2.5318299999999998</v>
      </c>
      <c r="U95" s="13">
        <f t="shared" si="146"/>
        <v>3.819</v>
      </c>
      <c r="V95" s="13">
        <f t="shared" si="127"/>
        <v>3.30687</v>
      </c>
      <c r="W95" s="13">
        <f t="shared" si="147"/>
        <v>4.0579999999999998</v>
      </c>
      <c r="X95" s="13">
        <f t="shared" si="128"/>
        <v>4.2150400000000001</v>
      </c>
      <c r="Y95" s="13">
        <f t="shared" si="148"/>
        <v>4.3</v>
      </c>
      <c r="Z95" s="13">
        <f t="shared" si="129"/>
        <v>5.2769599999999999</v>
      </c>
      <c r="AA95" s="13">
        <f t="shared" si="149"/>
        <v>4.5259999999999998</v>
      </c>
      <c r="AB95" s="13">
        <f t="shared" si="130"/>
        <v>6.4785199999999996</v>
      </c>
      <c r="AC95" s="13">
        <f t="shared" si="150"/>
        <v>4.7460000000000004</v>
      </c>
      <c r="AD95" s="13">
        <f t="shared" si="131"/>
        <v>7.8370699999999998</v>
      </c>
      <c r="AE95" s="13">
        <f t="shared" si="151"/>
        <v>4.9619999999999997</v>
      </c>
      <c r="AF95" s="13">
        <f t="shared" si="132"/>
        <v>9.3628</v>
      </c>
      <c r="AG95" s="13">
        <f t="shared" si="152"/>
        <v>5.1639999999999997</v>
      </c>
      <c r="AH95" s="13">
        <f t="shared" si="133"/>
        <v>11.04166</v>
      </c>
      <c r="AI95" s="13">
        <f t="shared" si="153"/>
        <v>5.3710000000000004</v>
      </c>
      <c r="AJ95" s="13">
        <f t="shared" si="134"/>
        <v>12.91887</v>
      </c>
      <c r="AK95" s="13">
        <f t="shared" si="154"/>
        <v>5.5739999999999998</v>
      </c>
      <c r="AL95" s="14">
        <f t="shared" si="135"/>
        <v>14.98291</v>
      </c>
    </row>
    <row r="96" spans="1:38" ht="20.25" customHeight="1">
      <c r="A96" s="18">
        <f t="shared" si="136"/>
        <v>8.7999999999999847</v>
      </c>
      <c r="B96" s="5"/>
      <c r="C96" s="13">
        <f t="shared" si="137"/>
        <v>0.80200000000000005</v>
      </c>
      <c r="D96" s="13">
        <f t="shared" si="118"/>
        <v>6.3400000000000001E-3</v>
      </c>
      <c r="E96" s="13">
        <f t="shared" si="138"/>
        <v>1.2732000000000001</v>
      </c>
      <c r="F96" s="22">
        <f t="shared" si="119"/>
        <v>3.9980000000000002E-2</v>
      </c>
      <c r="G96" s="26">
        <f t="shared" si="139"/>
        <v>1.6679999999999999</v>
      </c>
      <c r="H96" s="27">
        <f t="shared" si="120"/>
        <v>0.11792999999999999</v>
      </c>
      <c r="I96" s="23">
        <f t="shared" si="140"/>
        <v>2.1800000000000002</v>
      </c>
      <c r="J96" s="20">
        <f t="shared" si="121"/>
        <v>0.34661999999999998</v>
      </c>
      <c r="K96" s="13">
        <f t="shared" si="141"/>
        <v>2.5049999999999999</v>
      </c>
      <c r="L96" s="13">
        <f t="shared" si="122"/>
        <v>0.59519</v>
      </c>
      <c r="M96" s="13">
        <f t="shared" si="142"/>
        <v>2.7879999999999998</v>
      </c>
      <c r="N96" s="13">
        <f t="shared" si="123"/>
        <v>0.92505999999999999</v>
      </c>
      <c r="O96" s="13">
        <f t="shared" si="143"/>
        <v>3.0790000000000002</v>
      </c>
      <c r="P96" s="13">
        <f t="shared" si="124"/>
        <v>1.3603000000000001</v>
      </c>
      <c r="Q96" s="13">
        <f t="shared" si="144"/>
        <v>3.3460000000000001</v>
      </c>
      <c r="R96" s="13">
        <f t="shared" si="125"/>
        <v>1.89886</v>
      </c>
      <c r="S96" s="13">
        <f t="shared" si="145"/>
        <v>3.593</v>
      </c>
      <c r="T96" s="13">
        <f t="shared" si="126"/>
        <v>2.5467200000000001</v>
      </c>
      <c r="U96" s="13">
        <f t="shared" si="146"/>
        <v>3.8410000000000002</v>
      </c>
      <c r="V96" s="13">
        <f t="shared" si="127"/>
        <v>3.32592</v>
      </c>
      <c r="W96" s="13">
        <f t="shared" si="147"/>
        <v>4.0819999999999999</v>
      </c>
      <c r="X96" s="13">
        <f t="shared" si="128"/>
        <v>4.2399699999999996</v>
      </c>
      <c r="Y96" s="13">
        <f t="shared" si="148"/>
        <v>4.3250000000000002</v>
      </c>
      <c r="Z96" s="13">
        <f t="shared" si="129"/>
        <v>5.3076400000000001</v>
      </c>
      <c r="AA96" s="13">
        <f t="shared" si="149"/>
        <v>4.5519999999999996</v>
      </c>
      <c r="AB96" s="13">
        <f t="shared" si="130"/>
        <v>6.5157299999999996</v>
      </c>
      <c r="AC96" s="13">
        <f t="shared" si="150"/>
        <v>4.774</v>
      </c>
      <c r="AD96" s="13">
        <f t="shared" si="131"/>
        <v>7.8833099999999998</v>
      </c>
      <c r="AE96" s="13">
        <f t="shared" si="151"/>
        <v>4.99</v>
      </c>
      <c r="AF96" s="13">
        <f t="shared" si="132"/>
        <v>9.4156300000000002</v>
      </c>
      <c r="AG96" s="13">
        <f t="shared" si="152"/>
        <v>5.194</v>
      </c>
      <c r="AH96" s="13">
        <f t="shared" si="133"/>
        <v>11.10581</v>
      </c>
      <c r="AI96" s="13">
        <f t="shared" si="153"/>
        <v>5.4020000000000001</v>
      </c>
      <c r="AJ96" s="13">
        <f t="shared" si="134"/>
        <v>12.99343</v>
      </c>
      <c r="AK96" s="13">
        <f t="shared" si="154"/>
        <v>5.6059999999999999</v>
      </c>
      <c r="AL96" s="14">
        <f t="shared" si="135"/>
        <v>15.06893</v>
      </c>
    </row>
    <row r="97" spans="1:38" ht="20.25" customHeight="1">
      <c r="A97" s="18">
        <f t="shared" si="136"/>
        <v>8.8999999999999844</v>
      </c>
      <c r="B97" s="5"/>
      <c r="C97" s="13">
        <f t="shared" si="137"/>
        <v>0.80700000000000005</v>
      </c>
      <c r="D97" s="13">
        <f t="shared" si="118"/>
        <v>6.3800000000000003E-3</v>
      </c>
      <c r="E97" s="13">
        <f t="shared" si="138"/>
        <v>1.2804</v>
      </c>
      <c r="F97" s="22">
        <f t="shared" si="119"/>
        <v>4.02E-2</v>
      </c>
      <c r="G97" s="26">
        <f t="shared" si="139"/>
        <v>1.6779999999999999</v>
      </c>
      <c r="H97" s="27">
        <f t="shared" si="120"/>
        <v>0.11863</v>
      </c>
      <c r="I97" s="23">
        <f t="shared" si="140"/>
        <v>2.1920000000000002</v>
      </c>
      <c r="J97" s="20">
        <f t="shared" si="121"/>
        <v>0.34853000000000001</v>
      </c>
      <c r="K97" s="13">
        <f t="shared" si="141"/>
        <v>2.5190000000000001</v>
      </c>
      <c r="L97" s="13">
        <f t="shared" si="122"/>
        <v>0.59850999999999999</v>
      </c>
      <c r="M97" s="13">
        <f t="shared" si="142"/>
        <v>2.8039999999999998</v>
      </c>
      <c r="N97" s="13">
        <f t="shared" si="123"/>
        <v>0.93037000000000003</v>
      </c>
      <c r="O97" s="13">
        <f t="shared" si="143"/>
        <v>3.0960000000000001</v>
      </c>
      <c r="P97" s="13">
        <f t="shared" si="124"/>
        <v>1.36781</v>
      </c>
      <c r="Q97" s="13">
        <f t="shared" si="144"/>
        <v>3.3650000000000002</v>
      </c>
      <c r="R97" s="13">
        <f t="shared" si="125"/>
        <v>1.90964</v>
      </c>
      <c r="S97" s="13">
        <f t="shared" si="145"/>
        <v>3.613</v>
      </c>
      <c r="T97" s="13">
        <f t="shared" si="126"/>
        <v>2.5608900000000001</v>
      </c>
      <c r="U97" s="13">
        <f t="shared" si="146"/>
        <v>3.863</v>
      </c>
      <c r="V97" s="13">
        <f t="shared" si="127"/>
        <v>3.34497</v>
      </c>
      <c r="W97" s="13">
        <f t="shared" si="147"/>
        <v>4.1050000000000004</v>
      </c>
      <c r="X97" s="13">
        <f t="shared" si="128"/>
        <v>4.2638600000000002</v>
      </c>
      <c r="Y97" s="13">
        <f t="shared" si="148"/>
        <v>4.3490000000000002</v>
      </c>
      <c r="Z97" s="13">
        <f t="shared" si="129"/>
        <v>5.3370899999999999</v>
      </c>
      <c r="AA97" s="13">
        <f t="shared" si="149"/>
        <v>4.5780000000000003</v>
      </c>
      <c r="AB97" s="13">
        <f t="shared" si="130"/>
        <v>6.5529500000000001</v>
      </c>
      <c r="AC97" s="13">
        <f t="shared" si="150"/>
        <v>4.8010000000000002</v>
      </c>
      <c r="AD97" s="13">
        <f t="shared" si="131"/>
        <v>7.9278899999999997</v>
      </c>
      <c r="AE97" s="13">
        <f t="shared" si="151"/>
        <v>5.0190000000000001</v>
      </c>
      <c r="AF97" s="13">
        <f t="shared" si="132"/>
        <v>9.4703499999999998</v>
      </c>
      <c r="AG97" s="13">
        <f t="shared" si="152"/>
        <v>5.2229999999999999</v>
      </c>
      <c r="AH97" s="13">
        <f t="shared" si="133"/>
        <v>11.167820000000001</v>
      </c>
      <c r="AI97" s="13">
        <f t="shared" si="153"/>
        <v>5.4329999999999998</v>
      </c>
      <c r="AJ97" s="13">
        <f t="shared" si="134"/>
        <v>13.06799</v>
      </c>
      <c r="AK97" s="13">
        <f t="shared" si="154"/>
        <v>5.6379999999999999</v>
      </c>
      <c r="AL97" s="14">
        <f t="shared" si="135"/>
        <v>15.15494</v>
      </c>
    </row>
    <row r="98" spans="1:38" ht="20.25" customHeight="1">
      <c r="A98" s="18">
        <f t="shared" si="136"/>
        <v>8.999999999999984</v>
      </c>
      <c r="B98" s="5"/>
      <c r="C98" s="13">
        <f t="shared" si="137"/>
        <v>0.81100000000000005</v>
      </c>
      <c r="D98" s="13">
        <f t="shared" si="118"/>
        <v>6.4099999999999999E-3</v>
      </c>
      <c r="E98" s="13">
        <f t="shared" si="138"/>
        <v>1.2876000000000001</v>
      </c>
      <c r="F98" s="22">
        <f t="shared" si="119"/>
        <v>4.0430000000000001E-2</v>
      </c>
      <c r="G98" s="26">
        <f t="shared" si="139"/>
        <v>1.6870000000000001</v>
      </c>
      <c r="H98" s="27">
        <f t="shared" si="120"/>
        <v>0.11927</v>
      </c>
      <c r="I98" s="23">
        <f t="shared" si="140"/>
        <v>2.2040000000000002</v>
      </c>
      <c r="J98" s="20">
        <f t="shared" si="121"/>
        <v>0.35043999999999997</v>
      </c>
      <c r="K98" s="13">
        <f t="shared" si="141"/>
        <v>2.5329999999999999</v>
      </c>
      <c r="L98" s="13">
        <f t="shared" si="122"/>
        <v>0.60184000000000004</v>
      </c>
      <c r="M98" s="13">
        <f t="shared" si="142"/>
        <v>2.819</v>
      </c>
      <c r="N98" s="13">
        <f t="shared" si="123"/>
        <v>0.93533999999999995</v>
      </c>
      <c r="O98" s="13">
        <f t="shared" si="143"/>
        <v>3.113</v>
      </c>
      <c r="P98" s="13">
        <f t="shared" si="124"/>
        <v>1.3753200000000001</v>
      </c>
      <c r="Q98" s="13">
        <f t="shared" si="144"/>
        <v>3.3839999999999999</v>
      </c>
      <c r="R98" s="13">
        <f t="shared" si="125"/>
        <v>1.92042</v>
      </c>
      <c r="S98" s="13">
        <f t="shared" si="145"/>
        <v>3.633</v>
      </c>
      <c r="T98" s="13">
        <f t="shared" si="126"/>
        <v>2.5750700000000002</v>
      </c>
      <c r="U98" s="13">
        <f t="shared" si="146"/>
        <v>3.8839999999999999</v>
      </c>
      <c r="V98" s="13">
        <f t="shared" si="127"/>
        <v>3.3631600000000001</v>
      </c>
      <c r="W98" s="13">
        <f t="shared" si="147"/>
        <v>4.1280000000000001</v>
      </c>
      <c r="X98" s="13">
        <f t="shared" si="128"/>
        <v>4.28775</v>
      </c>
      <c r="Y98" s="13">
        <f t="shared" si="148"/>
        <v>4.3730000000000002</v>
      </c>
      <c r="Z98" s="13">
        <f t="shared" si="129"/>
        <v>5.3665500000000002</v>
      </c>
      <c r="AA98" s="13">
        <f t="shared" si="149"/>
        <v>4.6029999999999998</v>
      </c>
      <c r="AB98" s="13">
        <f t="shared" si="130"/>
        <v>6.58873</v>
      </c>
      <c r="AC98" s="13">
        <f t="shared" si="150"/>
        <v>4.8280000000000003</v>
      </c>
      <c r="AD98" s="13">
        <f t="shared" si="131"/>
        <v>7.97248</v>
      </c>
      <c r="AE98" s="13">
        <f t="shared" si="151"/>
        <v>5.0469999999999997</v>
      </c>
      <c r="AF98" s="13">
        <f t="shared" si="132"/>
        <v>9.52318</v>
      </c>
      <c r="AG98" s="13">
        <f t="shared" si="152"/>
        <v>5.2530000000000001</v>
      </c>
      <c r="AH98" s="13">
        <f t="shared" si="133"/>
        <v>11.231960000000001</v>
      </c>
      <c r="AI98" s="13">
        <f t="shared" si="153"/>
        <v>5.4630000000000001</v>
      </c>
      <c r="AJ98" s="13">
        <f t="shared" si="134"/>
        <v>13.14015</v>
      </c>
      <c r="AK98" s="13">
        <f t="shared" si="154"/>
        <v>5.67</v>
      </c>
      <c r="AL98" s="14">
        <f t="shared" si="135"/>
        <v>15.240959999999999</v>
      </c>
    </row>
    <row r="99" spans="1:38" ht="20.25" customHeight="1">
      <c r="A99" s="18">
        <f t="shared" si="136"/>
        <v>9.0999999999999837</v>
      </c>
      <c r="B99" s="5"/>
      <c r="C99" s="13">
        <f t="shared" si="137"/>
        <v>0.81599999999999995</v>
      </c>
      <c r="D99" s="13">
        <f t="shared" si="118"/>
        <v>6.45E-3</v>
      </c>
      <c r="E99" s="13">
        <f t="shared" si="138"/>
        <v>1.2947</v>
      </c>
      <c r="F99" s="22">
        <f t="shared" si="119"/>
        <v>4.0649999999999999E-2</v>
      </c>
      <c r="G99" s="26">
        <f t="shared" si="139"/>
        <v>1.6970000000000001</v>
      </c>
      <c r="H99" s="27">
        <f t="shared" si="120"/>
        <v>0.11998</v>
      </c>
      <c r="I99" s="23">
        <f t="shared" si="140"/>
        <v>2.2160000000000002</v>
      </c>
      <c r="J99" s="20">
        <f t="shared" si="121"/>
        <v>0.35233999999999999</v>
      </c>
      <c r="K99" s="13">
        <f t="shared" si="141"/>
        <v>2.5470000000000002</v>
      </c>
      <c r="L99" s="13">
        <f t="shared" si="122"/>
        <v>0.60516999999999999</v>
      </c>
      <c r="M99" s="13">
        <f t="shared" si="142"/>
        <v>2.835</v>
      </c>
      <c r="N99" s="13">
        <f t="shared" si="123"/>
        <v>0.94064999999999999</v>
      </c>
      <c r="O99" s="13">
        <f t="shared" si="143"/>
        <v>3.1309999999999998</v>
      </c>
      <c r="P99" s="13">
        <f t="shared" si="124"/>
        <v>1.3832800000000001</v>
      </c>
      <c r="Q99" s="13">
        <f t="shared" si="144"/>
        <v>3.4020000000000001</v>
      </c>
      <c r="R99" s="13">
        <f t="shared" si="125"/>
        <v>1.9306399999999999</v>
      </c>
      <c r="S99" s="13">
        <f t="shared" si="145"/>
        <v>3.653</v>
      </c>
      <c r="T99" s="13">
        <f t="shared" si="126"/>
        <v>2.5892499999999998</v>
      </c>
      <c r="U99" s="13">
        <f t="shared" si="146"/>
        <v>3.9060000000000001</v>
      </c>
      <c r="V99" s="13">
        <f t="shared" si="127"/>
        <v>3.3822100000000002</v>
      </c>
      <c r="W99" s="13">
        <f t="shared" si="147"/>
        <v>4.1509999999999998</v>
      </c>
      <c r="X99" s="13">
        <f t="shared" si="128"/>
        <v>4.3116399999999997</v>
      </c>
      <c r="Y99" s="13">
        <f t="shared" si="148"/>
        <v>4.3979999999999997</v>
      </c>
      <c r="Z99" s="13">
        <f t="shared" si="129"/>
        <v>5.3972300000000004</v>
      </c>
      <c r="AA99" s="13">
        <f t="shared" si="149"/>
        <v>4.6289999999999996</v>
      </c>
      <c r="AB99" s="13">
        <f t="shared" si="130"/>
        <v>6.6259499999999996</v>
      </c>
      <c r="AC99" s="13">
        <f t="shared" si="150"/>
        <v>4.8540000000000001</v>
      </c>
      <c r="AD99" s="13">
        <f t="shared" si="131"/>
        <v>8.0154099999999993</v>
      </c>
      <c r="AE99" s="13">
        <f t="shared" si="151"/>
        <v>5.0750000000000002</v>
      </c>
      <c r="AF99" s="13">
        <f t="shared" si="132"/>
        <v>9.5760199999999998</v>
      </c>
      <c r="AG99" s="13">
        <f t="shared" si="152"/>
        <v>5.282</v>
      </c>
      <c r="AH99" s="13">
        <f t="shared" si="133"/>
        <v>11.29397</v>
      </c>
      <c r="AI99" s="13">
        <f t="shared" si="153"/>
        <v>5.4930000000000003</v>
      </c>
      <c r="AJ99" s="13">
        <f t="shared" si="134"/>
        <v>13.21231</v>
      </c>
      <c r="AK99" s="13">
        <f t="shared" si="154"/>
        <v>5.7009999999999996</v>
      </c>
      <c r="AL99" s="14">
        <f t="shared" si="135"/>
        <v>15.32429</v>
      </c>
    </row>
    <row r="100" spans="1:38" ht="20.25" customHeight="1">
      <c r="A100" s="18">
        <f t="shared" si="136"/>
        <v>9.1999999999999833</v>
      </c>
      <c r="B100" s="5"/>
      <c r="C100" s="13">
        <f t="shared" si="137"/>
        <v>0.82</v>
      </c>
      <c r="D100" s="13">
        <f t="shared" si="118"/>
        <v>6.4799999999999996E-3</v>
      </c>
      <c r="E100" s="13">
        <f t="shared" si="138"/>
        <v>1.3018000000000001</v>
      </c>
      <c r="F100" s="22">
        <f t="shared" si="119"/>
        <v>4.088E-2</v>
      </c>
      <c r="G100" s="26">
        <f t="shared" si="139"/>
        <v>1.706</v>
      </c>
      <c r="H100" s="27">
        <f t="shared" si="120"/>
        <v>0.12060999999999999</v>
      </c>
      <c r="I100" s="23">
        <f t="shared" si="140"/>
        <v>2.2290000000000001</v>
      </c>
      <c r="J100" s="20">
        <f t="shared" si="121"/>
        <v>0.35441</v>
      </c>
      <c r="K100" s="13">
        <f t="shared" si="141"/>
        <v>2.5609999999999999</v>
      </c>
      <c r="L100" s="13">
        <f t="shared" si="122"/>
        <v>0.60848999999999998</v>
      </c>
      <c r="M100" s="13">
        <f t="shared" si="142"/>
        <v>2.85</v>
      </c>
      <c r="N100" s="13">
        <f t="shared" si="123"/>
        <v>0.94562999999999997</v>
      </c>
      <c r="O100" s="13">
        <f t="shared" si="143"/>
        <v>3.1480000000000001</v>
      </c>
      <c r="P100" s="13">
        <f t="shared" si="124"/>
        <v>1.39079</v>
      </c>
      <c r="Q100" s="13">
        <f t="shared" si="144"/>
        <v>3.4209999999999998</v>
      </c>
      <c r="R100" s="13">
        <f t="shared" si="125"/>
        <v>1.9414199999999999</v>
      </c>
      <c r="S100" s="13">
        <f t="shared" si="145"/>
        <v>3.673</v>
      </c>
      <c r="T100" s="13">
        <f t="shared" si="126"/>
        <v>2.6034199999999998</v>
      </c>
      <c r="U100" s="13">
        <f t="shared" si="146"/>
        <v>3.927</v>
      </c>
      <c r="V100" s="13">
        <f t="shared" si="127"/>
        <v>3.4003899999999998</v>
      </c>
      <c r="W100" s="13">
        <f t="shared" si="147"/>
        <v>4.173</v>
      </c>
      <c r="X100" s="13">
        <f t="shared" si="128"/>
        <v>4.3345000000000002</v>
      </c>
      <c r="Y100" s="13">
        <f t="shared" si="148"/>
        <v>4.4219999999999997</v>
      </c>
      <c r="Z100" s="13">
        <f t="shared" si="129"/>
        <v>5.4266800000000002</v>
      </c>
      <c r="AA100" s="13">
        <f t="shared" si="149"/>
        <v>4.6539999999999999</v>
      </c>
      <c r="AB100" s="13">
        <f t="shared" si="130"/>
        <v>6.66174</v>
      </c>
      <c r="AC100" s="13">
        <f t="shared" si="150"/>
        <v>4.8810000000000002</v>
      </c>
      <c r="AD100" s="13">
        <f t="shared" si="131"/>
        <v>8.06</v>
      </c>
      <c r="AE100" s="13">
        <f t="shared" si="151"/>
        <v>5.1020000000000003</v>
      </c>
      <c r="AF100" s="13">
        <f t="shared" si="132"/>
        <v>9.6269600000000004</v>
      </c>
      <c r="AG100" s="13">
        <f t="shared" si="152"/>
        <v>5.3109999999999999</v>
      </c>
      <c r="AH100" s="13">
        <f t="shared" si="133"/>
        <v>11.355980000000001</v>
      </c>
      <c r="AI100" s="13">
        <f t="shared" si="153"/>
        <v>5.524</v>
      </c>
      <c r="AJ100" s="13">
        <f t="shared" si="134"/>
        <v>13.28688</v>
      </c>
      <c r="AK100" s="13">
        <f t="shared" si="154"/>
        <v>5.7320000000000002</v>
      </c>
      <c r="AL100" s="14">
        <f t="shared" si="135"/>
        <v>15.40762</v>
      </c>
    </row>
    <row r="101" spans="1:38" ht="20.25" customHeight="1">
      <c r="A101" s="18">
        <f t="shared" si="136"/>
        <v>9.2999999999999829</v>
      </c>
      <c r="B101" s="5"/>
      <c r="C101" s="13">
        <f t="shared" si="137"/>
        <v>0.82499999999999996</v>
      </c>
      <c r="D101" s="13">
        <f t="shared" si="118"/>
        <v>6.5199999999999998E-3</v>
      </c>
      <c r="E101" s="13">
        <f t="shared" si="138"/>
        <v>1.3088</v>
      </c>
      <c r="F101" s="22">
        <f t="shared" si="119"/>
        <v>4.1099999999999998E-2</v>
      </c>
      <c r="G101" s="26">
        <f t="shared" si="139"/>
        <v>1.7150000000000001</v>
      </c>
      <c r="H101" s="27">
        <f t="shared" si="120"/>
        <v>0.12125</v>
      </c>
      <c r="I101" s="23">
        <f t="shared" si="140"/>
        <v>2.2410000000000001</v>
      </c>
      <c r="J101" s="20">
        <f t="shared" si="121"/>
        <v>0.35632000000000003</v>
      </c>
      <c r="K101" s="13">
        <f t="shared" si="141"/>
        <v>2.5750000000000002</v>
      </c>
      <c r="L101" s="13">
        <f t="shared" si="122"/>
        <v>0.61182000000000003</v>
      </c>
      <c r="M101" s="13">
        <f t="shared" si="142"/>
        <v>2.8660000000000001</v>
      </c>
      <c r="N101" s="13">
        <f t="shared" si="123"/>
        <v>0.95094000000000001</v>
      </c>
      <c r="O101" s="13">
        <f t="shared" si="143"/>
        <v>3.165</v>
      </c>
      <c r="P101" s="13">
        <f t="shared" si="124"/>
        <v>1.3983000000000001</v>
      </c>
      <c r="Q101" s="13">
        <f t="shared" si="144"/>
        <v>3.4390000000000001</v>
      </c>
      <c r="R101" s="13">
        <f t="shared" si="125"/>
        <v>1.95163</v>
      </c>
      <c r="S101" s="13">
        <f t="shared" si="145"/>
        <v>3.6930000000000001</v>
      </c>
      <c r="T101" s="13">
        <f t="shared" si="126"/>
        <v>2.6175999999999999</v>
      </c>
      <c r="U101" s="13">
        <f t="shared" si="146"/>
        <v>3.9489999999999998</v>
      </c>
      <c r="V101" s="13">
        <f t="shared" si="127"/>
        <v>3.4194399999999998</v>
      </c>
      <c r="W101" s="13">
        <f t="shared" si="147"/>
        <v>4.1959999999999997</v>
      </c>
      <c r="X101" s="13">
        <f t="shared" si="128"/>
        <v>4.35839</v>
      </c>
      <c r="Y101" s="13">
        <f t="shared" si="148"/>
        <v>4.4459999999999997</v>
      </c>
      <c r="Z101" s="13">
        <f t="shared" si="129"/>
        <v>5.4561299999999999</v>
      </c>
      <c r="AA101" s="13">
        <f t="shared" si="149"/>
        <v>4.6790000000000003</v>
      </c>
      <c r="AB101" s="13">
        <f t="shared" si="130"/>
        <v>6.6975199999999999</v>
      </c>
      <c r="AC101" s="13">
        <f t="shared" si="150"/>
        <v>4.907</v>
      </c>
      <c r="AD101" s="13">
        <f t="shared" si="131"/>
        <v>8.1029300000000006</v>
      </c>
      <c r="AE101" s="13">
        <f t="shared" si="151"/>
        <v>5.13</v>
      </c>
      <c r="AF101" s="13">
        <f t="shared" si="132"/>
        <v>9.6798000000000002</v>
      </c>
      <c r="AG101" s="13">
        <f t="shared" si="152"/>
        <v>5.34</v>
      </c>
      <c r="AH101" s="13">
        <f t="shared" si="133"/>
        <v>11.41799</v>
      </c>
      <c r="AI101" s="13">
        <f t="shared" si="153"/>
        <v>5.5529999999999999</v>
      </c>
      <c r="AJ101" s="13">
        <f t="shared" si="134"/>
        <v>13.356629999999999</v>
      </c>
      <c r="AK101" s="13">
        <f t="shared" si="154"/>
        <v>5.7629999999999999</v>
      </c>
      <c r="AL101" s="14">
        <f t="shared" si="135"/>
        <v>15.49094</v>
      </c>
    </row>
    <row r="102" spans="1:38" ht="20.25" customHeight="1">
      <c r="A102" s="18">
        <f t="shared" si="136"/>
        <v>9.3999999999999826</v>
      </c>
      <c r="B102" s="5"/>
      <c r="C102" s="13">
        <f t="shared" si="137"/>
        <v>0.82899999999999996</v>
      </c>
      <c r="D102" s="13">
        <f t="shared" si="118"/>
        <v>6.5500000000000003E-3</v>
      </c>
      <c r="E102" s="13">
        <f t="shared" si="138"/>
        <v>1.3159000000000001</v>
      </c>
      <c r="F102" s="22">
        <f t="shared" si="119"/>
        <v>4.1320000000000003E-2</v>
      </c>
      <c r="G102" s="26">
        <f t="shared" si="139"/>
        <v>1.724</v>
      </c>
      <c r="H102" s="27">
        <f t="shared" si="120"/>
        <v>0.12189</v>
      </c>
      <c r="I102" s="23">
        <f t="shared" si="140"/>
        <v>2.2530000000000001</v>
      </c>
      <c r="J102" s="20">
        <f t="shared" si="121"/>
        <v>0.35822999999999999</v>
      </c>
      <c r="K102" s="13">
        <f t="shared" si="141"/>
        <v>2.589</v>
      </c>
      <c r="L102" s="13">
        <f t="shared" si="122"/>
        <v>0.61514999999999997</v>
      </c>
      <c r="M102" s="13">
        <f t="shared" si="142"/>
        <v>2.8809999999999998</v>
      </c>
      <c r="N102" s="13">
        <f t="shared" si="123"/>
        <v>0.95591999999999999</v>
      </c>
      <c r="O102" s="13">
        <f t="shared" si="143"/>
        <v>3.1819999999999999</v>
      </c>
      <c r="P102" s="13">
        <f t="shared" si="124"/>
        <v>1.40581</v>
      </c>
      <c r="Q102" s="13">
        <f t="shared" si="144"/>
        <v>3.4580000000000002</v>
      </c>
      <c r="R102" s="13">
        <f t="shared" si="125"/>
        <v>1.9624200000000001</v>
      </c>
      <c r="S102" s="13">
        <f t="shared" si="145"/>
        <v>3.7130000000000001</v>
      </c>
      <c r="T102" s="13">
        <f t="shared" si="126"/>
        <v>2.6317699999999999</v>
      </c>
      <c r="U102" s="13">
        <f t="shared" si="146"/>
        <v>3.97</v>
      </c>
      <c r="V102" s="13">
        <f t="shared" si="127"/>
        <v>3.4376199999999999</v>
      </c>
      <c r="W102" s="13">
        <f t="shared" si="147"/>
        <v>4.218</v>
      </c>
      <c r="X102" s="13">
        <f t="shared" si="128"/>
        <v>4.38124</v>
      </c>
      <c r="Y102" s="13">
        <f t="shared" si="148"/>
        <v>4.47</v>
      </c>
      <c r="Z102" s="13">
        <f t="shared" si="129"/>
        <v>5.4855799999999997</v>
      </c>
      <c r="AA102" s="13">
        <f t="shared" si="149"/>
        <v>4.7039999999999997</v>
      </c>
      <c r="AB102" s="13">
        <f t="shared" si="130"/>
        <v>6.7333100000000004</v>
      </c>
      <c r="AC102" s="13">
        <f t="shared" si="150"/>
        <v>4.9340000000000002</v>
      </c>
      <c r="AD102" s="13">
        <f t="shared" si="131"/>
        <v>8.1475100000000005</v>
      </c>
      <c r="AE102" s="13">
        <f t="shared" si="151"/>
        <v>5.1580000000000004</v>
      </c>
      <c r="AF102" s="13">
        <f t="shared" si="132"/>
        <v>9.7326300000000003</v>
      </c>
      <c r="AG102" s="13">
        <f t="shared" si="152"/>
        <v>5.3680000000000003</v>
      </c>
      <c r="AH102" s="13">
        <f t="shared" si="133"/>
        <v>11.47786</v>
      </c>
      <c r="AI102" s="13">
        <f t="shared" si="153"/>
        <v>5.5830000000000002</v>
      </c>
      <c r="AJ102" s="13">
        <f t="shared" si="134"/>
        <v>13.428789999999999</v>
      </c>
      <c r="AK102" s="13">
        <f t="shared" si="154"/>
        <v>5.7939999999999996</v>
      </c>
      <c r="AL102" s="14">
        <f t="shared" si="135"/>
        <v>15.57427</v>
      </c>
    </row>
    <row r="103" spans="1:38" ht="20.25" customHeight="1">
      <c r="A103" s="18">
        <f t="shared" si="136"/>
        <v>9.4999999999999822</v>
      </c>
      <c r="B103" s="5"/>
      <c r="C103" s="13">
        <f t="shared" si="137"/>
        <v>0.83299999999999996</v>
      </c>
      <c r="D103" s="13">
        <f t="shared" si="118"/>
        <v>6.5799999999999999E-3</v>
      </c>
      <c r="E103" s="13">
        <f t="shared" si="138"/>
        <v>1.3228</v>
      </c>
      <c r="F103" s="22">
        <f t="shared" si="119"/>
        <v>4.1540000000000001E-2</v>
      </c>
      <c r="G103" s="26">
        <f t="shared" si="139"/>
        <v>1.7330000000000001</v>
      </c>
      <c r="H103" s="27">
        <f t="shared" si="120"/>
        <v>0.12252</v>
      </c>
      <c r="I103" s="23">
        <f t="shared" si="140"/>
        <v>2.2650000000000001</v>
      </c>
      <c r="J103" s="20">
        <f t="shared" si="121"/>
        <v>0.36014000000000002</v>
      </c>
      <c r="K103" s="13">
        <f t="shared" si="141"/>
        <v>2.6030000000000002</v>
      </c>
      <c r="L103" s="13">
        <f t="shared" si="122"/>
        <v>0.61846999999999996</v>
      </c>
      <c r="M103" s="13">
        <f t="shared" si="142"/>
        <v>2.8959999999999999</v>
      </c>
      <c r="N103" s="13">
        <f t="shared" si="123"/>
        <v>0.96089000000000002</v>
      </c>
      <c r="O103" s="13">
        <f t="shared" si="143"/>
        <v>3.1989999999999998</v>
      </c>
      <c r="P103" s="13">
        <f t="shared" si="124"/>
        <v>1.4133199999999999</v>
      </c>
      <c r="Q103" s="13">
        <f t="shared" si="144"/>
        <v>3.476</v>
      </c>
      <c r="R103" s="13">
        <f t="shared" si="125"/>
        <v>1.9726300000000001</v>
      </c>
      <c r="S103" s="13">
        <f t="shared" si="145"/>
        <v>3.7330000000000001</v>
      </c>
      <c r="T103" s="13">
        <f t="shared" si="126"/>
        <v>2.64595</v>
      </c>
      <c r="U103" s="13">
        <f t="shared" si="146"/>
        <v>3.9910000000000001</v>
      </c>
      <c r="V103" s="13">
        <f t="shared" si="127"/>
        <v>3.45581</v>
      </c>
      <c r="W103" s="13">
        <f t="shared" si="147"/>
        <v>4.2409999999999997</v>
      </c>
      <c r="X103" s="13">
        <f t="shared" si="128"/>
        <v>4.4051299999999998</v>
      </c>
      <c r="Y103" s="13">
        <f t="shared" si="148"/>
        <v>4.4930000000000003</v>
      </c>
      <c r="Z103" s="13">
        <f t="shared" si="129"/>
        <v>5.5138100000000003</v>
      </c>
      <c r="AA103" s="13">
        <f t="shared" si="149"/>
        <v>4.7290000000000001</v>
      </c>
      <c r="AB103" s="13">
        <f t="shared" si="130"/>
        <v>6.7690900000000003</v>
      </c>
      <c r="AC103" s="13">
        <f t="shared" si="150"/>
        <v>4.96</v>
      </c>
      <c r="AD103" s="13">
        <f t="shared" si="131"/>
        <v>8.1904500000000002</v>
      </c>
      <c r="AE103" s="13">
        <f t="shared" si="151"/>
        <v>5.1849999999999996</v>
      </c>
      <c r="AF103" s="13">
        <f t="shared" si="132"/>
        <v>9.7835800000000006</v>
      </c>
      <c r="AG103" s="13">
        <f t="shared" si="152"/>
        <v>5.3970000000000002</v>
      </c>
      <c r="AH103" s="13">
        <f t="shared" si="133"/>
        <v>11.539870000000001</v>
      </c>
      <c r="AI103" s="13">
        <f t="shared" si="153"/>
        <v>5.6130000000000004</v>
      </c>
      <c r="AJ103" s="13">
        <f t="shared" si="134"/>
        <v>13.50095</v>
      </c>
      <c r="AK103" s="13">
        <f t="shared" si="154"/>
        <v>5.8250000000000002</v>
      </c>
      <c r="AL103" s="14">
        <f t="shared" si="135"/>
        <v>15.6576</v>
      </c>
    </row>
    <row r="104" spans="1:38" ht="20.25" customHeight="1">
      <c r="A104" s="18">
        <f t="shared" si="136"/>
        <v>9.5999999999999819</v>
      </c>
      <c r="B104" s="5"/>
      <c r="C104" s="13">
        <f t="shared" si="137"/>
        <v>0.83799999999999997</v>
      </c>
      <c r="D104" s="13">
        <f t="shared" si="118"/>
        <v>6.62E-3</v>
      </c>
      <c r="E104" s="13">
        <f t="shared" si="138"/>
        <v>1.3298000000000001</v>
      </c>
      <c r="F104" s="22">
        <f t="shared" si="119"/>
        <v>4.1759999999999999E-2</v>
      </c>
      <c r="G104" s="26">
        <f t="shared" si="139"/>
        <v>1.7430000000000001</v>
      </c>
      <c r="H104" s="27">
        <f t="shared" si="120"/>
        <v>0.12323000000000001</v>
      </c>
      <c r="I104" s="23">
        <f t="shared" si="140"/>
        <v>2.2770000000000001</v>
      </c>
      <c r="J104" s="20">
        <f t="shared" si="121"/>
        <v>0.36203999999999997</v>
      </c>
      <c r="K104" s="13">
        <f t="shared" si="141"/>
        <v>2.617</v>
      </c>
      <c r="L104" s="13">
        <f t="shared" si="122"/>
        <v>0.62180000000000002</v>
      </c>
      <c r="M104" s="13">
        <f t="shared" si="142"/>
        <v>2.9119999999999999</v>
      </c>
      <c r="N104" s="13">
        <f t="shared" si="123"/>
        <v>0.96619999999999995</v>
      </c>
      <c r="O104" s="13">
        <f t="shared" si="143"/>
        <v>3.2149999999999999</v>
      </c>
      <c r="P104" s="13">
        <f t="shared" si="124"/>
        <v>1.42039</v>
      </c>
      <c r="Q104" s="13">
        <f t="shared" si="144"/>
        <v>3.4950000000000001</v>
      </c>
      <c r="R104" s="13">
        <f t="shared" si="125"/>
        <v>1.9834099999999999</v>
      </c>
      <c r="S104" s="13">
        <f t="shared" si="145"/>
        <v>3.7519999999999998</v>
      </c>
      <c r="T104" s="13">
        <f t="shared" si="126"/>
        <v>2.6594199999999999</v>
      </c>
      <c r="U104" s="13">
        <f t="shared" si="146"/>
        <v>4.0119999999999996</v>
      </c>
      <c r="V104" s="13">
        <f t="shared" si="127"/>
        <v>3.4739900000000001</v>
      </c>
      <c r="W104" s="13">
        <f t="shared" si="147"/>
        <v>4.2629999999999999</v>
      </c>
      <c r="X104" s="13">
        <f t="shared" si="128"/>
        <v>4.4279799999999998</v>
      </c>
      <c r="Y104" s="13">
        <f t="shared" si="148"/>
        <v>4.5170000000000003</v>
      </c>
      <c r="Z104" s="13">
        <f t="shared" si="129"/>
        <v>5.5432600000000001</v>
      </c>
      <c r="AA104" s="13">
        <f t="shared" si="149"/>
        <v>4.7539999999999996</v>
      </c>
      <c r="AB104" s="13">
        <f t="shared" si="130"/>
        <v>6.8048799999999998</v>
      </c>
      <c r="AC104" s="13">
        <f t="shared" si="150"/>
        <v>4.9859999999999998</v>
      </c>
      <c r="AD104" s="13">
        <f t="shared" si="131"/>
        <v>8.2333800000000004</v>
      </c>
      <c r="AE104" s="13">
        <f t="shared" si="151"/>
        <v>5.2119999999999997</v>
      </c>
      <c r="AF104" s="13">
        <f t="shared" si="132"/>
        <v>9.8345199999999995</v>
      </c>
      <c r="AG104" s="13">
        <f t="shared" si="152"/>
        <v>5.4249999999999998</v>
      </c>
      <c r="AH104" s="13">
        <f t="shared" si="133"/>
        <v>11.599740000000001</v>
      </c>
      <c r="AI104" s="13">
        <f t="shared" si="153"/>
        <v>5.6420000000000003</v>
      </c>
      <c r="AJ104" s="13">
        <f t="shared" si="134"/>
        <v>13.5707</v>
      </c>
      <c r="AK104" s="13">
        <f t="shared" si="154"/>
        <v>5.8550000000000004</v>
      </c>
      <c r="AL104" s="14">
        <f t="shared" si="135"/>
        <v>15.738239999999999</v>
      </c>
    </row>
    <row r="105" spans="1:38" ht="20.25" customHeight="1">
      <c r="A105" s="18">
        <f t="shared" si="136"/>
        <v>9.6999999999999815</v>
      </c>
      <c r="B105" s="5"/>
      <c r="C105" s="13">
        <f t="shared" si="137"/>
        <v>0.84199999999999997</v>
      </c>
      <c r="D105" s="13">
        <f t="shared" si="118"/>
        <v>6.6499999999999997E-3</v>
      </c>
      <c r="E105" s="13">
        <f t="shared" si="138"/>
        <v>1.3367</v>
      </c>
      <c r="F105" s="22">
        <f t="shared" si="119"/>
        <v>4.197E-2</v>
      </c>
      <c r="G105" s="26">
        <f t="shared" si="139"/>
        <v>1.752</v>
      </c>
      <c r="H105" s="27">
        <f t="shared" si="120"/>
        <v>0.12386999999999999</v>
      </c>
      <c r="I105" s="23">
        <f t="shared" si="140"/>
        <v>2.2879999999999998</v>
      </c>
      <c r="J105" s="20">
        <f t="shared" si="121"/>
        <v>0.36379</v>
      </c>
      <c r="K105" s="13">
        <f t="shared" si="141"/>
        <v>2.63</v>
      </c>
      <c r="L105" s="13">
        <f t="shared" si="122"/>
        <v>0.62488999999999995</v>
      </c>
      <c r="M105" s="13">
        <f t="shared" si="142"/>
        <v>2.927</v>
      </c>
      <c r="N105" s="13">
        <f t="shared" si="123"/>
        <v>0.97118000000000004</v>
      </c>
      <c r="O105" s="13">
        <f t="shared" si="143"/>
        <v>3.2320000000000002</v>
      </c>
      <c r="P105" s="13">
        <f t="shared" si="124"/>
        <v>1.4278999999999999</v>
      </c>
      <c r="Q105" s="13">
        <f t="shared" si="144"/>
        <v>3.5129999999999999</v>
      </c>
      <c r="R105" s="13">
        <f t="shared" si="125"/>
        <v>1.99363</v>
      </c>
      <c r="S105" s="13">
        <f t="shared" si="145"/>
        <v>3.7719999999999998</v>
      </c>
      <c r="T105" s="13">
        <f t="shared" si="126"/>
        <v>2.6735899999999999</v>
      </c>
      <c r="U105" s="13">
        <f t="shared" si="146"/>
        <v>4.0330000000000004</v>
      </c>
      <c r="V105" s="13">
        <f t="shared" si="127"/>
        <v>3.4921700000000002</v>
      </c>
      <c r="W105" s="13">
        <f t="shared" si="147"/>
        <v>4.2850000000000001</v>
      </c>
      <c r="X105" s="13">
        <f t="shared" si="128"/>
        <v>4.4508299999999998</v>
      </c>
      <c r="Y105" s="13">
        <f t="shared" si="148"/>
        <v>4.54</v>
      </c>
      <c r="Z105" s="13">
        <f t="shared" si="129"/>
        <v>5.5714899999999998</v>
      </c>
      <c r="AA105" s="13">
        <f t="shared" si="149"/>
        <v>4.7789999999999999</v>
      </c>
      <c r="AB105" s="13">
        <f t="shared" si="130"/>
        <v>6.8406599999999997</v>
      </c>
      <c r="AC105" s="13">
        <f t="shared" si="150"/>
        <v>5.0119999999999996</v>
      </c>
      <c r="AD105" s="13">
        <f t="shared" si="131"/>
        <v>8.2763200000000001</v>
      </c>
      <c r="AE105" s="13">
        <f t="shared" si="151"/>
        <v>5.2389999999999999</v>
      </c>
      <c r="AF105" s="13">
        <f t="shared" si="132"/>
        <v>9.8854699999999998</v>
      </c>
      <c r="AG105" s="13">
        <f t="shared" si="152"/>
        <v>5.4530000000000003</v>
      </c>
      <c r="AH105" s="13">
        <f t="shared" si="133"/>
        <v>11.659599999999999</v>
      </c>
      <c r="AI105" s="13">
        <f t="shared" si="153"/>
        <v>5.6719999999999997</v>
      </c>
      <c r="AJ105" s="13">
        <f t="shared" si="134"/>
        <v>13.642860000000001</v>
      </c>
      <c r="AK105" s="13">
        <f t="shared" si="154"/>
        <v>5.8860000000000001</v>
      </c>
      <c r="AL105" s="14">
        <f t="shared" si="135"/>
        <v>15.821569999999999</v>
      </c>
    </row>
    <row r="106" spans="1:38" ht="20.25" customHeight="1">
      <c r="A106" s="18">
        <f t="shared" si="136"/>
        <v>9.7999999999999812</v>
      </c>
      <c r="B106" s="5"/>
      <c r="C106" s="13">
        <f t="shared" si="137"/>
        <v>0.84599999999999997</v>
      </c>
      <c r="D106" s="13">
        <f t="shared" si="118"/>
        <v>6.6800000000000002E-3</v>
      </c>
      <c r="E106" s="13">
        <f t="shared" si="138"/>
        <v>1.3435999999999999</v>
      </c>
      <c r="F106" s="22">
        <f t="shared" si="119"/>
        <v>4.2189999999999998E-2</v>
      </c>
      <c r="G106" s="26">
        <f t="shared" si="139"/>
        <v>1.7609999999999999</v>
      </c>
      <c r="H106" s="27">
        <f t="shared" si="120"/>
        <v>0.1245</v>
      </c>
      <c r="I106" s="23">
        <f t="shared" si="140"/>
        <v>2.2999999999999998</v>
      </c>
      <c r="J106" s="20">
        <f t="shared" si="121"/>
        <v>0.36570000000000003</v>
      </c>
      <c r="K106" s="13">
        <f t="shared" si="141"/>
        <v>2.6440000000000001</v>
      </c>
      <c r="L106" s="13">
        <f t="shared" si="122"/>
        <v>0.62821000000000005</v>
      </c>
      <c r="M106" s="13">
        <f t="shared" si="142"/>
        <v>2.9420000000000002</v>
      </c>
      <c r="N106" s="13">
        <f t="shared" si="123"/>
        <v>0.97616000000000003</v>
      </c>
      <c r="O106" s="13">
        <f t="shared" si="143"/>
        <v>3.2490000000000001</v>
      </c>
      <c r="P106" s="13">
        <f t="shared" si="124"/>
        <v>1.4354100000000001</v>
      </c>
      <c r="Q106" s="13">
        <f t="shared" si="144"/>
        <v>3.5310000000000001</v>
      </c>
      <c r="R106" s="13">
        <f t="shared" si="125"/>
        <v>2.0038399999999998</v>
      </c>
      <c r="S106" s="13">
        <f t="shared" si="145"/>
        <v>3.7909999999999999</v>
      </c>
      <c r="T106" s="13">
        <f t="shared" si="126"/>
        <v>2.6870599999999998</v>
      </c>
      <c r="U106" s="13">
        <f t="shared" si="146"/>
        <v>4.0529999999999999</v>
      </c>
      <c r="V106" s="13">
        <f t="shared" si="127"/>
        <v>3.50949</v>
      </c>
      <c r="W106" s="13">
        <f t="shared" si="147"/>
        <v>4.3070000000000004</v>
      </c>
      <c r="X106" s="13">
        <f t="shared" si="128"/>
        <v>4.4736799999999999</v>
      </c>
      <c r="Y106" s="13">
        <f t="shared" si="148"/>
        <v>4.5640000000000001</v>
      </c>
      <c r="Z106" s="13">
        <f t="shared" si="129"/>
        <v>5.6009399999999996</v>
      </c>
      <c r="AA106" s="13">
        <f t="shared" si="149"/>
        <v>4.8029999999999999</v>
      </c>
      <c r="AB106" s="13">
        <f t="shared" si="130"/>
        <v>6.8750099999999996</v>
      </c>
      <c r="AC106" s="13">
        <f t="shared" si="150"/>
        <v>5.0380000000000003</v>
      </c>
      <c r="AD106" s="13">
        <f t="shared" si="131"/>
        <v>8.3192500000000003</v>
      </c>
      <c r="AE106" s="13">
        <f t="shared" si="151"/>
        <v>5.266</v>
      </c>
      <c r="AF106" s="13">
        <f t="shared" si="132"/>
        <v>9.93642</v>
      </c>
      <c r="AG106" s="13">
        <f t="shared" si="152"/>
        <v>5.4809999999999999</v>
      </c>
      <c r="AH106" s="13">
        <f t="shared" si="133"/>
        <v>11.719469999999999</v>
      </c>
      <c r="AI106" s="13">
        <f t="shared" si="153"/>
        <v>5.7009999999999996</v>
      </c>
      <c r="AJ106" s="13">
        <f t="shared" si="134"/>
        <v>13.712619999999999</v>
      </c>
      <c r="AK106" s="13">
        <f t="shared" si="154"/>
        <v>5.9160000000000004</v>
      </c>
      <c r="AL106" s="14">
        <f t="shared" si="135"/>
        <v>15.90221</v>
      </c>
    </row>
    <row r="107" spans="1:38" ht="20.25" customHeight="1">
      <c r="A107" s="18">
        <f t="shared" si="136"/>
        <v>9.8999999999999808</v>
      </c>
      <c r="B107" s="5"/>
      <c r="C107" s="13">
        <f t="shared" si="137"/>
        <v>0.85099999999999998</v>
      </c>
      <c r="D107" s="13">
        <f t="shared" si="118"/>
        <v>6.7200000000000003E-3</v>
      </c>
      <c r="E107" s="13">
        <f t="shared" si="138"/>
        <v>1.3504</v>
      </c>
      <c r="F107" s="22">
        <f t="shared" si="119"/>
        <v>4.24E-2</v>
      </c>
      <c r="G107" s="26">
        <f t="shared" si="139"/>
        <v>1.77</v>
      </c>
      <c r="H107" s="27">
        <f t="shared" si="120"/>
        <v>0.12514</v>
      </c>
      <c r="I107" s="23">
        <f t="shared" si="140"/>
        <v>2.3119999999999998</v>
      </c>
      <c r="J107" s="20">
        <f t="shared" si="121"/>
        <v>0.36760999999999999</v>
      </c>
      <c r="K107" s="13">
        <f t="shared" si="141"/>
        <v>2.657</v>
      </c>
      <c r="L107" s="13">
        <f t="shared" si="122"/>
        <v>0.63129999999999997</v>
      </c>
      <c r="M107" s="13">
        <f t="shared" si="142"/>
        <v>2.9569999999999999</v>
      </c>
      <c r="N107" s="13">
        <f t="shared" si="123"/>
        <v>0.98112999999999995</v>
      </c>
      <c r="O107" s="13">
        <f t="shared" si="143"/>
        <v>3.2650000000000001</v>
      </c>
      <c r="P107" s="13">
        <f t="shared" si="124"/>
        <v>1.44248</v>
      </c>
      <c r="Q107" s="13">
        <f t="shared" si="144"/>
        <v>3.5489999999999999</v>
      </c>
      <c r="R107" s="13">
        <f t="shared" si="125"/>
        <v>2.0140600000000002</v>
      </c>
      <c r="S107" s="13">
        <f t="shared" si="145"/>
        <v>3.8109999999999999</v>
      </c>
      <c r="T107" s="13">
        <f t="shared" si="126"/>
        <v>2.7012399999999999</v>
      </c>
      <c r="U107" s="13">
        <f t="shared" si="146"/>
        <v>4.0739999999999998</v>
      </c>
      <c r="V107" s="13">
        <f t="shared" si="127"/>
        <v>3.5276800000000001</v>
      </c>
      <c r="W107" s="13">
        <f t="shared" si="147"/>
        <v>4.3289999999999997</v>
      </c>
      <c r="X107" s="13">
        <f t="shared" si="128"/>
        <v>4.4965299999999999</v>
      </c>
      <c r="Y107" s="13">
        <f t="shared" si="148"/>
        <v>4.5869999999999997</v>
      </c>
      <c r="Z107" s="13">
        <f t="shared" si="129"/>
        <v>5.6291700000000002</v>
      </c>
      <c r="AA107" s="13">
        <f t="shared" si="149"/>
        <v>4.8280000000000003</v>
      </c>
      <c r="AB107" s="13">
        <f t="shared" si="130"/>
        <v>6.9108000000000001</v>
      </c>
      <c r="AC107" s="13">
        <f t="shared" si="150"/>
        <v>5.0629999999999997</v>
      </c>
      <c r="AD107" s="13">
        <f t="shared" si="131"/>
        <v>8.3605300000000007</v>
      </c>
      <c r="AE107" s="13">
        <f t="shared" si="151"/>
        <v>5.2930000000000001</v>
      </c>
      <c r="AF107" s="13">
        <f t="shared" si="132"/>
        <v>9.9873600000000007</v>
      </c>
      <c r="AG107" s="13">
        <f t="shared" si="152"/>
        <v>5.5090000000000003</v>
      </c>
      <c r="AH107" s="13">
        <f t="shared" si="133"/>
        <v>11.779339999999999</v>
      </c>
      <c r="AI107" s="13">
        <f t="shared" si="153"/>
        <v>5.73</v>
      </c>
      <c r="AJ107" s="13">
        <f t="shared" si="134"/>
        <v>13.78237</v>
      </c>
      <c r="AK107" s="13">
        <f t="shared" si="154"/>
        <v>5.9459999999999997</v>
      </c>
      <c r="AL107" s="14">
        <f t="shared" si="135"/>
        <v>15.982849999999999</v>
      </c>
    </row>
    <row r="108" spans="1:38" ht="20.25" customHeight="1">
      <c r="A108" s="18">
        <f t="shared" si="136"/>
        <v>9.9999999999999805</v>
      </c>
      <c r="B108" s="5"/>
      <c r="C108" s="13">
        <f t="shared" si="137"/>
        <v>0.85499999999999998</v>
      </c>
      <c r="D108" s="13">
        <f t="shared" si="118"/>
        <v>6.7499999999999999E-3</v>
      </c>
      <c r="E108" s="13">
        <f t="shared" si="138"/>
        <v>1.3572</v>
      </c>
      <c r="F108" s="22">
        <f t="shared" si="119"/>
        <v>4.2619999999999998E-2</v>
      </c>
      <c r="G108" s="26">
        <f t="shared" si="139"/>
        <v>1.778</v>
      </c>
      <c r="H108" s="27">
        <f t="shared" si="120"/>
        <v>0.12570000000000001</v>
      </c>
      <c r="I108" s="23">
        <f t="shared" si="140"/>
        <v>2.3239999999999998</v>
      </c>
      <c r="J108" s="20">
        <f t="shared" si="121"/>
        <v>0.36952000000000002</v>
      </c>
      <c r="K108" s="13">
        <f t="shared" si="141"/>
        <v>2.67</v>
      </c>
      <c r="L108" s="13">
        <f t="shared" si="122"/>
        <v>0.63439000000000001</v>
      </c>
      <c r="M108" s="13">
        <f t="shared" si="142"/>
        <v>2.972</v>
      </c>
      <c r="N108" s="13">
        <f t="shared" si="123"/>
        <v>0.98611000000000004</v>
      </c>
      <c r="O108" s="13">
        <f t="shared" si="143"/>
        <v>3.282</v>
      </c>
      <c r="P108" s="13">
        <f t="shared" si="124"/>
        <v>1.4499899999999999</v>
      </c>
      <c r="Q108" s="13">
        <f t="shared" si="144"/>
        <v>3.5670000000000002</v>
      </c>
      <c r="R108" s="13">
        <f t="shared" si="125"/>
        <v>2.02427</v>
      </c>
      <c r="S108" s="13">
        <f t="shared" si="145"/>
        <v>3.83</v>
      </c>
      <c r="T108" s="13">
        <f t="shared" si="126"/>
        <v>2.7147000000000001</v>
      </c>
      <c r="U108" s="13">
        <f t="shared" si="146"/>
        <v>4.0940000000000003</v>
      </c>
      <c r="V108" s="13">
        <f t="shared" si="127"/>
        <v>3.5449899999999999</v>
      </c>
      <c r="W108" s="13">
        <f t="shared" si="147"/>
        <v>4.351</v>
      </c>
      <c r="X108" s="13">
        <f t="shared" si="128"/>
        <v>4.51938</v>
      </c>
      <c r="Y108" s="13">
        <f t="shared" si="148"/>
        <v>4.6100000000000003</v>
      </c>
      <c r="Z108" s="13">
        <f t="shared" si="129"/>
        <v>5.6573900000000004</v>
      </c>
      <c r="AA108" s="13">
        <f t="shared" si="149"/>
        <v>4.8520000000000003</v>
      </c>
      <c r="AB108" s="13">
        <f t="shared" si="130"/>
        <v>6.9451499999999999</v>
      </c>
      <c r="AC108" s="13">
        <f t="shared" si="150"/>
        <v>5.0890000000000004</v>
      </c>
      <c r="AD108" s="13">
        <f t="shared" si="131"/>
        <v>8.4034700000000004</v>
      </c>
      <c r="AE108" s="13">
        <f t="shared" si="151"/>
        <v>5.32</v>
      </c>
      <c r="AF108" s="13">
        <f t="shared" si="132"/>
        <v>10.038309999999999</v>
      </c>
      <c r="AG108" s="13">
        <f t="shared" si="152"/>
        <v>5.5369999999999999</v>
      </c>
      <c r="AH108" s="13">
        <f t="shared" si="133"/>
        <v>11.83921</v>
      </c>
      <c r="AI108" s="13">
        <f t="shared" si="153"/>
        <v>5.7590000000000003</v>
      </c>
      <c r="AJ108" s="13">
        <f t="shared" si="134"/>
        <v>13.852119999999999</v>
      </c>
      <c r="AK108" s="13">
        <f t="shared" si="154"/>
        <v>5.976</v>
      </c>
      <c r="AL108" s="14">
        <f t="shared" si="135"/>
        <v>16.063490000000002</v>
      </c>
    </row>
    <row r="109" spans="1:38" ht="20.25" customHeight="1">
      <c r="A109" s="18">
        <f t="shared" si="136"/>
        <v>10.09999999999998</v>
      </c>
      <c r="B109" s="5"/>
      <c r="C109" s="13">
        <f t="shared" si="137"/>
        <v>0.85899999999999999</v>
      </c>
      <c r="D109" s="13">
        <f t="shared" si="118"/>
        <v>6.79E-3</v>
      </c>
      <c r="E109" s="13">
        <f t="shared" si="138"/>
        <v>1.3640000000000001</v>
      </c>
      <c r="F109" s="22">
        <f t="shared" si="119"/>
        <v>4.283E-2</v>
      </c>
      <c r="G109" s="26">
        <f t="shared" si="139"/>
        <v>1.7869999999999999</v>
      </c>
      <c r="H109" s="27">
        <f t="shared" si="120"/>
        <v>0.12634000000000001</v>
      </c>
      <c r="I109" s="23">
        <f t="shared" si="140"/>
        <v>2.335</v>
      </c>
      <c r="J109" s="20">
        <f t="shared" si="121"/>
        <v>0.37126999999999999</v>
      </c>
      <c r="K109" s="13">
        <f t="shared" si="141"/>
        <v>2.6840000000000002</v>
      </c>
      <c r="L109" s="13">
        <f t="shared" si="122"/>
        <v>0.63771999999999995</v>
      </c>
      <c r="M109" s="13">
        <f t="shared" si="142"/>
        <v>2.9870000000000001</v>
      </c>
      <c r="N109" s="13">
        <f t="shared" si="123"/>
        <v>0.99109000000000003</v>
      </c>
      <c r="O109" s="13">
        <f t="shared" si="143"/>
        <v>3.298</v>
      </c>
      <c r="P109" s="13">
        <f t="shared" si="124"/>
        <v>1.45706</v>
      </c>
      <c r="Q109" s="13">
        <f t="shared" si="144"/>
        <v>3.5840000000000001</v>
      </c>
      <c r="R109" s="13">
        <f t="shared" si="125"/>
        <v>2.0339200000000002</v>
      </c>
      <c r="S109" s="13">
        <f t="shared" si="145"/>
        <v>3.8490000000000002</v>
      </c>
      <c r="T109" s="13">
        <f t="shared" si="126"/>
        <v>2.72817</v>
      </c>
      <c r="U109" s="13">
        <f t="shared" si="146"/>
        <v>4.1150000000000002</v>
      </c>
      <c r="V109" s="13">
        <f t="shared" si="127"/>
        <v>3.56318</v>
      </c>
      <c r="W109" s="13">
        <f t="shared" si="147"/>
        <v>4.3730000000000002</v>
      </c>
      <c r="X109" s="13">
        <f t="shared" si="128"/>
        <v>4.5422399999999996</v>
      </c>
      <c r="Y109" s="13">
        <f t="shared" si="148"/>
        <v>4.633</v>
      </c>
      <c r="Z109" s="13">
        <f t="shared" si="129"/>
        <v>5.6856200000000001</v>
      </c>
      <c r="AA109" s="13">
        <f t="shared" si="149"/>
        <v>4.8760000000000003</v>
      </c>
      <c r="AB109" s="13">
        <f t="shared" si="130"/>
        <v>6.9795100000000003</v>
      </c>
      <c r="AC109" s="13">
        <f t="shared" si="150"/>
        <v>5.1139999999999999</v>
      </c>
      <c r="AD109" s="13">
        <f t="shared" si="131"/>
        <v>8.4447500000000009</v>
      </c>
      <c r="AE109" s="13">
        <f t="shared" si="151"/>
        <v>5.3460000000000001</v>
      </c>
      <c r="AF109" s="13">
        <f t="shared" si="132"/>
        <v>10.08737</v>
      </c>
      <c r="AG109" s="13">
        <f t="shared" si="152"/>
        <v>5.5640000000000001</v>
      </c>
      <c r="AH109" s="13">
        <f t="shared" si="133"/>
        <v>11.896940000000001</v>
      </c>
      <c r="AI109" s="13">
        <f t="shared" si="153"/>
        <v>5.7869999999999999</v>
      </c>
      <c r="AJ109" s="13">
        <f t="shared" si="134"/>
        <v>13.91947</v>
      </c>
      <c r="AK109" s="13">
        <f t="shared" si="154"/>
        <v>6.0060000000000002</v>
      </c>
      <c r="AL109" s="14">
        <f t="shared" si="135"/>
        <v>16.144130000000001</v>
      </c>
    </row>
    <row r="110" spans="1:38" ht="20.25" customHeight="1">
      <c r="A110" s="18">
        <f t="shared" si="136"/>
        <v>10.19999999999998</v>
      </c>
      <c r="B110" s="5"/>
      <c r="C110" s="13">
        <f t="shared" si="137"/>
        <v>0.86299999999999999</v>
      </c>
      <c r="D110" s="13">
        <f t="shared" si="118"/>
        <v>6.8199999999999997E-3</v>
      </c>
      <c r="E110" s="13">
        <f t="shared" si="138"/>
        <v>1.3707</v>
      </c>
      <c r="F110" s="22">
        <f t="shared" si="119"/>
        <v>4.3040000000000002E-2</v>
      </c>
      <c r="G110" s="26">
        <f t="shared" si="139"/>
        <v>1.796</v>
      </c>
      <c r="H110" s="27">
        <f t="shared" si="120"/>
        <v>0.12698000000000001</v>
      </c>
      <c r="I110" s="23">
        <f t="shared" si="140"/>
        <v>2.347</v>
      </c>
      <c r="J110" s="20">
        <f t="shared" si="121"/>
        <v>0.37317</v>
      </c>
      <c r="K110" s="13">
        <f t="shared" si="141"/>
        <v>2.6970000000000001</v>
      </c>
      <c r="L110" s="13">
        <f t="shared" si="122"/>
        <v>0.64080999999999999</v>
      </c>
      <c r="M110" s="13">
        <f t="shared" si="142"/>
        <v>3.0009999999999999</v>
      </c>
      <c r="N110" s="13">
        <f t="shared" si="123"/>
        <v>0.99573</v>
      </c>
      <c r="O110" s="13">
        <f t="shared" si="143"/>
        <v>3.3140000000000001</v>
      </c>
      <c r="P110" s="13">
        <f t="shared" si="124"/>
        <v>1.4641299999999999</v>
      </c>
      <c r="Q110" s="13">
        <f t="shared" si="144"/>
        <v>3.6019999999999999</v>
      </c>
      <c r="R110" s="13">
        <f t="shared" si="125"/>
        <v>2.0441400000000001</v>
      </c>
      <c r="S110" s="13">
        <f t="shared" si="145"/>
        <v>3.8679999999999999</v>
      </c>
      <c r="T110" s="13">
        <f t="shared" si="126"/>
        <v>2.7416399999999999</v>
      </c>
      <c r="U110" s="13">
        <f t="shared" si="146"/>
        <v>4.1349999999999998</v>
      </c>
      <c r="V110" s="13">
        <f t="shared" si="127"/>
        <v>3.5804999999999998</v>
      </c>
      <c r="W110" s="13">
        <f t="shared" si="147"/>
        <v>4.3940000000000001</v>
      </c>
      <c r="X110" s="13">
        <f t="shared" si="128"/>
        <v>4.5640499999999999</v>
      </c>
      <c r="Y110" s="13">
        <f t="shared" si="148"/>
        <v>4.6559999999999997</v>
      </c>
      <c r="Z110" s="13">
        <f t="shared" si="129"/>
        <v>5.7138400000000003</v>
      </c>
      <c r="AA110" s="13">
        <f t="shared" si="149"/>
        <v>4.9009999999999998</v>
      </c>
      <c r="AB110" s="13">
        <f t="shared" si="130"/>
        <v>7.0152900000000002</v>
      </c>
      <c r="AC110" s="13">
        <f t="shared" si="150"/>
        <v>5.1390000000000002</v>
      </c>
      <c r="AD110" s="13">
        <f t="shared" si="131"/>
        <v>8.4860299999999995</v>
      </c>
      <c r="AE110" s="13">
        <f t="shared" si="151"/>
        <v>5.3730000000000002</v>
      </c>
      <c r="AF110" s="13">
        <f t="shared" si="132"/>
        <v>10.138310000000001</v>
      </c>
      <c r="AG110" s="13">
        <f t="shared" si="152"/>
        <v>5.5919999999999996</v>
      </c>
      <c r="AH110" s="13">
        <f t="shared" si="133"/>
        <v>11.956810000000001</v>
      </c>
      <c r="AI110" s="13">
        <f t="shared" si="153"/>
        <v>5.8159999999999998</v>
      </c>
      <c r="AJ110" s="13">
        <f t="shared" si="134"/>
        <v>13.98922</v>
      </c>
      <c r="AK110" s="13">
        <f t="shared" si="154"/>
        <v>6.0359999999999996</v>
      </c>
      <c r="AL110" s="14">
        <f t="shared" si="135"/>
        <v>16.224769999999999</v>
      </c>
    </row>
    <row r="111" spans="1:38" ht="20.25" customHeight="1">
      <c r="A111" s="18">
        <f t="shared" si="136"/>
        <v>10.299999999999979</v>
      </c>
      <c r="B111" s="5"/>
      <c r="C111" s="13">
        <f t="shared" si="137"/>
        <v>0.86799999999999999</v>
      </c>
      <c r="D111" s="13">
        <f t="shared" si="118"/>
        <v>6.8599999999999998E-3</v>
      </c>
      <c r="E111" s="13">
        <f t="shared" si="138"/>
        <v>1.3774</v>
      </c>
      <c r="F111" s="22">
        <f t="shared" si="119"/>
        <v>4.3249999999999997E-2</v>
      </c>
      <c r="G111" s="26">
        <f t="shared" si="139"/>
        <v>1.8049999999999999</v>
      </c>
      <c r="H111" s="27">
        <f t="shared" si="120"/>
        <v>0.12761</v>
      </c>
      <c r="I111" s="23">
        <f t="shared" si="140"/>
        <v>2.3580000000000001</v>
      </c>
      <c r="J111" s="20">
        <f t="shared" si="121"/>
        <v>0.37491999999999998</v>
      </c>
      <c r="K111" s="13">
        <f t="shared" si="141"/>
        <v>2.71</v>
      </c>
      <c r="L111" s="13">
        <f t="shared" si="122"/>
        <v>0.64390000000000003</v>
      </c>
      <c r="M111" s="13">
        <f t="shared" si="142"/>
        <v>3.016</v>
      </c>
      <c r="N111" s="13">
        <f t="shared" si="123"/>
        <v>1.00071</v>
      </c>
      <c r="O111" s="13">
        <f t="shared" si="143"/>
        <v>3.331</v>
      </c>
      <c r="P111" s="13">
        <f t="shared" si="124"/>
        <v>1.4716400000000001</v>
      </c>
      <c r="Q111" s="13">
        <f t="shared" si="144"/>
        <v>3.62</v>
      </c>
      <c r="R111" s="13">
        <f t="shared" si="125"/>
        <v>2.0543499999999999</v>
      </c>
      <c r="S111" s="13">
        <f t="shared" si="145"/>
        <v>3.887</v>
      </c>
      <c r="T111" s="13">
        <f t="shared" si="126"/>
        <v>2.7551100000000002</v>
      </c>
      <c r="U111" s="13">
        <f t="shared" si="146"/>
        <v>4.1550000000000002</v>
      </c>
      <c r="V111" s="13">
        <f t="shared" si="127"/>
        <v>3.59781</v>
      </c>
      <c r="W111" s="13">
        <f t="shared" si="147"/>
        <v>4.4160000000000004</v>
      </c>
      <c r="X111" s="13">
        <f t="shared" si="128"/>
        <v>4.5869</v>
      </c>
      <c r="Y111" s="13">
        <f t="shared" si="148"/>
        <v>4.6790000000000003</v>
      </c>
      <c r="Z111" s="13">
        <f t="shared" si="129"/>
        <v>5.74207</v>
      </c>
      <c r="AA111" s="13">
        <f t="shared" si="149"/>
        <v>4.9249999999999998</v>
      </c>
      <c r="AB111" s="13">
        <f t="shared" si="130"/>
        <v>7.0496499999999997</v>
      </c>
      <c r="AC111" s="13">
        <f t="shared" si="150"/>
        <v>5.1639999999999997</v>
      </c>
      <c r="AD111" s="13">
        <f t="shared" si="131"/>
        <v>8.5273099999999999</v>
      </c>
      <c r="AE111" s="13">
        <f t="shared" si="151"/>
        <v>5.399</v>
      </c>
      <c r="AF111" s="13">
        <f t="shared" si="132"/>
        <v>10.18737</v>
      </c>
      <c r="AG111" s="13">
        <f t="shared" si="152"/>
        <v>5.6189999999999998</v>
      </c>
      <c r="AH111" s="13">
        <f t="shared" si="133"/>
        <v>12.01455</v>
      </c>
      <c r="AI111" s="13">
        <f t="shared" si="153"/>
        <v>5.8440000000000003</v>
      </c>
      <c r="AJ111" s="13">
        <f t="shared" si="134"/>
        <v>14.056570000000001</v>
      </c>
      <c r="AK111" s="13">
        <f t="shared" si="154"/>
        <v>6.0650000000000004</v>
      </c>
      <c r="AL111" s="14">
        <f t="shared" si="135"/>
        <v>16.302720000000001</v>
      </c>
    </row>
    <row r="112" spans="1:38" ht="20.25" customHeight="1">
      <c r="A112" s="18">
        <f t="shared" si="136"/>
        <v>10.399999999999979</v>
      </c>
      <c r="B112" s="5"/>
      <c r="C112" s="13">
        <f t="shared" si="137"/>
        <v>0.872</v>
      </c>
      <c r="D112" s="13">
        <f t="shared" si="118"/>
        <v>6.8900000000000003E-3</v>
      </c>
      <c r="E112" s="13">
        <f t="shared" si="138"/>
        <v>1.3841000000000001</v>
      </c>
      <c r="F112" s="22">
        <f t="shared" si="119"/>
        <v>4.3459999999999999E-2</v>
      </c>
      <c r="G112" s="26">
        <f t="shared" si="139"/>
        <v>1.8140000000000001</v>
      </c>
      <c r="H112" s="27">
        <f t="shared" si="120"/>
        <v>0.12825</v>
      </c>
      <c r="I112" s="23">
        <f t="shared" si="140"/>
        <v>2.37</v>
      </c>
      <c r="J112" s="20">
        <f t="shared" si="121"/>
        <v>0.37683</v>
      </c>
      <c r="K112" s="13">
        <f t="shared" si="141"/>
        <v>2.7229999999999999</v>
      </c>
      <c r="L112" s="13">
        <f t="shared" si="122"/>
        <v>0.64698</v>
      </c>
      <c r="M112" s="13">
        <f t="shared" si="142"/>
        <v>3.0310000000000001</v>
      </c>
      <c r="N112" s="13">
        <f t="shared" si="123"/>
        <v>1.00569</v>
      </c>
      <c r="O112" s="13">
        <f t="shared" si="143"/>
        <v>3.347</v>
      </c>
      <c r="P112" s="13">
        <f t="shared" si="124"/>
        <v>1.4786999999999999</v>
      </c>
      <c r="Q112" s="13">
        <f t="shared" si="144"/>
        <v>3.637</v>
      </c>
      <c r="R112" s="13">
        <f t="shared" si="125"/>
        <v>2.0640000000000001</v>
      </c>
      <c r="S112" s="13">
        <f t="shared" si="145"/>
        <v>3.9060000000000001</v>
      </c>
      <c r="T112" s="13">
        <f t="shared" si="126"/>
        <v>2.76857</v>
      </c>
      <c r="U112" s="13">
        <f t="shared" si="146"/>
        <v>4.1760000000000002</v>
      </c>
      <c r="V112" s="13">
        <f t="shared" si="127"/>
        <v>3.6160000000000001</v>
      </c>
      <c r="W112" s="13">
        <f t="shared" si="147"/>
        <v>4.4370000000000003</v>
      </c>
      <c r="X112" s="13">
        <f t="shared" si="128"/>
        <v>4.6087100000000003</v>
      </c>
      <c r="Y112" s="13">
        <f t="shared" si="148"/>
        <v>4.7009999999999996</v>
      </c>
      <c r="Z112" s="13">
        <f t="shared" si="129"/>
        <v>5.7690700000000001</v>
      </c>
      <c r="AA112" s="13">
        <f t="shared" si="149"/>
        <v>4.9480000000000004</v>
      </c>
      <c r="AB112" s="13">
        <f t="shared" si="130"/>
        <v>7.0825699999999996</v>
      </c>
      <c r="AC112" s="13">
        <f t="shared" si="150"/>
        <v>5.1890000000000001</v>
      </c>
      <c r="AD112" s="13">
        <f t="shared" si="131"/>
        <v>8.5686</v>
      </c>
      <c r="AE112" s="13">
        <f t="shared" si="151"/>
        <v>5.4249999999999998</v>
      </c>
      <c r="AF112" s="13">
        <f t="shared" si="132"/>
        <v>10.23643</v>
      </c>
      <c r="AG112" s="13">
        <f t="shared" si="152"/>
        <v>5.6470000000000002</v>
      </c>
      <c r="AH112" s="13">
        <f t="shared" si="133"/>
        <v>12.07442</v>
      </c>
      <c r="AI112" s="13">
        <f t="shared" si="153"/>
        <v>5.8730000000000002</v>
      </c>
      <c r="AJ112" s="13">
        <f t="shared" si="134"/>
        <v>14.126329999999999</v>
      </c>
      <c r="AK112" s="13">
        <f t="shared" si="154"/>
        <v>6.0949999999999998</v>
      </c>
      <c r="AL112" s="14">
        <f t="shared" si="135"/>
        <v>16.38336</v>
      </c>
    </row>
    <row r="113" spans="1:38" ht="20.25" customHeight="1">
      <c r="A113" s="18">
        <f t="shared" si="136"/>
        <v>10.499999999999979</v>
      </c>
      <c r="B113" s="5"/>
      <c r="C113" s="13">
        <f t="shared" si="137"/>
        <v>0.876</v>
      </c>
      <c r="D113" s="13">
        <f t="shared" si="118"/>
        <v>6.9199999999999999E-3</v>
      </c>
      <c r="E113" s="13">
        <f t="shared" si="138"/>
        <v>1.3907</v>
      </c>
      <c r="F113" s="22">
        <f t="shared" si="119"/>
        <v>4.367E-2</v>
      </c>
      <c r="G113" s="26">
        <f t="shared" si="139"/>
        <v>1.8220000000000001</v>
      </c>
      <c r="H113" s="27">
        <f t="shared" si="120"/>
        <v>0.12881999999999999</v>
      </c>
      <c r="I113" s="23">
        <f t="shared" si="140"/>
        <v>2.3809999999999998</v>
      </c>
      <c r="J113" s="20">
        <f t="shared" si="121"/>
        <v>0.37858000000000003</v>
      </c>
      <c r="K113" s="13">
        <f t="shared" si="141"/>
        <v>2.7360000000000002</v>
      </c>
      <c r="L113" s="13">
        <f t="shared" si="122"/>
        <v>0.65007000000000004</v>
      </c>
      <c r="M113" s="13">
        <f t="shared" si="142"/>
        <v>3.0449999999999999</v>
      </c>
      <c r="N113" s="13">
        <f t="shared" si="123"/>
        <v>1.01033</v>
      </c>
      <c r="O113" s="13">
        <f t="shared" si="143"/>
        <v>3.363</v>
      </c>
      <c r="P113" s="13">
        <f t="shared" si="124"/>
        <v>1.48577</v>
      </c>
      <c r="Q113" s="13">
        <f t="shared" si="144"/>
        <v>3.6549999999999998</v>
      </c>
      <c r="R113" s="13">
        <f t="shared" si="125"/>
        <v>2.0742099999999999</v>
      </c>
      <c r="S113" s="13">
        <f t="shared" si="145"/>
        <v>3.9239999999999999</v>
      </c>
      <c r="T113" s="13">
        <f t="shared" si="126"/>
        <v>2.7813300000000001</v>
      </c>
      <c r="U113" s="13">
        <f t="shared" si="146"/>
        <v>4.1959999999999997</v>
      </c>
      <c r="V113" s="13">
        <f t="shared" si="127"/>
        <v>3.6333199999999999</v>
      </c>
      <c r="W113" s="13">
        <f t="shared" si="147"/>
        <v>4.4580000000000002</v>
      </c>
      <c r="X113" s="13">
        <f t="shared" si="128"/>
        <v>4.6305199999999997</v>
      </c>
      <c r="Y113" s="13">
        <f t="shared" si="148"/>
        <v>4.7240000000000002</v>
      </c>
      <c r="Z113" s="13">
        <f t="shared" si="129"/>
        <v>5.7972900000000003</v>
      </c>
      <c r="AA113" s="13">
        <f t="shared" si="149"/>
        <v>4.9720000000000004</v>
      </c>
      <c r="AB113" s="13">
        <f t="shared" si="130"/>
        <v>7.1169200000000004</v>
      </c>
      <c r="AC113" s="13">
        <f t="shared" si="150"/>
        <v>5.2140000000000004</v>
      </c>
      <c r="AD113" s="13">
        <f t="shared" si="131"/>
        <v>8.6098800000000004</v>
      </c>
      <c r="AE113" s="13">
        <f t="shared" si="151"/>
        <v>5.4509999999999996</v>
      </c>
      <c r="AF113" s="13">
        <f t="shared" si="132"/>
        <v>10.285489999999999</v>
      </c>
      <c r="AG113" s="13">
        <f t="shared" si="152"/>
        <v>5.6740000000000004</v>
      </c>
      <c r="AH113" s="13">
        <f t="shared" si="133"/>
        <v>12.132149999999999</v>
      </c>
      <c r="AI113" s="13">
        <f t="shared" si="153"/>
        <v>5.9009999999999998</v>
      </c>
      <c r="AJ113" s="13">
        <f t="shared" si="134"/>
        <v>14.193680000000001</v>
      </c>
      <c r="AK113" s="13">
        <f t="shared" si="154"/>
        <v>6.1239999999999997</v>
      </c>
      <c r="AL113" s="14">
        <f t="shared" si="135"/>
        <v>16.461310000000001</v>
      </c>
    </row>
    <row r="114" spans="1:38" ht="20.25" customHeight="1">
      <c r="A114" s="18">
        <f t="shared" si="136"/>
        <v>10.599999999999978</v>
      </c>
      <c r="B114" s="5"/>
      <c r="C114" s="13">
        <f t="shared" si="137"/>
        <v>0.88</v>
      </c>
      <c r="D114" s="13">
        <f t="shared" si="118"/>
        <v>6.9499999999999996E-3</v>
      </c>
      <c r="E114" s="13">
        <f t="shared" si="138"/>
        <v>1.3973</v>
      </c>
      <c r="F114" s="22">
        <f t="shared" si="119"/>
        <v>4.3880000000000002E-2</v>
      </c>
      <c r="G114" s="26">
        <f t="shared" si="139"/>
        <v>1.831</v>
      </c>
      <c r="H114" s="27">
        <f t="shared" si="120"/>
        <v>0.12945000000000001</v>
      </c>
      <c r="I114" s="23">
        <f t="shared" si="140"/>
        <v>2.3919999999999999</v>
      </c>
      <c r="J114" s="20">
        <f t="shared" si="121"/>
        <v>0.38033</v>
      </c>
      <c r="K114" s="13">
        <f t="shared" si="141"/>
        <v>2.7490000000000001</v>
      </c>
      <c r="L114" s="13">
        <f t="shared" si="122"/>
        <v>0.65315999999999996</v>
      </c>
      <c r="M114" s="13">
        <f t="shared" si="142"/>
        <v>3.06</v>
      </c>
      <c r="N114" s="13">
        <f t="shared" si="123"/>
        <v>1.0153099999999999</v>
      </c>
      <c r="O114" s="13">
        <f t="shared" si="143"/>
        <v>3.379</v>
      </c>
      <c r="P114" s="13">
        <f t="shared" si="124"/>
        <v>1.4928399999999999</v>
      </c>
      <c r="Q114" s="13">
        <f t="shared" si="144"/>
        <v>3.6720000000000002</v>
      </c>
      <c r="R114" s="13">
        <f t="shared" si="125"/>
        <v>2.08386</v>
      </c>
      <c r="S114" s="13">
        <f t="shared" si="145"/>
        <v>3.9430000000000001</v>
      </c>
      <c r="T114" s="13">
        <f t="shared" si="126"/>
        <v>2.7948</v>
      </c>
      <c r="U114" s="13">
        <f t="shared" si="146"/>
        <v>4.2160000000000002</v>
      </c>
      <c r="V114" s="13">
        <f t="shared" si="127"/>
        <v>3.65063</v>
      </c>
      <c r="W114" s="13">
        <f t="shared" si="147"/>
        <v>4.4800000000000004</v>
      </c>
      <c r="X114" s="13">
        <f t="shared" si="128"/>
        <v>4.6533800000000003</v>
      </c>
      <c r="Y114" s="13">
        <f t="shared" si="148"/>
        <v>4.7460000000000004</v>
      </c>
      <c r="Z114" s="13">
        <f t="shared" si="129"/>
        <v>5.8242900000000004</v>
      </c>
      <c r="AA114" s="13">
        <f t="shared" si="149"/>
        <v>4.9960000000000004</v>
      </c>
      <c r="AB114" s="13">
        <f t="shared" si="130"/>
        <v>7.1512700000000002</v>
      </c>
      <c r="AC114" s="13">
        <f t="shared" si="150"/>
        <v>5.2389999999999999</v>
      </c>
      <c r="AD114" s="13">
        <f t="shared" si="131"/>
        <v>8.6511600000000008</v>
      </c>
      <c r="AE114" s="13">
        <f t="shared" si="151"/>
        <v>5.4770000000000003</v>
      </c>
      <c r="AF114" s="13">
        <f t="shared" si="132"/>
        <v>10.33455</v>
      </c>
      <c r="AG114" s="13">
        <f t="shared" si="152"/>
        <v>5.7009999999999996</v>
      </c>
      <c r="AH114" s="13">
        <f t="shared" si="133"/>
        <v>12.18988</v>
      </c>
      <c r="AI114" s="13">
        <f t="shared" si="153"/>
        <v>5.9290000000000003</v>
      </c>
      <c r="AJ114" s="13">
        <f t="shared" si="134"/>
        <v>14.26102</v>
      </c>
      <c r="AK114" s="13">
        <f t="shared" si="154"/>
        <v>6.1529999999999996</v>
      </c>
      <c r="AL114" s="14">
        <f t="shared" si="135"/>
        <v>16.539259999999999</v>
      </c>
    </row>
    <row r="115" spans="1:38" ht="20.25" customHeight="1">
      <c r="A115" s="18">
        <f t="shared" si="136"/>
        <v>10.699999999999978</v>
      </c>
      <c r="B115" s="5"/>
      <c r="C115" s="13">
        <f t="shared" si="137"/>
        <v>0.88400000000000001</v>
      </c>
      <c r="D115" s="13">
        <f t="shared" si="118"/>
        <v>6.9800000000000001E-3</v>
      </c>
      <c r="E115" s="13">
        <f t="shared" si="138"/>
        <v>1.4038999999999999</v>
      </c>
      <c r="F115" s="22">
        <f t="shared" si="119"/>
        <v>4.4080000000000001E-2</v>
      </c>
      <c r="G115" s="26">
        <f t="shared" si="139"/>
        <v>1.84</v>
      </c>
      <c r="H115" s="27">
        <f t="shared" si="120"/>
        <v>0.13009000000000001</v>
      </c>
      <c r="I115" s="23">
        <f t="shared" si="140"/>
        <v>2.403</v>
      </c>
      <c r="J115" s="20">
        <f t="shared" si="121"/>
        <v>0.38207999999999998</v>
      </c>
      <c r="K115" s="13">
        <f t="shared" si="141"/>
        <v>2.762</v>
      </c>
      <c r="L115" s="13">
        <f t="shared" si="122"/>
        <v>0.65625</v>
      </c>
      <c r="M115" s="13">
        <f t="shared" si="142"/>
        <v>3.0739999999999998</v>
      </c>
      <c r="N115" s="13">
        <f t="shared" si="123"/>
        <v>1.0199499999999999</v>
      </c>
      <c r="O115" s="13">
        <f t="shared" si="143"/>
        <v>3.395</v>
      </c>
      <c r="P115" s="13">
        <f t="shared" si="124"/>
        <v>1.4999100000000001</v>
      </c>
      <c r="Q115" s="13">
        <f t="shared" si="144"/>
        <v>3.6890000000000001</v>
      </c>
      <c r="R115" s="13">
        <f t="shared" si="125"/>
        <v>2.0935100000000002</v>
      </c>
      <c r="S115" s="13">
        <f t="shared" si="145"/>
        <v>3.9609999999999999</v>
      </c>
      <c r="T115" s="13">
        <f t="shared" si="126"/>
        <v>2.8075600000000001</v>
      </c>
      <c r="U115" s="13">
        <f t="shared" si="146"/>
        <v>4.2350000000000003</v>
      </c>
      <c r="V115" s="13">
        <f t="shared" si="127"/>
        <v>3.66709</v>
      </c>
      <c r="W115" s="13">
        <f t="shared" si="147"/>
        <v>4.5010000000000003</v>
      </c>
      <c r="X115" s="13">
        <f t="shared" si="128"/>
        <v>4.6751899999999997</v>
      </c>
      <c r="Y115" s="13">
        <f t="shared" si="148"/>
        <v>4.7690000000000001</v>
      </c>
      <c r="Z115" s="13">
        <f t="shared" si="129"/>
        <v>5.8525200000000002</v>
      </c>
      <c r="AA115" s="13">
        <f t="shared" si="149"/>
        <v>5.0190000000000001</v>
      </c>
      <c r="AB115" s="13">
        <f t="shared" si="130"/>
        <v>7.1841999999999997</v>
      </c>
      <c r="AC115" s="13">
        <f t="shared" si="150"/>
        <v>5.2640000000000002</v>
      </c>
      <c r="AD115" s="13">
        <f t="shared" si="131"/>
        <v>8.6924399999999995</v>
      </c>
      <c r="AE115" s="13">
        <f t="shared" si="151"/>
        <v>5.5030000000000001</v>
      </c>
      <c r="AF115" s="13">
        <f t="shared" si="132"/>
        <v>10.383609999999999</v>
      </c>
      <c r="AG115" s="13">
        <f t="shared" si="152"/>
        <v>5.7270000000000003</v>
      </c>
      <c r="AH115" s="13">
        <f t="shared" si="133"/>
        <v>12.245469999999999</v>
      </c>
      <c r="AI115" s="13">
        <f t="shared" si="153"/>
        <v>5.9569999999999999</v>
      </c>
      <c r="AJ115" s="13">
        <f t="shared" si="134"/>
        <v>14.32837</v>
      </c>
      <c r="AK115" s="13">
        <f t="shared" si="154"/>
        <v>6.1820000000000004</v>
      </c>
      <c r="AL115" s="14">
        <f t="shared" si="135"/>
        <v>16.61722</v>
      </c>
    </row>
    <row r="116" spans="1:38" ht="20.25" customHeight="1">
      <c r="A116" s="18">
        <f t="shared" si="136"/>
        <v>10.799999999999978</v>
      </c>
      <c r="B116" s="5"/>
      <c r="C116" s="13">
        <f t="shared" si="137"/>
        <v>0.88900000000000001</v>
      </c>
      <c r="D116" s="13">
        <f t="shared" si="118"/>
        <v>7.0200000000000002E-3</v>
      </c>
      <c r="E116" s="13">
        <f t="shared" si="138"/>
        <v>1.4105000000000001</v>
      </c>
      <c r="F116" s="22">
        <f t="shared" si="119"/>
        <v>4.4290000000000003E-2</v>
      </c>
      <c r="G116" s="26">
        <f t="shared" si="139"/>
        <v>1.8480000000000001</v>
      </c>
      <c r="H116" s="27">
        <f t="shared" si="120"/>
        <v>0.13064999999999999</v>
      </c>
      <c r="I116" s="23">
        <f t="shared" si="140"/>
        <v>2.415</v>
      </c>
      <c r="J116" s="20">
        <f t="shared" si="121"/>
        <v>0.38399</v>
      </c>
      <c r="K116" s="13">
        <f t="shared" si="141"/>
        <v>2.7749999999999999</v>
      </c>
      <c r="L116" s="13">
        <f t="shared" si="122"/>
        <v>0.65934000000000004</v>
      </c>
      <c r="M116" s="13">
        <f t="shared" si="142"/>
        <v>3.0880000000000001</v>
      </c>
      <c r="N116" s="13">
        <f t="shared" si="123"/>
        <v>1.0246</v>
      </c>
      <c r="O116" s="13">
        <f t="shared" si="143"/>
        <v>3.41</v>
      </c>
      <c r="P116" s="13">
        <f t="shared" si="124"/>
        <v>1.50654</v>
      </c>
      <c r="Q116" s="13">
        <f t="shared" si="144"/>
        <v>3.7069999999999999</v>
      </c>
      <c r="R116" s="13">
        <f t="shared" si="125"/>
        <v>2.10372</v>
      </c>
      <c r="S116" s="13">
        <f t="shared" si="145"/>
        <v>3.98</v>
      </c>
      <c r="T116" s="13">
        <f t="shared" si="126"/>
        <v>2.8210199999999999</v>
      </c>
      <c r="U116" s="13">
        <f t="shared" si="146"/>
        <v>4.2549999999999999</v>
      </c>
      <c r="V116" s="13">
        <f t="shared" si="127"/>
        <v>3.6844000000000001</v>
      </c>
      <c r="W116" s="13">
        <f t="shared" si="147"/>
        <v>4.5220000000000002</v>
      </c>
      <c r="X116" s="13">
        <f t="shared" si="128"/>
        <v>4.6970000000000001</v>
      </c>
      <c r="Y116" s="13">
        <f t="shared" si="148"/>
        <v>4.7910000000000004</v>
      </c>
      <c r="Z116" s="13">
        <f t="shared" si="129"/>
        <v>5.8795200000000003</v>
      </c>
      <c r="AA116" s="13">
        <f t="shared" si="149"/>
        <v>5.0430000000000001</v>
      </c>
      <c r="AB116" s="13">
        <f t="shared" si="130"/>
        <v>7.2185499999999996</v>
      </c>
      <c r="AC116" s="13">
        <f t="shared" si="150"/>
        <v>5.2880000000000003</v>
      </c>
      <c r="AD116" s="13">
        <f t="shared" si="131"/>
        <v>8.7320700000000002</v>
      </c>
      <c r="AE116" s="13">
        <f t="shared" si="151"/>
        <v>5.5279999999999996</v>
      </c>
      <c r="AF116" s="13">
        <f t="shared" si="132"/>
        <v>10.43078</v>
      </c>
      <c r="AG116" s="13">
        <f t="shared" si="152"/>
        <v>5.7539999999999996</v>
      </c>
      <c r="AH116" s="13">
        <f t="shared" si="133"/>
        <v>12.3032</v>
      </c>
      <c r="AI116" s="13">
        <f t="shared" si="153"/>
        <v>5.9850000000000003</v>
      </c>
      <c r="AJ116" s="13">
        <f t="shared" si="134"/>
        <v>14.395720000000001</v>
      </c>
      <c r="AK116" s="13">
        <f t="shared" si="154"/>
        <v>6.2110000000000003</v>
      </c>
      <c r="AL116" s="14">
        <f t="shared" si="135"/>
        <v>16.695170000000001</v>
      </c>
    </row>
    <row r="117" spans="1:38" ht="20.25" customHeight="1">
      <c r="A117" s="18">
        <f t="shared" si="136"/>
        <v>10.899999999999977</v>
      </c>
      <c r="B117" s="5"/>
      <c r="C117" s="13">
        <f t="shared" si="137"/>
        <v>0.89300000000000002</v>
      </c>
      <c r="D117" s="13">
        <f t="shared" si="118"/>
        <v>7.0499999999999998E-3</v>
      </c>
      <c r="E117" s="13">
        <f t="shared" si="138"/>
        <v>1.417</v>
      </c>
      <c r="F117" s="22">
        <f t="shared" si="119"/>
        <v>4.4490000000000002E-2</v>
      </c>
      <c r="G117" s="26">
        <f t="shared" si="139"/>
        <v>1.857</v>
      </c>
      <c r="H117" s="27">
        <f t="shared" si="120"/>
        <v>0.13128999999999999</v>
      </c>
      <c r="I117" s="23">
        <f t="shared" si="140"/>
        <v>2.4260000000000002</v>
      </c>
      <c r="J117" s="20">
        <f t="shared" si="121"/>
        <v>0.38573000000000002</v>
      </c>
      <c r="K117" s="13">
        <f t="shared" si="141"/>
        <v>2.7879999999999998</v>
      </c>
      <c r="L117" s="13">
        <f t="shared" si="122"/>
        <v>0.66242999999999996</v>
      </c>
      <c r="M117" s="13">
        <f t="shared" si="142"/>
        <v>3.1030000000000002</v>
      </c>
      <c r="N117" s="13">
        <f t="shared" si="123"/>
        <v>1.0295799999999999</v>
      </c>
      <c r="O117" s="13">
        <f t="shared" si="143"/>
        <v>3.4260000000000002</v>
      </c>
      <c r="P117" s="13">
        <f t="shared" si="124"/>
        <v>1.5136099999999999</v>
      </c>
      <c r="Q117" s="13">
        <f t="shared" si="144"/>
        <v>3.7240000000000002</v>
      </c>
      <c r="R117" s="13">
        <f t="shared" si="125"/>
        <v>2.1133700000000002</v>
      </c>
      <c r="S117" s="13">
        <f t="shared" si="145"/>
        <v>3.9980000000000002</v>
      </c>
      <c r="T117" s="13">
        <f t="shared" si="126"/>
        <v>2.83378</v>
      </c>
      <c r="U117" s="13">
        <f t="shared" si="146"/>
        <v>4.2750000000000004</v>
      </c>
      <c r="V117" s="13">
        <f t="shared" si="127"/>
        <v>3.7017199999999999</v>
      </c>
      <c r="W117" s="13">
        <f t="shared" si="147"/>
        <v>4.5430000000000001</v>
      </c>
      <c r="X117" s="13">
        <f t="shared" si="128"/>
        <v>4.7188100000000004</v>
      </c>
      <c r="Y117" s="13">
        <f t="shared" si="148"/>
        <v>4.8129999999999997</v>
      </c>
      <c r="Z117" s="13">
        <f t="shared" si="129"/>
        <v>5.9065099999999999</v>
      </c>
      <c r="AA117" s="13">
        <f t="shared" si="149"/>
        <v>5.0659999999999998</v>
      </c>
      <c r="AB117" s="13">
        <f t="shared" si="130"/>
        <v>7.2514700000000003</v>
      </c>
      <c r="AC117" s="13">
        <f t="shared" si="150"/>
        <v>5.3129999999999997</v>
      </c>
      <c r="AD117" s="13">
        <f t="shared" si="131"/>
        <v>8.7733600000000003</v>
      </c>
      <c r="AE117" s="13">
        <f t="shared" si="151"/>
        <v>5.5540000000000003</v>
      </c>
      <c r="AF117" s="13">
        <f t="shared" si="132"/>
        <v>10.479839999999999</v>
      </c>
      <c r="AG117" s="13">
        <f t="shared" si="152"/>
        <v>5.7809999999999997</v>
      </c>
      <c r="AH117" s="13">
        <f t="shared" si="133"/>
        <v>12.36093</v>
      </c>
      <c r="AI117" s="13">
        <f t="shared" si="153"/>
        <v>6.0119999999999996</v>
      </c>
      <c r="AJ117" s="13">
        <f t="shared" si="134"/>
        <v>14.460660000000001</v>
      </c>
      <c r="AK117" s="13">
        <f t="shared" si="154"/>
        <v>6.2389999999999999</v>
      </c>
      <c r="AL117" s="14">
        <f t="shared" si="135"/>
        <v>16.770430000000001</v>
      </c>
    </row>
    <row r="118" spans="1:38" ht="20.25" customHeight="1">
      <c r="A118" s="18">
        <f t="shared" si="136"/>
        <v>10.999999999999977</v>
      </c>
      <c r="B118" s="5"/>
      <c r="C118" s="13">
        <f t="shared" si="137"/>
        <v>0.89700000000000002</v>
      </c>
      <c r="D118" s="13">
        <f t="shared" si="118"/>
        <v>7.0899999999999999E-3</v>
      </c>
      <c r="E118" s="13">
        <f t="shared" si="138"/>
        <v>1.4235</v>
      </c>
      <c r="F118" s="22">
        <f t="shared" si="119"/>
        <v>4.4699999999999997E-2</v>
      </c>
      <c r="G118" s="26">
        <f t="shared" si="139"/>
        <v>1.865</v>
      </c>
      <c r="H118" s="27">
        <f t="shared" si="120"/>
        <v>0.13186</v>
      </c>
      <c r="I118" s="23">
        <f t="shared" si="140"/>
        <v>2.4369999999999998</v>
      </c>
      <c r="J118" s="20">
        <f t="shared" si="121"/>
        <v>0.38747999999999999</v>
      </c>
      <c r="K118" s="13">
        <f t="shared" si="141"/>
        <v>2.8010000000000002</v>
      </c>
      <c r="L118" s="13">
        <f t="shared" si="122"/>
        <v>0.66552</v>
      </c>
      <c r="M118" s="13">
        <f t="shared" si="142"/>
        <v>3.117</v>
      </c>
      <c r="N118" s="13">
        <f t="shared" si="123"/>
        <v>1.0342199999999999</v>
      </c>
      <c r="O118" s="13">
        <f t="shared" si="143"/>
        <v>3.4420000000000002</v>
      </c>
      <c r="P118" s="13">
        <f t="shared" si="124"/>
        <v>1.52068</v>
      </c>
      <c r="Q118" s="13">
        <f t="shared" si="144"/>
        <v>3.7410000000000001</v>
      </c>
      <c r="R118" s="13">
        <f t="shared" si="125"/>
        <v>2.1230199999999999</v>
      </c>
      <c r="S118" s="13">
        <f t="shared" si="145"/>
        <v>4.0170000000000003</v>
      </c>
      <c r="T118" s="13">
        <f t="shared" si="126"/>
        <v>2.8472499999999998</v>
      </c>
      <c r="U118" s="13">
        <f t="shared" si="146"/>
        <v>4.2939999999999996</v>
      </c>
      <c r="V118" s="13">
        <f t="shared" si="127"/>
        <v>3.7181700000000002</v>
      </c>
      <c r="W118" s="13">
        <f t="shared" si="147"/>
        <v>4.5629999999999997</v>
      </c>
      <c r="X118" s="13">
        <f t="shared" si="128"/>
        <v>4.7395899999999997</v>
      </c>
      <c r="Y118" s="13">
        <f t="shared" si="148"/>
        <v>4.835</v>
      </c>
      <c r="Z118" s="13">
        <f t="shared" si="129"/>
        <v>5.9335100000000001</v>
      </c>
      <c r="AA118" s="13">
        <f t="shared" si="149"/>
        <v>5.0890000000000004</v>
      </c>
      <c r="AB118" s="13">
        <f t="shared" si="130"/>
        <v>7.2843900000000001</v>
      </c>
      <c r="AC118" s="13">
        <f t="shared" si="150"/>
        <v>5.3369999999999997</v>
      </c>
      <c r="AD118" s="13">
        <f t="shared" si="131"/>
        <v>8.8129899999999992</v>
      </c>
      <c r="AE118" s="13">
        <f t="shared" si="151"/>
        <v>5.5789999999999997</v>
      </c>
      <c r="AF118" s="13">
        <f t="shared" si="132"/>
        <v>10.52702</v>
      </c>
      <c r="AG118" s="13">
        <f t="shared" si="152"/>
        <v>5.8070000000000004</v>
      </c>
      <c r="AH118" s="13">
        <f t="shared" si="133"/>
        <v>12.41653</v>
      </c>
      <c r="AI118" s="13">
        <f t="shared" si="153"/>
        <v>6.04</v>
      </c>
      <c r="AJ118" s="13">
        <f t="shared" si="134"/>
        <v>14.52801</v>
      </c>
      <c r="AK118" s="13">
        <f t="shared" si="154"/>
        <v>6.2679999999999998</v>
      </c>
      <c r="AL118" s="14">
        <f t="shared" si="135"/>
        <v>16.848379999999999</v>
      </c>
    </row>
    <row r="119" spans="1:38" ht="20.25" customHeight="1">
      <c r="A119" s="18">
        <f t="shared" si="136"/>
        <v>11.099999999999977</v>
      </c>
      <c r="B119" s="5"/>
      <c r="C119" s="13">
        <f t="shared" si="137"/>
        <v>0.90100000000000002</v>
      </c>
      <c r="D119" s="13">
        <f t="shared" si="118"/>
        <v>7.1199999999999996E-3</v>
      </c>
      <c r="E119" s="13">
        <f t="shared" si="138"/>
        <v>1.4298999999999999</v>
      </c>
      <c r="F119" s="22">
        <f t="shared" si="119"/>
        <v>4.4900000000000002E-2</v>
      </c>
      <c r="G119" s="26">
        <f t="shared" si="139"/>
        <v>1.8740000000000001</v>
      </c>
      <c r="H119" s="27">
        <f t="shared" si="120"/>
        <v>0.13249</v>
      </c>
      <c r="I119" s="23">
        <f t="shared" si="140"/>
        <v>2.448</v>
      </c>
      <c r="J119" s="20">
        <f t="shared" si="121"/>
        <v>0.38923000000000002</v>
      </c>
      <c r="K119" s="13">
        <f t="shared" si="141"/>
        <v>2.8140000000000001</v>
      </c>
      <c r="L119" s="13">
        <f t="shared" si="122"/>
        <v>0.66861000000000004</v>
      </c>
      <c r="M119" s="13">
        <f t="shared" si="142"/>
        <v>3.1309999999999998</v>
      </c>
      <c r="N119" s="13">
        <f t="shared" si="123"/>
        <v>1.03887</v>
      </c>
      <c r="O119" s="13">
        <f t="shared" si="143"/>
        <v>3.4580000000000002</v>
      </c>
      <c r="P119" s="13">
        <f t="shared" si="124"/>
        <v>1.5277400000000001</v>
      </c>
      <c r="Q119" s="13">
        <f t="shared" si="144"/>
        <v>3.758</v>
      </c>
      <c r="R119" s="13">
        <f t="shared" si="125"/>
        <v>2.1326700000000001</v>
      </c>
      <c r="S119" s="13">
        <f t="shared" si="145"/>
        <v>4.0350000000000001</v>
      </c>
      <c r="T119" s="13">
        <f t="shared" si="126"/>
        <v>2.8600099999999999</v>
      </c>
      <c r="U119" s="13">
        <f t="shared" si="146"/>
        <v>4.3140000000000001</v>
      </c>
      <c r="V119" s="13">
        <f t="shared" si="127"/>
        <v>3.73549</v>
      </c>
      <c r="W119" s="13">
        <f t="shared" si="147"/>
        <v>4.5839999999999996</v>
      </c>
      <c r="X119" s="13">
        <f t="shared" si="128"/>
        <v>4.7614000000000001</v>
      </c>
      <c r="Y119" s="13">
        <f t="shared" si="148"/>
        <v>4.8570000000000002</v>
      </c>
      <c r="Z119" s="13">
        <f t="shared" si="129"/>
        <v>5.9605100000000002</v>
      </c>
      <c r="AA119" s="13">
        <f t="shared" si="149"/>
        <v>5.1120000000000001</v>
      </c>
      <c r="AB119" s="13">
        <f t="shared" si="130"/>
        <v>7.3173199999999996</v>
      </c>
      <c r="AC119" s="13">
        <f t="shared" si="150"/>
        <v>5.3609999999999998</v>
      </c>
      <c r="AD119" s="13">
        <f t="shared" si="131"/>
        <v>8.8526199999999999</v>
      </c>
      <c r="AE119" s="13">
        <f t="shared" si="151"/>
        <v>5.6050000000000004</v>
      </c>
      <c r="AF119" s="13">
        <f t="shared" si="132"/>
        <v>10.57607</v>
      </c>
      <c r="AG119" s="13">
        <f t="shared" si="152"/>
        <v>5.8330000000000002</v>
      </c>
      <c r="AH119" s="13">
        <f t="shared" si="133"/>
        <v>12.47212</v>
      </c>
      <c r="AI119" s="13">
        <f t="shared" si="153"/>
        <v>6.0670000000000002</v>
      </c>
      <c r="AJ119" s="13">
        <f t="shared" si="134"/>
        <v>14.59296</v>
      </c>
      <c r="AK119" s="13">
        <f t="shared" si="154"/>
        <v>6.2960000000000003</v>
      </c>
      <c r="AL119" s="14">
        <f t="shared" si="135"/>
        <v>16.923649999999999</v>
      </c>
    </row>
    <row r="120" spans="1:38" ht="20.25" customHeight="1">
      <c r="A120" s="18">
        <f t="shared" si="136"/>
        <v>11.199999999999976</v>
      </c>
      <c r="B120" s="5"/>
      <c r="C120" s="13">
        <f t="shared" si="137"/>
        <v>0.90500000000000003</v>
      </c>
      <c r="D120" s="13">
        <f t="shared" si="118"/>
        <v>7.1500000000000001E-3</v>
      </c>
      <c r="E120" s="13">
        <f t="shared" si="138"/>
        <v>1.4362999999999999</v>
      </c>
      <c r="F120" s="22">
        <f t="shared" si="119"/>
        <v>4.5100000000000001E-2</v>
      </c>
      <c r="G120" s="26">
        <f t="shared" si="139"/>
        <v>1.8819999999999999</v>
      </c>
      <c r="H120" s="27">
        <f t="shared" si="120"/>
        <v>0.13306000000000001</v>
      </c>
      <c r="I120" s="23">
        <f t="shared" si="140"/>
        <v>2.4590000000000001</v>
      </c>
      <c r="J120" s="20">
        <f t="shared" si="121"/>
        <v>0.39097999999999999</v>
      </c>
      <c r="K120" s="13">
        <f t="shared" si="141"/>
        <v>2.8260000000000001</v>
      </c>
      <c r="L120" s="13">
        <f t="shared" si="122"/>
        <v>0.67145999999999995</v>
      </c>
      <c r="M120" s="13">
        <f t="shared" si="142"/>
        <v>3.145</v>
      </c>
      <c r="N120" s="13">
        <f t="shared" si="123"/>
        <v>1.0435099999999999</v>
      </c>
      <c r="O120" s="13">
        <f t="shared" si="143"/>
        <v>3.4729999999999999</v>
      </c>
      <c r="P120" s="13">
        <f t="shared" si="124"/>
        <v>1.53437</v>
      </c>
      <c r="Q120" s="13">
        <f t="shared" si="144"/>
        <v>3.7749999999999999</v>
      </c>
      <c r="R120" s="13">
        <f t="shared" si="125"/>
        <v>2.1423100000000002</v>
      </c>
      <c r="S120" s="13">
        <f t="shared" si="145"/>
        <v>4.0529999999999999</v>
      </c>
      <c r="T120" s="13">
        <f t="shared" si="126"/>
        <v>2.87277</v>
      </c>
      <c r="U120" s="13">
        <f t="shared" si="146"/>
        <v>4.3330000000000002</v>
      </c>
      <c r="V120" s="13">
        <f t="shared" si="127"/>
        <v>3.7519399999999998</v>
      </c>
      <c r="W120" s="13">
        <f t="shared" si="147"/>
        <v>4.6050000000000004</v>
      </c>
      <c r="X120" s="13">
        <f t="shared" si="128"/>
        <v>4.7832100000000004</v>
      </c>
      <c r="Y120" s="13">
        <f t="shared" si="148"/>
        <v>4.8789999999999996</v>
      </c>
      <c r="Z120" s="13">
        <f t="shared" si="129"/>
        <v>5.9875100000000003</v>
      </c>
      <c r="AA120" s="13">
        <f t="shared" si="149"/>
        <v>5.1349999999999998</v>
      </c>
      <c r="AB120" s="13">
        <f t="shared" si="130"/>
        <v>7.3502400000000003</v>
      </c>
      <c r="AC120" s="13">
        <f t="shared" si="150"/>
        <v>5.3849999999999998</v>
      </c>
      <c r="AD120" s="13">
        <f t="shared" si="131"/>
        <v>8.8922500000000007</v>
      </c>
      <c r="AE120" s="13">
        <f t="shared" si="151"/>
        <v>5.63</v>
      </c>
      <c r="AF120" s="13">
        <f t="shared" si="132"/>
        <v>10.623250000000001</v>
      </c>
      <c r="AG120" s="13">
        <f t="shared" si="152"/>
        <v>5.86</v>
      </c>
      <c r="AH120" s="13">
        <f t="shared" si="133"/>
        <v>12.52985</v>
      </c>
      <c r="AI120" s="13">
        <f t="shared" si="153"/>
        <v>6.0940000000000003</v>
      </c>
      <c r="AJ120" s="13">
        <f t="shared" si="134"/>
        <v>14.6579</v>
      </c>
      <c r="AK120" s="13">
        <f t="shared" si="154"/>
        <v>6.3250000000000002</v>
      </c>
      <c r="AL120" s="14">
        <f t="shared" si="135"/>
        <v>17.0016</v>
      </c>
    </row>
    <row r="121" spans="1:38" ht="20.25" customHeight="1">
      <c r="A121" s="18">
        <f t="shared" si="136"/>
        <v>11.299999999999976</v>
      </c>
      <c r="B121" s="5"/>
      <c r="C121" s="13">
        <f t="shared" si="137"/>
        <v>0.90900000000000003</v>
      </c>
      <c r="D121" s="13">
        <f t="shared" si="118"/>
        <v>7.1799999999999998E-3</v>
      </c>
      <c r="E121" s="13">
        <f t="shared" si="138"/>
        <v>1.4427000000000001</v>
      </c>
      <c r="F121" s="22">
        <f t="shared" si="119"/>
        <v>4.53E-2</v>
      </c>
      <c r="G121" s="26">
        <f t="shared" si="139"/>
        <v>1.891</v>
      </c>
      <c r="H121" s="27">
        <f t="shared" si="120"/>
        <v>0.13369</v>
      </c>
      <c r="I121" s="23">
        <f t="shared" si="140"/>
        <v>2.4700000000000002</v>
      </c>
      <c r="J121" s="20">
        <f t="shared" si="121"/>
        <v>0.39273000000000002</v>
      </c>
      <c r="K121" s="13">
        <f t="shared" si="141"/>
        <v>2.839</v>
      </c>
      <c r="L121" s="13">
        <f t="shared" si="122"/>
        <v>0.67454999999999998</v>
      </c>
      <c r="M121" s="13">
        <f t="shared" si="142"/>
        <v>3.1589999999999998</v>
      </c>
      <c r="N121" s="13">
        <f t="shared" si="123"/>
        <v>1.04816</v>
      </c>
      <c r="O121" s="13">
        <f t="shared" si="143"/>
        <v>3.4889999999999999</v>
      </c>
      <c r="P121" s="13">
        <f t="shared" si="124"/>
        <v>1.5414399999999999</v>
      </c>
      <c r="Q121" s="13">
        <f t="shared" si="144"/>
        <v>3.7909999999999999</v>
      </c>
      <c r="R121" s="13">
        <f t="shared" si="125"/>
        <v>2.1513900000000001</v>
      </c>
      <c r="S121" s="13">
        <f t="shared" si="145"/>
        <v>4.0709999999999997</v>
      </c>
      <c r="T121" s="13">
        <f t="shared" si="126"/>
        <v>2.8855200000000001</v>
      </c>
      <c r="U121" s="13">
        <f t="shared" si="146"/>
        <v>4.3529999999999998</v>
      </c>
      <c r="V121" s="13">
        <f t="shared" si="127"/>
        <v>3.7692600000000001</v>
      </c>
      <c r="W121" s="13">
        <f t="shared" si="147"/>
        <v>4.625</v>
      </c>
      <c r="X121" s="13">
        <f t="shared" si="128"/>
        <v>4.8039899999999998</v>
      </c>
      <c r="Y121" s="13">
        <f t="shared" si="148"/>
        <v>4.9000000000000004</v>
      </c>
      <c r="Z121" s="13">
        <f t="shared" si="129"/>
        <v>6.01328</v>
      </c>
      <c r="AA121" s="13">
        <f t="shared" si="149"/>
        <v>5.1580000000000004</v>
      </c>
      <c r="AB121" s="13">
        <f t="shared" si="130"/>
        <v>7.3831600000000002</v>
      </c>
      <c r="AC121" s="13">
        <f t="shared" si="150"/>
        <v>5.4089999999999998</v>
      </c>
      <c r="AD121" s="13">
        <f t="shared" si="131"/>
        <v>8.9318799999999996</v>
      </c>
      <c r="AE121" s="13">
        <f t="shared" si="151"/>
        <v>5.6550000000000002</v>
      </c>
      <c r="AF121" s="13">
        <f t="shared" si="132"/>
        <v>10.67042</v>
      </c>
      <c r="AG121" s="13">
        <f t="shared" si="152"/>
        <v>5.8860000000000001</v>
      </c>
      <c r="AH121" s="13">
        <f t="shared" si="133"/>
        <v>12.58545</v>
      </c>
      <c r="AI121" s="13">
        <f t="shared" si="153"/>
        <v>6.1219999999999999</v>
      </c>
      <c r="AJ121" s="13">
        <f t="shared" si="134"/>
        <v>14.725250000000001</v>
      </c>
      <c r="AK121" s="13">
        <f t="shared" si="154"/>
        <v>6.3529999999999998</v>
      </c>
      <c r="AL121" s="14">
        <f t="shared" si="135"/>
        <v>17.07686</v>
      </c>
    </row>
    <row r="122" spans="1:38" ht="20.25" customHeight="1">
      <c r="A122" s="18">
        <f t="shared" si="136"/>
        <v>11.399999999999975</v>
      </c>
      <c r="B122" s="5"/>
      <c r="C122" s="13">
        <f t="shared" si="137"/>
        <v>0.91300000000000003</v>
      </c>
      <c r="D122" s="13">
        <f t="shared" si="118"/>
        <v>7.2100000000000003E-3</v>
      </c>
      <c r="E122" s="13">
        <f t="shared" si="138"/>
        <v>1.4491000000000001</v>
      </c>
      <c r="F122" s="22">
        <f t="shared" si="119"/>
        <v>4.5499999999999999E-2</v>
      </c>
      <c r="G122" s="26">
        <f t="shared" si="139"/>
        <v>1.899</v>
      </c>
      <c r="H122" s="27">
        <f t="shared" si="120"/>
        <v>0.13425999999999999</v>
      </c>
      <c r="I122" s="23">
        <f t="shared" si="140"/>
        <v>2.4809999999999999</v>
      </c>
      <c r="J122" s="20">
        <f t="shared" si="121"/>
        <v>0.39448</v>
      </c>
      <c r="K122" s="13">
        <f t="shared" si="141"/>
        <v>2.851</v>
      </c>
      <c r="L122" s="13">
        <f t="shared" si="122"/>
        <v>0.6774</v>
      </c>
      <c r="M122" s="13">
        <f t="shared" si="142"/>
        <v>3.173</v>
      </c>
      <c r="N122" s="13">
        <f t="shared" si="123"/>
        <v>1.0528</v>
      </c>
      <c r="O122" s="13">
        <f t="shared" si="143"/>
        <v>3.504</v>
      </c>
      <c r="P122" s="13">
        <f t="shared" si="124"/>
        <v>1.5480700000000001</v>
      </c>
      <c r="Q122" s="13">
        <f t="shared" si="144"/>
        <v>3.8079999999999998</v>
      </c>
      <c r="R122" s="13">
        <f t="shared" si="125"/>
        <v>2.1610399999999998</v>
      </c>
      <c r="S122" s="13">
        <f t="shared" si="145"/>
        <v>4.0890000000000004</v>
      </c>
      <c r="T122" s="13">
        <f t="shared" si="126"/>
        <v>2.8982800000000002</v>
      </c>
      <c r="U122" s="13">
        <f t="shared" si="146"/>
        <v>4.3719999999999999</v>
      </c>
      <c r="V122" s="13">
        <f t="shared" si="127"/>
        <v>3.7857099999999999</v>
      </c>
      <c r="W122" s="13">
        <f t="shared" si="147"/>
        <v>4.6459999999999999</v>
      </c>
      <c r="X122" s="13">
        <f t="shared" si="128"/>
        <v>4.8258000000000001</v>
      </c>
      <c r="Y122" s="13">
        <f t="shared" si="148"/>
        <v>4.9219999999999997</v>
      </c>
      <c r="Z122" s="13">
        <f t="shared" si="129"/>
        <v>6.0402800000000001</v>
      </c>
      <c r="AA122" s="13">
        <f t="shared" si="149"/>
        <v>5.181</v>
      </c>
      <c r="AB122" s="13">
        <f t="shared" si="130"/>
        <v>7.41608</v>
      </c>
      <c r="AC122" s="13">
        <f t="shared" si="150"/>
        <v>5.4329999999999998</v>
      </c>
      <c r="AD122" s="13">
        <f t="shared" si="131"/>
        <v>8.9715100000000003</v>
      </c>
      <c r="AE122" s="13">
        <f t="shared" si="151"/>
        <v>5.68</v>
      </c>
      <c r="AF122" s="13">
        <f t="shared" si="132"/>
        <v>10.71759</v>
      </c>
      <c r="AG122" s="13">
        <f t="shared" si="152"/>
        <v>5.9119999999999999</v>
      </c>
      <c r="AH122" s="13">
        <f t="shared" si="133"/>
        <v>12.64104</v>
      </c>
      <c r="AI122" s="13">
        <f t="shared" si="153"/>
        <v>6.149</v>
      </c>
      <c r="AJ122" s="13">
        <f t="shared" si="134"/>
        <v>14.790190000000001</v>
      </c>
      <c r="AK122" s="13">
        <f t="shared" si="154"/>
        <v>6.3810000000000002</v>
      </c>
      <c r="AL122" s="14">
        <f t="shared" si="135"/>
        <v>17.15213</v>
      </c>
    </row>
    <row r="123" spans="1:38" ht="20.25" customHeight="1">
      <c r="A123" s="18">
        <f t="shared" si="136"/>
        <v>11.499999999999975</v>
      </c>
      <c r="B123" s="5"/>
      <c r="C123" s="13">
        <f t="shared" si="137"/>
        <v>0.91700000000000004</v>
      </c>
      <c r="D123" s="13">
        <f t="shared" si="118"/>
        <v>7.2399999999999999E-3</v>
      </c>
      <c r="E123" s="13">
        <f t="shared" si="138"/>
        <v>1.4554</v>
      </c>
      <c r="F123" s="22">
        <f t="shared" si="119"/>
        <v>4.5699999999999998E-2</v>
      </c>
      <c r="G123" s="26">
        <f t="shared" si="139"/>
        <v>1.907</v>
      </c>
      <c r="H123" s="27">
        <f t="shared" si="120"/>
        <v>0.13482</v>
      </c>
      <c r="I123" s="23">
        <f t="shared" si="140"/>
        <v>2.492</v>
      </c>
      <c r="J123" s="20">
        <f t="shared" si="121"/>
        <v>0.39623000000000003</v>
      </c>
      <c r="K123" s="13">
        <f t="shared" si="141"/>
        <v>2.8639999999999999</v>
      </c>
      <c r="L123" s="13">
        <f t="shared" si="122"/>
        <v>0.68049000000000004</v>
      </c>
      <c r="M123" s="13">
        <f t="shared" si="142"/>
        <v>3.1869999999999998</v>
      </c>
      <c r="N123" s="13">
        <f t="shared" si="123"/>
        <v>1.05745</v>
      </c>
      <c r="O123" s="13">
        <f t="shared" si="143"/>
        <v>3.5190000000000001</v>
      </c>
      <c r="P123" s="13">
        <f t="shared" si="124"/>
        <v>1.5546899999999999</v>
      </c>
      <c r="Q123" s="13">
        <f t="shared" si="144"/>
        <v>3.8250000000000002</v>
      </c>
      <c r="R123" s="13">
        <f t="shared" si="125"/>
        <v>2.17069</v>
      </c>
      <c r="S123" s="13">
        <f t="shared" si="145"/>
        <v>4.1070000000000002</v>
      </c>
      <c r="T123" s="13">
        <f t="shared" si="126"/>
        <v>2.9110399999999998</v>
      </c>
      <c r="U123" s="13">
        <f t="shared" si="146"/>
        <v>4.391</v>
      </c>
      <c r="V123" s="13">
        <f t="shared" si="127"/>
        <v>3.8021699999999998</v>
      </c>
      <c r="W123" s="13">
        <f t="shared" si="147"/>
        <v>4.6660000000000004</v>
      </c>
      <c r="X123" s="13">
        <f t="shared" si="128"/>
        <v>4.8465699999999998</v>
      </c>
      <c r="Y123" s="13">
        <f t="shared" si="148"/>
        <v>4.944</v>
      </c>
      <c r="Z123" s="13">
        <f t="shared" si="129"/>
        <v>6.0672800000000002</v>
      </c>
      <c r="AA123" s="13">
        <f t="shared" si="149"/>
        <v>5.2030000000000003</v>
      </c>
      <c r="AB123" s="13">
        <f t="shared" si="130"/>
        <v>7.4475699999999998</v>
      </c>
      <c r="AC123" s="13">
        <f t="shared" si="150"/>
        <v>5.4569999999999999</v>
      </c>
      <c r="AD123" s="13">
        <f t="shared" si="131"/>
        <v>9.0111399999999993</v>
      </c>
      <c r="AE123" s="13">
        <f t="shared" si="151"/>
        <v>5.7050000000000001</v>
      </c>
      <c r="AF123" s="13">
        <f t="shared" si="132"/>
        <v>10.764760000000001</v>
      </c>
      <c r="AG123" s="13">
        <f t="shared" si="152"/>
        <v>5.9379999999999997</v>
      </c>
      <c r="AH123" s="13">
        <f t="shared" si="133"/>
        <v>12.696630000000001</v>
      </c>
      <c r="AI123" s="13">
        <f t="shared" si="153"/>
        <v>6.1749999999999998</v>
      </c>
      <c r="AJ123" s="13">
        <f t="shared" si="134"/>
        <v>14.852729999999999</v>
      </c>
      <c r="AK123" s="13">
        <f t="shared" si="154"/>
        <v>6.4089999999999998</v>
      </c>
      <c r="AL123" s="14">
        <f t="shared" si="135"/>
        <v>17.22739</v>
      </c>
    </row>
    <row r="124" spans="1:38" ht="20.25" customHeight="1">
      <c r="A124" s="18">
        <f t="shared" si="136"/>
        <v>11.599999999999975</v>
      </c>
      <c r="B124" s="5"/>
      <c r="C124" s="13">
        <f t="shared" si="137"/>
        <v>0.92100000000000004</v>
      </c>
      <c r="D124" s="13">
        <f t="shared" si="118"/>
        <v>7.28E-3</v>
      </c>
      <c r="E124" s="13">
        <f t="shared" si="138"/>
        <v>1.4618</v>
      </c>
      <c r="F124" s="22">
        <f t="shared" si="119"/>
        <v>4.5900000000000003E-2</v>
      </c>
      <c r="G124" s="26">
        <f t="shared" si="139"/>
        <v>1.915</v>
      </c>
      <c r="H124" s="27">
        <f t="shared" si="120"/>
        <v>0.13539000000000001</v>
      </c>
      <c r="I124" s="23">
        <f t="shared" si="140"/>
        <v>2.5030000000000001</v>
      </c>
      <c r="J124" s="20">
        <f t="shared" si="121"/>
        <v>0.39798</v>
      </c>
      <c r="K124" s="13">
        <f t="shared" si="141"/>
        <v>2.8759999999999999</v>
      </c>
      <c r="L124" s="13">
        <f t="shared" si="122"/>
        <v>0.68333999999999995</v>
      </c>
      <c r="M124" s="13">
        <f t="shared" si="142"/>
        <v>3.2010000000000001</v>
      </c>
      <c r="N124" s="13">
        <f t="shared" si="123"/>
        <v>1.06209</v>
      </c>
      <c r="O124" s="13">
        <f t="shared" si="143"/>
        <v>3.5350000000000001</v>
      </c>
      <c r="P124" s="13">
        <f t="shared" si="124"/>
        <v>1.56176</v>
      </c>
      <c r="Q124" s="13">
        <f t="shared" si="144"/>
        <v>3.8410000000000002</v>
      </c>
      <c r="R124" s="13">
        <f t="shared" si="125"/>
        <v>2.17977</v>
      </c>
      <c r="S124" s="13">
        <f t="shared" si="145"/>
        <v>4.125</v>
      </c>
      <c r="T124" s="13">
        <f t="shared" si="126"/>
        <v>2.9238</v>
      </c>
      <c r="U124" s="13">
        <f t="shared" si="146"/>
        <v>4.41</v>
      </c>
      <c r="V124" s="13">
        <f t="shared" si="127"/>
        <v>3.8186200000000001</v>
      </c>
      <c r="W124" s="13">
        <f t="shared" si="147"/>
        <v>4.6859999999999999</v>
      </c>
      <c r="X124" s="13">
        <f t="shared" si="128"/>
        <v>4.8673500000000001</v>
      </c>
      <c r="Y124" s="13">
        <f t="shared" si="148"/>
        <v>4.9649999999999999</v>
      </c>
      <c r="Z124" s="13">
        <f t="shared" si="129"/>
        <v>6.0930499999999999</v>
      </c>
      <c r="AA124" s="13">
        <f t="shared" si="149"/>
        <v>5.226</v>
      </c>
      <c r="AB124" s="13">
        <f t="shared" si="130"/>
        <v>7.4805000000000001</v>
      </c>
      <c r="AC124" s="13">
        <f t="shared" si="150"/>
        <v>5.4809999999999999</v>
      </c>
      <c r="AD124" s="13">
        <f t="shared" si="131"/>
        <v>9.0507799999999996</v>
      </c>
      <c r="AE124" s="13">
        <f t="shared" si="151"/>
        <v>5.73</v>
      </c>
      <c r="AF124" s="13">
        <f t="shared" si="132"/>
        <v>10.81194</v>
      </c>
      <c r="AG124" s="13">
        <f t="shared" si="152"/>
        <v>5.9630000000000001</v>
      </c>
      <c r="AH124" s="13">
        <f t="shared" si="133"/>
        <v>12.75009</v>
      </c>
      <c r="AI124" s="13">
        <f t="shared" si="153"/>
        <v>6.202</v>
      </c>
      <c r="AJ124" s="13">
        <f t="shared" si="134"/>
        <v>14.917669999999999</v>
      </c>
      <c r="AK124" s="13">
        <f t="shared" si="154"/>
        <v>6.4370000000000003</v>
      </c>
      <c r="AL124" s="14">
        <f t="shared" si="135"/>
        <v>17.302659999999999</v>
      </c>
    </row>
    <row r="125" spans="1:38" ht="20.25" customHeight="1">
      <c r="A125" s="18">
        <f t="shared" si="136"/>
        <v>11.699999999999974</v>
      </c>
      <c r="B125" s="5"/>
      <c r="C125" s="13">
        <f t="shared" si="137"/>
        <v>0.92500000000000004</v>
      </c>
      <c r="D125" s="13">
        <f t="shared" si="118"/>
        <v>7.3099999999999997E-3</v>
      </c>
      <c r="E125" s="13">
        <f t="shared" si="138"/>
        <v>1.468</v>
      </c>
      <c r="F125" s="22">
        <f t="shared" si="119"/>
        <v>4.6100000000000002E-2</v>
      </c>
      <c r="G125" s="26">
        <f t="shared" si="139"/>
        <v>1.9239999999999999</v>
      </c>
      <c r="H125" s="27">
        <f t="shared" si="120"/>
        <v>0.13603000000000001</v>
      </c>
      <c r="I125" s="23">
        <f t="shared" si="140"/>
        <v>2.5129999999999999</v>
      </c>
      <c r="J125" s="20">
        <f t="shared" si="121"/>
        <v>0.39956999999999998</v>
      </c>
      <c r="K125" s="13">
        <f t="shared" si="141"/>
        <v>2.8889999999999998</v>
      </c>
      <c r="L125" s="13">
        <f t="shared" si="122"/>
        <v>0.68642999999999998</v>
      </c>
      <c r="M125" s="13">
        <f t="shared" si="142"/>
        <v>3.214</v>
      </c>
      <c r="N125" s="13">
        <f t="shared" si="123"/>
        <v>1.0664100000000001</v>
      </c>
      <c r="O125" s="13">
        <f t="shared" si="143"/>
        <v>3.55</v>
      </c>
      <c r="P125" s="13">
        <f t="shared" si="124"/>
        <v>1.56839</v>
      </c>
      <c r="Q125" s="13">
        <f t="shared" si="144"/>
        <v>3.8580000000000001</v>
      </c>
      <c r="R125" s="13">
        <f t="shared" si="125"/>
        <v>2.1894200000000001</v>
      </c>
      <c r="S125" s="13">
        <f t="shared" si="145"/>
        <v>4.1420000000000003</v>
      </c>
      <c r="T125" s="13">
        <f t="shared" si="126"/>
        <v>2.9358499999999998</v>
      </c>
      <c r="U125" s="13">
        <f t="shared" si="146"/>
        <v>4.4290000000000003</v>
      </c>
      <c r="V125" s="13">
        <f t="shared" si="127"/>
        <v>3.83507</v>
      </c>
      <c r="W125" s="13">
        <f t="shared" si="147"/>
        <v>4.7060000000000004</v>
      </c>
      <c r="X125" s="13">
        <f t="shared" si="128"/>
        <v>4.8881199999999998</v>
      </c>
      <c r="Y125" s="13">
        <f t="shared" si="148"/>
        <v>4.9859999999999998</v>
      </c>
      <c r="Z125" s="13">
        <f t="shared" si="129"/>
        <v>6.1188200000000004</v>
      </c>
      <c r="AA125" s="13">
        <f t="shared" si="149"/>
        <v>5.2489999999999997</v>
      </c>
      <c r="AB125" s="13">
        <f t="shared" si="130"/>
        <v>7.51342</v>
      </c>
      <c r="AC125" s="13">
        <f t="shared" si="150"/>
        <v>5.5039999999999996</v>
      </c>
      <c r="AD125" s="13">
        <f t="shared" si="131"/>
        <v>9.0887600000000006</v>
      </c>
      <c r="AE125" s="13">
        <f t="shared" si="151"/>
        <v>5.7539999999999996</v>
      </c>
      <c r="AF125" s="13">
        <f t="shared" si="132"/>
        <v>10.85722</v>
      </c>
      <c r="AG125" s="13">
        <f t="shared" si="152"/>
        <v>5.9889999999999999</v>
      </c>
      <c r="AH125" s="13">
        <f t="shared" si="133"/>
        <v>12.805680000000001</v>
      </c>
      <c r="AI125" s="13">
        <f t="shared" si="153"/>
        <v>6.2290000000000001</v>
      </c>
      <c r="AJ125" s="13">
        <f t="shared" si="134"/>
        <v>14.982609999999999</v>
      </c>
      <c r="AK125" s="13">
        <f t="shared" si="154"/>
        <v>6.4640000000000004</v>
      </c>
      <c r="AL125" s="14">
        <f t="shared" si="135"/>
        <v>17.375229999999998</v>
      </c>
    </row>
    <row r="126" spans="1:38" ht="20.25" customHeight="1">
      <c r="A126" s="18">
        <f t="shared" si="136"/>
        <v>11.799999999999974</v>
      </c>
      <c r="B126" s="5"/>
      <c r="C126" s="13">
        <f t="shared" si="137"/>
        <v>0.92900000000000005</v>
      </c>
      <c r="D126" s="13">
        <f t="shared" si="118"/>
        <v>7.3400000000000002E-3</v>
      </c>
      <c r="E126" s="13">
        <f t="shared" si="138"/>
        <v>1.4742999999999999</v>
      </c>
      <c r="F126" s="22">
        <f t="shared" si="119"/>
        <v>4.6289999999999998E-2</v>
      </c>
      <c r="G126" s="26">
        <f t="shared" si="139"/>
        <v>1.9319999999999999</v>
      </c>
      <c r="H126" s="27">
        <f t="shared" si="120"/>
        <v>0.13658999999999999</v>
      </c>
      <c r="I126" s="23">
        <f t="shared" si="140"/>
        <v>2.524</v>
      </c>
      <c r="J126" s="20">
        <f t="shared" si="121"/>
        <v>0.40132000000000001</v>
      </c>
      <c r="K126" s="13">
        <f t="shared" si="141"/>
        <v>2.9009999999999998</v>
      </c>
      <c r="L126" s="13">
        <f t="shared" si="122"/>
        <v>0.68928</v>
      </c>
      <c r="M126" s="13">
        <f t="shared" si="142"/>
        <v>3.2280000000000002</v>
      </c>
      <c r="N126" s="13">
        <f t="shared" si="123"/>
        <v>1.0710500000000001</v>
      </c>
      <c r="O126" s="13">
        <f t="shared" si="143"/>
        <v>3.5649999999999999</v>
      </c>
      <c r="P126" s="13">
        <f t="shared" si="124"/>
        <v>1.5750200000000001</v>
      </c>
      <c r="Q126" s="13">
        <f t="shared" si="144"/>
        <v>3.8740000000000001</v>
      </c>
      <c r="R126" s="13">
        <f t="shared" si="125"/>
        <v>2.1985000000000001</v>
      </c>
      <c r="S126" s="13">
        <f t="shared" si="145"/>
        <v>4.16</v>
      </c>
      <c r="T126" s="13">
        <f t="shared" si="126"/>
        <v>2.94861</v>
      </c>
      <c r="U126" s="13">
        <f t="shared" si="146"/>
        <v>4.4480000000000004</v>
      </c>
      <c r="V126" s="13">
        <f t="shared" si="127"/>
        <v>3.8515199999999998</v>
      </c>
      <c r="W126" s="13">
        <f t="shared" si="147"/>
        <v>4.726</v>
      </c>
      <c r="X126" s="13">
        <f t="shared" si="128"/>
        <v>4.9089</v>
      </c>
      <c r="Y126" s="13">
        <f t="shared" si="148"/>
        <v>5.008</v>
      </c>
      <c r="Z126" s="13">
        <f t="shared" si="129"/>
        <v>6.1458199999999996</v>
      </c>
      <c r="AA126" s="13">
        <f t="shared" si="149"/>
        <v>5.2709999999999999</v>
      </c>
      <c r="AB126" s="13">
        <f t="shared" si="130"/>
        <v>7.5449099999999998</v>
      </c>
      <c r="AC126" s="13">
        <f t="shared" si="150"/>
        <v>5.5279999999999996</v>
      </c>
      <c r="AD126" s="13">
        <f t="shared" si="131"/>
        <v>9.1283899999999996</v>
      </c>
      <c r="AE126" s="13">
        <f t="shared" si="151"/>
        <v>5.7789999999999999</v>
      </c>
      <c r="AF126" s="13">
        <f t="shared" si="132"/>
        <v>10.904400000000001</v>
      </c>
      <c r="AG126" s="13">
        <f t="shared" si="152"/>
        <v>6.0149999999999997</v>
      </c>
      <c r="AH126" s="13">
        <f t="shared" si="133"/>
        <v>12.861269999999999</v>
      </c>
      <c r="AI126" s="13">
        <f t="shared" si="153"/>
        <v>6.2549999999999999</v>
      </c>
      <c r="AJ126" s="13">
        <f t="shared" si="134"/>
        <v>15.04515</v>
      </c>
      <c r="AK126" s="13">
        <f t="shared" si="154"/>
        <v>6.492</v>
      </c>
      <c r="AL126" s="14">
        <f t="shared" si="135"/>
        <v>17.450500000000002</v>
      </c>
    </row>
    <row r="127" spans="1:38" ht="20.25" customHeight="1">
      <c r="A127" s="18">
        <f t="shared" si="136"/>
        <v>11.899999999999974</v>
      </c>
      <c r="B127" s="5"/>
      <c r="C127" s="13">
        <f t="shared" si="137"/>
        <v>0.93300000000000005</v>
      </c>
      <c r="D127" s="13">
        <f t="shared" si="118"/>
        <v>7.3699999999999998E-3</v>
      </c>
      <c r="E127" s="13">
        <f t="shared" si="138"/>
        <v>1.4804999999999999</v>
      </c>
      <c r="F127" s="22">
        <f t="shared" si="119"/>
        <v>4.6489999999999997E-2</v>
      </c>
      <c r="G127" s="26">
        <f t="shared" si="139"/>
        <v>1.94</v>
      </c>
      <c r="H127" s="27">
        <f t="shared" si="120"/>
        <v>0.13716</v>
      </c>
      <c r="I127" s="23">
        <f t="shared" si="140"/>
        <v>2.5350000000000001</v>
      </c>
      <c r="J127" s="20">
        <f t="shared" si="121"/>
        <v>0.40306999999999998</v>
      </c>
      <c r="K127" s="13">
        <f t="shared" si="141"/>
        <v>2.9129999999999998</v>
      </c>
      <c r="L127" s="13">
        <f t="shared" si="122"/>
        <v>0.69213000000000002</v>
      </c>
      <c r="M127" s="13">
        <f t="shared" si="142"/>
        <v>3.242</v>
      </c>
      <c r="N127" s="13">
        <f t="shared" si="123"/>
        <v>1.0757000000000001</v>
      </c>
      <c r="O127" s="13">
        <f t="shared" si="143"/>
        <v>3.58</v>
      </c>
      <c r="P127" s="13">
        <f t="shared" si="124"/>
        <v>1.5816399999999999</v>
      </c>
      <c r="Q127" s="13">
        <f t="shared" si="144"/>
        <v>3.891</v>
      </c>
      <c r="R127" s="13">
        <f t="shared" si="125"/>
        <v>2.2081400000000002</v>
      </c>
      <c r="S127" s="13">
        <f t="shared" si="145"/>
        <v>4.1779999999999999</v>
      </c>
      <c r="T127" s="13">
        <f t="shared" si="126"/>
        <v>2.9613700000000001</v>
      </c>
      <c r="U127" s="13">
        <f t="shared" si="146"/>
        <v>4.4669999999999996</v>
      </c>
      <c r="V127" s="13">
        <f t="shared" si="127"/>
        <v>3.8679800000000002</v>
      </c>
      <c r="W127" s="13">
        <f t="shared" si="147"/>
        <v>4.7460000000000004</v>
      </c>
      <c r="X127" s="13">
        <f t="shared" si="128"/>
        <v>4.9296699999999998</v>
      </c>
      <c r="Y127" s="13">
        <f t="shared" si="148"/>
        <v>5.0289999999999999</v>
      </c>
      <c r="Z127" s="13">
        <f t="shared" si="129"/>
        <v>6.1715900000000001</v>
      </c>
      <c r="AA127" s="13">
        <f t="shared" si="149"/>
        <v>5.2930000000000001</v>
      </c>
      <c r="AB127" s="13">
        <f t="shared" si="130"/>
        <v>7.5763999999999996</v>
      </c>
      <c r="AC127" s="13">
        <f t="shared" si="150"/>
        <v>5.5510000000000002</v>
      </c>
      <c r="AD127" s="13">
        <f t="shared" si="131"/>
        <v>9.1663700000000006</v>
      </c>
      <c r="AE127" s="13">
        <f t="shared" si="151"/>
        <v>5.8029999999999999</v>
      </c>
      <c r="AF127" s="13">
        <f t="shared" si="132"/>
        <v>10.949680000000001</v>
      </c>
      <c r="AG127" s="13">
        <f t="shared" si="152"/>
        <v>6.04</v>
      </c>
      <c r="AH127" s="13">
        <f t="shared" si="133"/>
        <v>12.91473</v>
      </c>
      <c r="AI127" s="13">
        <f t="shared" si="153"/>
        <v>6.282</v>
      </c>
      <c r="AJ127" s="13">
        <f t="shared" si="134"/>
        <v>15.11009</v>
      </c>
      <c r="AK127" s="13">
        <f t="shared" si="154"/>
        <v>6.5190000000000001</v>
      </c>
      <c r="AL127" s="14">
        <f t="shared" si="135"/>
        <v>17.523070000000001</v>
      </c>
    </row>
    <row r="128" spans="1:38" ht="20.25" customHeight="1">
      <c r="A128" s="18">
        <f t="shared" si="136"/>
        <v>11.999999999999973</v>
      </c>
      <c r="B128" s="5"/>
      <c r="C128" s="13">
        <f t="shared" si="137"/>
        <v>0.93700000000000006</v>
      </c>
      <c r="D128" s="13">
        <f t="shared" si="118"/>
        <v>7.4000000000000003E-3</v>
      </c>
      <c r="E128" s="13">
        <f t="shared" si="138"/>
        <v>1.4866999999999999</v>
      </c>
      <c r="F128" s="22">
        <f t="shared" si="119"/>
        <v>4.6679999999999999E-2</v>
      </c>
      <c r="G128" s="26">
        <f t="shared" si="139"/>
        <v>1.948</v>
      </c>
      <c r="H128" s="27">
        <f t="shared" si="120"/>
        <v>0.13772000000000001</v>
      </c>
      <c r="I128" s="23">
        <f t="shared" si="140"/>
        <v>2.5449999999999999</v>
      </c>
      <c r="J128" s="20">
        <f t="shared" si="121"/>
        <v>0.40466000000000002</v>
      </c>
      <c r="K128" s="13">
        <f t="shared" si="141"/>
        <v>2.9249999999999998</v>
      </c>
      <c r="L128" s="13">
        <f t="shared" si="122"/>
        <v>0.69498000000000004</v>
      </c>
      <c r="M128" s="13">
        <f t="shared" si="142"/>
        <v>3.2549999999999999</v>
      </c>
      <c r="N128" s="13">
        <f t="shared" si="123"/>
        <v>1.0800099999999999</v>
      </c>
      <c r="O128" s="13">
        <f t="shared" si="143"/>
        <v>3.5950000000000002</v>
      </c>
      <c r="P128" s="13">
        <f t="shared" si="124"/>
        <v>1.5882700000000001</v>
      </c>
      <c r="Q128" s="13">
        <f t="shared" si="144"/>
        <v>3.907</v>
      </c>
      <c r="R128" s="13">
        <f t="shared" si="125"/>
        <v>2.2172200000000002</v>
      </c>
      <c r="S128" s="13">
        <f t="shared" si="145"/>
        <v>4.1950000000000003</v>
      </c>
      <c r="T128" s="13">
        <f t="shared" si="126"/>
        <v>2.97342</v>
      </c>
      <c r="U128" s="13">
        <f t="shared" si="146"/>
        <v>4.4850000000000003</v>
      </c>
      <c r="V128" s="13">
        <f t="shared" si="127"/>
        <v>3.8835600000000001</v>
      </c>
      <c r="W128" s="13">
        <f t="shared" si="147"/>
        <v>4.766</v>
      </c>
      <c r="X128" s="13">
        <f t="shared" si="128"/>
        <v>4.9504400000000004</v>
      </c>
      <c r="Y128" s="13">
        <f t="shared" si="148"/>
        <v>5.05</v>
      </c>
      <c r="Z128" s="13">
        <f t="shared" si="129"/>
        <v>6.1973599999999998</v>
      </c>
      <c r="AA128" s="13">
        <f t="shared" si="149"/>
        <v>5.3150000000000004</v>
      </c>
      <c r="AB128" s="13">
        <f t="shared" si="130"/>
        <v>7.6078900000000003</v>
      </c>
      <c r="AC128" s="13">
        <f t="shared" si="150"/>
        <v>5.5739999999999998</v>
      </c>
      <c r="AD128" s="13">
        <f t="shared" si="131"/>
        <v>9.2043499999999998</v>
      </c>
      <c r="AE128" s="13">
        <f t="shared" si="151"/>
        <v>5.827</v>
      </c>
      <c r="AF128" s="13">
        <f t="shared" si="132"/>
        <v>10.99497</v>
      </c>
      <c r="AG128" s="13">
        <f t="shared" si="152"/>
        <v>6.0650000000000004</v>
      </c>
      <c r="AH128" s="13">
        <f t="shared" si="133"/>
        <v>12.96818</v>
      </c>
      <c r="AI128" s="13">
        <f t="shared" si="153"/>
        <v>6.3079999999999998</v>
      </c>
      <c r="AJ128" s="13">
        <f t="shared" si="134"/>
        <v>15.17263</v>
      </c>
      <c r="AK128" s="13">
        <f t="shared" si="154"/>
        <v>6.5469999999999997</v>
      </c>
      <c r="AL128" s="14">
        <f t="shared" si="135"/>
        <v>17.59834</v>
      </c>
    </row>
    <row r="129" spans="1:38" ht="20.25" customHeight="1">
      <c r="A129" s="18">
        <f t="shared" si="136"/>
        <v>12.099999999999973</v>
      </c>
      <c r="B129" s="5"/>
      <c r="C129" s="13">
        <f t="shared" si="137"/>
        <v>0.94</v>
      </c>
      <c r="D129" s="13">
        <f t="shared" si="118"/>
        <v>7.43E-3</v>
      </c>
      <c r="E129" s="13">
        <f t="shared" si="138"/>
        <v>1.4928999999999999</v>
      </c>
      <c r="F129" s="22">
        <f t="shared" si="119"/>
        <v>4.6879999999999998E-2</v>
      </c>
      <c r="G129" s="26">
        <f t="shared" si="139"/>
        <v>1.956</v>
      </c>
      <c r="H129" s="27">
        <f t="shared" si="120"/>
        <v>0.13829</v>
      </c>
      <c r="I129" s="23">
        <f t="shared" si="140"/>
        <v>2.556</v>
      </c>
      <c r="J129" s="20">
        <f t="shared" si="121"/>
        <v>0.40639999999999998</v>
      </c>
      <c r="K129" s="13">
        <f t="shared" si="141"/>
        <v>2.9380000000000002</v>
      </c>
      <c r="L129" s="13">
        <f t="shared" si="122"/>
        <v>0.69806999999999997</v>
      </c>
      <c r="M129" s="13">
        <f t="shared" si="142"/>
        <v>3.2690000000000001</v>
      </c>
      <c r="N129" s="13">
        <f t="shared" si="123"/>
        <v>1.0846499999999999</v>
      </c>
      <c r="O129" s="13">
        <f t="shared" si="143"/>
        <v>3.61</v>
      </c>
      <c r="P129" s="13">
        <f t="shared" si="124"/>
        <v>1.5949</v>
      </c>
      <c r="Q129" s="13">
        <f t="shared" si="144"/>
        <v>3.923</v>
      </c>
      <c r="R129" s="13">
        <f t="shared" si="125"/>
        <v>2.2263000000000002</v>
      </c>
      <c r="S129" s="13">
        <f t="shared" si="145"/>
        <v>4.2130000000000001</v>
      </c>
      <c r="T129" s="13">
        <f t="shared" si="126"/>
        <v>2.98617</v>
      </c>
      <c r="U129" s="13">
        <f t="shared" si="146"/>
        <v>4.5039999999999996</v>
      </c>
      <c r="V129" s="13">
        <f t="shared" si="127"/>
        <v>3.90001</v>
      </c>
      <c r="W129" s="13">
        <f t="shared" si="147"/>
        <v>4.7859999999999996</v>
      </c>
      <c r="X129" s="13">
        <f t="shared" si="128"/>
        <v>4.9712199999999998</v>
      </c>
      <c r="Y129" s="13">
        <f t="shared" si="148"/>
        <v>5.0709999999999997</v>
      </c>
      <c r="Z129" s="13">
        <f t="shared" si="129"/>
        <v>6.2231300000000003</v>
      </c>
      <c r="AA129" s="13">
        <f t="shared" si="149"/>
        <v>5.3369999999999997</v>
      </c>
      <c r="AB129" s="13">
        <f t="shared" si="130"/>
        <v>7.6393800000000001</v>
      </c>
      <c r="AC129" s="13">
        <f t="shared" si="150"/>
        <v>5.5979999999999999</v>
      </c>
      <c r="AD129" s="13">
        <f t="shared" si="131"/>
        <v>9.2439800000000005</v>
      </c>
      <c r="AE129" s="13">
        <f t="shared" si="151"/>
        <v>5.8520000000000003</v>
      </c>
      <c r="AF129" s="13">
        <f t="shared" si="132"/>
        <v>11.04214</v>
      </c>
      <c r="AG129" s="13">
        <f t="shared" si="152"/>
        <v>6.0910000000000002</v>
      </c>
      <c r="AH129" s="13">
        <f t="shared" si="133"/>
        <v>13.02378</v>
      </c>
      <c r="AI129" s="13">
        <f t="shared" si="153"/>
        <v>6.335</v>
      </c>
      <c r="AJ129" s="13">
        <f t="shared" si="134"/>
        <v>15.237579999999999</v>
      </c>
      <c r="AK129" s="13">
        <f t="shared" si="154"/>
        <v>6.5739999999999998</v>
      </c>
      <c r="AL129" s="14">
        <f t="shared" si="135"/>
        <v>17.670909999999999</v>
      </c>
    </row>
    <row r="130" spans="1:38" ht="20.25" customHeight="1">
      <c r="A130" s="18">
        <f t="shared" si="136"/>
        <v>12.199999999999973</v>
      </c>
      <c r="B130" s="5"/>
      <c r="C130" s="13">
        <f t="shared" si="137"/>
        <v>0.94399999999999995</v>
      </c>
      <c r="D130" s="13">
        <f t="shared" si="118"/>
        <v>7.4599999999999996E-3</v>
      </c>
      <c r="E130" s="13">
        <f t="shared" si="138"/>
        <v>1.4991000000000001</v>
      </c>
      <c r="F130" s="22">
        <f t="shared" si="119"/>
        <v>4.7070000000000001E-2</v>
      </c>
      <c r="G130" s="26">
        <f t="shared" si="139"/>
        <v>1.964</v>
      </c>
      <c r="H130" s="27">
        <f t="shared" si="120"/>
        <v>0.13885</v>
      </c>
      <c r="I130" s="23">
        <f t="shared" si="140"/>
        <v>2.5659999999999998</v>
      </c>
      <c r="J130" s="20">
        <f t="shared" si="121"/>
        <v>0.40799000000000002</v>
      </c>
      <c r="K130" s="13">
        <f t="shared" si="141"/>
        <v>2.95</v>
      </c>
      <c r="L130" s="13">
        <f t="shared" si="122"/>
        <v>0.70091999999999999</v>
      </c>
      <c r="M130" s="13">
        <f t="shared" si="142"/>
        <v>3.282</v>
      </c>
      <c r="N130" s="13">
        <f t="shared" si="123"/>
        <v>1.08897</v>
      </c>
      <c r="O130" s="13">
        <f t="shared" si="143"/>
        <v>3.625</v>
      </c>
      <c r="P130" s="13">
        <f t="shared" si="124"/>
        <v>1.6015299999999999</v>
      </c>
      <c r="Q130" s="13">
        <f t="shared" si="144"/>
        <v>3.9390000000000001</v>
      </c>
      <c r="R130" s="13">
        <f t="shared" si="125"/>
        <v>2.2353800000000001</v>
      </c>
      <c r="S130" s="13">
        <f t="shared" si="145"/>
        <v>4.2300000000000004</v>
      </c>
      <c r="T130" s="13">
        <f t="shared" si="126"/>
        <v>2.9982199999999999</v>
      </c>
      <c r="U130" s="13">
        <f t="shared" si="146"/>
        <v>4.5229999999999997</v>
      </c>
      <c r="V130" s="13">
        <f t="shared" si="127"/>
        <v>3.9164699999999999</v>
      </c>
      <c r="W130" s="13">
        <f t="shared" si="147"/>
        <v>4.806</v>
      </c>
      <c r="X130" s="13">
        <f t="shared" si="128"/>
        <v>4.9919900000000004</v>
      </c>
      <c r="Y130" s="13">
        <f t="shared" si="148"/>
        <v>5.0919999999999996</v>
      </c>
      <c r="Z130" s="13">
        <f t="shared" si="129"/>
        <v>6.2488999999999999</v>
      </c>
      <c r="AA130" s="13">
        <f t="shared" si="149"/>
        <v>5.36</v>
      </c>
      <c r="AB130" s="13">
        <f t="shared" si="130"/>
        <v>7.6722999999999999</v>
      </c>
      <c r="AC130" s="13">
        <f t="shared" si="150"/>
        <v>5.6210000000000004</v>
      </c>
      <c r="AD130" s="13">
        <f t="shared" si="131"/>
        <v>9.2819599999999998</v>
      </c>
      <c r="AE130" s="13">
        <f t="shared" si="151"/>
        <v>5.8760000000000003</v>
      </c>
      <c r="AF130" s="13">
        <f t="shared" si="132"/>
        <v>11.08742</v>
      </c>
      <c r="AG130" s="13">
        <f t="shared" si="152"/>
        <v>6.1159999999999997</v>
      </c>
      <c r="AH130" s="13">
        <f t="shared" si="133"/>
        <v>13.07723</v>
      </c>
      <c r="AI130" s="13">
        <f t="shared" si="153"/>
        <v>6.3609999999999998</v>
      </c>
      <c r="AJ130" s="13">
        <f t="shared" si="134"/>
        <v>15.30011</v>
      </c>
      <c r="AK130" s="13">
        <f t="shared" si="154"/>
        <v>6.601</v>
      </c>
      <c r="AL130" s="14">
        <f t="shared" si="135"/>
        <v>17.743490000000001</v>
      </c>
    </row>
    <row r="131" spans="1:38" ht="20.25" customHeight="1">
      <c r="A131" s="18">
        <f t="shared" si="136"/>
        <v>12.299999999999972</v>
      </c>
      <c r="B131" s="5"/>
      <c r="C131" s="13">
        <f t="shared" si="137"/>
        <v>0.94799999999999995</v>
      </c>
      <c r="D131" s="13">
        <f t="shared" si="118"/>
        <v>7.4900000000000001E-3</v>
      </c>
      <c r="E131" s="13">
        <f t="shared" si="138"/>
        <v>1.5052000000000001</v>
      </c>
      <c r="F131" s="22">
        <f t="shared" si="119"/>
        <v>4.7260000000000003E-2</v>
      </c>
      <c r="G131" s="26">
        <f t="shared" si="139"/>
        <v>1.972</v>
      </c>
      <c r="H131" s="27">
        <f t="shared" si="120"/>
        <v>0.13941999999999999</v>
      </c>
      <c r="I131" s="23">
        <f t="shared" si="140"/>
        <v>2.577</v>
      </c>
      <c r="J131" s="20">
        <f t="shared" si="121"/>
        <v>0.40973999999999999</v>
      </c>
      <c r="K131" s="13">
        <f t="shared" si="141"/>
        <v>2.9620000000000002</v>
      </c>
      <c r="L131" s="13">
        <f t="shared" si="122"/>
        <v>0.70377000000000001</v>
      </c>
      <c r="M131" s="13">
        <f t="shared" si="142"/>
        <v>3.2959999999999998</v>
      </c>
      <c r="N131" s="13">
        <f t="shared" si="123"/>
        <v>1.09361</v>
      </c>
      <c r="O131" s="13">
        <f t="shared" si="143"/>
        <v>3.64</v>
      </c>
      <c r="P131" s="13">
        <f t="shared" si="124"/>
        <v>1.60815</v>
      </c>
      <c r="Q131" s="13">
        <f t="shared" si="144"/>
        <v>3.956</v>
      </c>
      <c r="R131" s="13">
        <f t="shared" si="125"/>
        <v>2.2450299999999999</v>
      </c>
      <c r="S131" s="13">
        <f t="shared" si="145"/>
        <v>4.2469999999999999</v>
      </c>
      <c r="T131" s="13">
        <f t="shared" si="126"/>
        <v>3.0102699999999998</v>
      </c>
      <c r="U131" s="13">
        <f t="shared" si="146"/>
        <v>4.5410000000000004</v>
      </c>
      <c r="V131" s="13">
        <f t="shared" si="127"/>
        <v>3.9320499999999998</v>
      </c>
      <c r="W131" s="13">
        <f t="shared" si="147"/>
        <v>4.8250000000000002</v>
      </c>
      <c r="X131" s="13">
        <f t="shared" si="128"/>
        <v>5.01173</v>
      </c>
      <c r="Y131" s="13">
        <f t="shared" si="148"/>
        <v>5.1130000000000004</v>
      </c>
      <c r="Z131" s="13">
        <f t="shared" si="129"/>
        <v>6.2746700000000004</v>
      </c>
      <c r="AA131" s="13">
        <f t="shared" si="149"/>
        <v>5.3810000000000002</v>
      </c>
      <c r="AB131" s="13">
        <f t="shared" si="130"/>
        <v>7.7023599999999997</v>
      </c>
      <c r="AC131" s="13">
        <f t="shared" si="150"/>
        <v>5.6440000000000001</v>
      </c>
      <c r="AD131" s="13">
        <f t="shared" si="131"/>
        <v>9.3199400000000008</v>
      </c>
      <c r="AE131" s="13">
        <f t="shared" si="151"/>
        <v>5.9</v>
      </c>
      <c r="AF131" s="13">
        <f t="shared" si="132"/>
        <v>11.132709999999999</v>
      </c>
      <c r="AG131" s="13">
        <f t="shared" si="152"/>
        <v>6.141</v>
      </c>
      <c r="AH131" s="13">
        <f t="shared" si="133"/>
        <v>13.13069</v>
      </c>
      <c r="AI131" s="13">
        <f t="shared" si="153"/>
        <v>6.3869999999999996</v>
      </c>
      <c r="AJ131" s="13">
        <f t="shared" si="134"/>
        <v>15.36265</v>
      </c>
      <c r="AK131" s="13">
        <f t="shared" si="154"/>
        <v>6.6280000000000001</v>
      </c>
      <c r="AL131" s="14">
        <f t="shared" si="135"/>
        <v>17.81606</v>
      </c>
    </row>
    <row r="132" spans="1:38" ht="20.25" customHeight="1">
      <c r="A132" s="18">
        <f t="shared" si="136"/>
        <v>12.399999999999972</v>
      </c>
      <c r="B132" s="5"/>
      <c r="C132" s="13">
        <f t="shared" si="137"/>
        <v>0.95199999999999996</v>
      </c>
      <c r="D132" s="13">
        <f t="shared" si="118"/>
        <v>7.5199999999999998E-3</v>
      </c>
      <c r="E132" s="13">
        <f t="shared" si="138"/>
        <v>1.5113000000000001</v>
      </c>
      <c r="F132" s="22">
        <f t="shared" si="119"/>
        <v>4.7449999999999999E-2</v>
      </c>
      <c r="G132" s="26">
        <f t="shared" si="139"/>
        <v>1.98</v>
      </c>
      <c r="H132" s="27">
        <f t="shared" si="120"/>
        <v>0.13999</v>
      </c>
      <c r="I132" s="23">
        <f t="shared" si="140"/>
        <v>2.5870000000000002</v>
      </c>
      <c r="J132" s="20">
        <f t="shared" si="121"/>
        <v>0.41132999999999997</v>
      </c>
      <c r="K132" s="13">
        <f t="shared" si="141"/>
        <v>2.9740000000000002</v>
      </c>
      <c r="L132" s="13">
        <f t="shared" si="122"/>
        <v>0.70662000000000003</v>
      </c>
      <c r="M132" s="13">
        <f t="shared" si="142"/>
        <v>3.3090000000000002</v>
      </c>
      <c r="N132" s="13">
        <f t="shared" si="123"/>
        <v>1.0979300000000001</v>
      </c>
      <c r="O132" s="13">
        <f t="shared" si="143"/>
        <v>3.6539999999999999</v>
      </c>
      <c r="P132" s="13">
        <f t="shared" si="124"/>
        <v>1.6143400000000001</v>
      </c>
      <c r="Q132" s="13">
        <f t="shared" si="144"/>
        <v>3.972</v>
      </c>
      <c r="R132" s="13">
        <f t="shared" si="125"/>
        <v>2.2541099999999998</v>
      </c>
      <c r="S132" s="13">
        <f t="shared" si="145"/>
        <v>4.2649999999999997</v>
      </c>
      <c r="T132" s="13">
        <f t="shared" si="126"/>
        <v>3.0230299999999999</v>
      </c>
      <c r="U132" s="13">
        <f t="shared" si="146"/>
        <v>4.5590000000000002</v>
      </c>
      <c r="V132" s="13">
        <f t="shared" si="127"/>
        <v>3.9476399999999998</v>
      </c>
      <c r="W132" s="13">
        <f t="shared" si="147"/>
        <v>4.8449999999999998</v>
      </c>
      <c r="X132" s="13">
        <f t="shared" si="128"/>
        <v>5.0324999999999998</v>
      </c>
      <c r="Y132" s="13">
        <f t="shared" si="148"/>
        <v>5.133</v>
      </c>
      <c r="Z132" s="13">
        <f t="shared" si="129"/>
        <v>6.29922</v>
      </c>
      <c r="AA132" s="13">
        <f t="shared" si="149"/>
        <v>5.4029999999999996</v>
      </c>
      <c r="AB132" s="13">
        <f t="shared" si="130"/>
        <v>7.7338500000000003</v>
      </c>
      <c r="AC132" s="13">
        <f t="shared" si="150"/>
        <v>5.6669999999999998</v>
      </c>
      <c r="AD132" s="13">
        <f t="shared" si="131"/>
        <v>9.35792</v>
      </c>
      <c r="AE132" s="13">
        <f t="shared" si="151"/>
        <v>5.9240000000000004</v>
      </c>
      <c r="AF132" s="13">
        <f t="shared" si="132"/>
        <v>11.178000000000001</v>
      </c>
      <c r="AG132" s="13">
        <f t="shared" si="152"/>
        <v>6.1660000000000004</v>
      </c>
      <c r="AH132" s="13">
        <f t="shared" si="133"/>
        <v>13.184139999999999</v>
      </c>
      <c r="AI132" s="13">
        <f t="shared" si="153"/>
        <v>6.4130000000000003</v>
      </c>
      <c r="AJ132" s="13">
        <f t="shared" si="134"/>
        <v>15.425190000000001</v>
      </c>
      <c r="AK132" s="13">
        <f t="shared" si="154"/>
        <v>6.6550000000000002</v>
      </c>
      <c r="AL132" s="14">
        <f t="shared" si="135"/>
        <v>17.888639999999999</v>
      </c>
    </row>
    <row r="133" spans="1:38" ht="20.25" customHeight="1">
      <c r="A133" s="18">
        <f t="shared" si="136"/>
        <v>12.499999999999972</v>
      </c>
      <c r="B133" s="5"/>
      <c r="C133" s="13">
        <f t="shared" si="137"/>
        <v>0.95599999999999996</v>
      </c>
      <c r="D133" s="13">
        <f t="shared" si="118"/>
        <v>7.5500000000000003E-3</v>
      </c>
      <c r="E133" s="13">
        <f t="shared" si="138"/>
        <v>1.5174000000000001</v>
      </c>
      <c r="F133" s="22">
        <f t="shared" si="119"/>
        <v>4.7649999999999998E-2</v>
      </c>
      <c r="G133" s="26">
        <f t="shared" si="139"/>
        <v>1.988</v>
      </c>
      <c r="H133" s="27">
        <f t="shared" si="120"/>
        <v>0.14055000000000001</v>
      </c>
      <c r="I133" s="23">
        <f t="shared" si="140"/>
        <v>2.5979999999999999</v>
      </c>
      <c r="J133" s="20">
        <f t="shared" si="121"/>
        <v>0.41308</v>
      </c>
      <c r="K133" s="13">
        <f t="shared" si="141"/>
        <v>2.9860000000000002</v>
      </c>
      <c r="L133" s="13">
        <f t="shared" si="122"/>
        <v>0.70947000000000005</v>
      </c>
      <c r="M133" s="13">
        <f t="shared" si="142"/>
        <v>3.323</v>
      </c>
      <c r="N133" s="13">
        <f t="shared" si="123"/>
        <v>1.1025700000000001</v>
      </c>
      <c r="O133" s="13">
        <f t="shared" si="143"/>
        <v>3.669</v>
      </c>
      <c r="P133" s="13">
        <f t="shared" si="124"/>
        <v>1.62096</v>
      </c>
      <c r="Q133" s="13">
        <f t="shared" si="144"/>
        <v>3.988</v>
      </c>
      <c r="R133" s="13">
        <f t="shared" si="125"/>
        <v>2.2631899999999998</v>
      </c>
      <c r="S133" s="13">
        <f t="shared" si="145"/>
        <v>4.282</v>
      </c>
      <c r="T133" s="13">
        <f t="shared" si="126"/>
        <v>3.0350799999999998</v>
      </c>
      <c r="U133" s="13">
        <f t="shared" si="146"/>
        <v>4.5780000000000003</v>
      </c>
      <c r="V133" s="13">
        <f t="shared" si="127"/>
        <v>3.9640900000000001</v>
      </c>
      <c r="W133" s="13">
        <f t="shared" si="147"/>
        <v>4.8650000000000002</v>
      </c>
      <c r="X133" s="13">
        <f t="shared" si="128"/>
        <v>5.05328</v>
      </c>
      <c r="Y133" s="13">
        <f t="shared" si="148"/>
        <v>5.1539999999999999</v>
      </c>
      <c r="Z133" s="13">
        <f t="shared" si="129"/>
        <v>6.3249899999999997</v>
      </c>
      <c r="AA133" s="13">
        <f t="shared" si="149"/>
        <v>5.4249999999999998</v>
      </c>
      <c r="AB133" s="13">
        <f t="shared" si="130"/>
        <v>7.7653499999999998</v>
      </c>
      <c r="AC133" s="13">
        <f t="shared" si="150"/>
        <v>5.6890000000000001</v>
      </c>
      <c r="AD133" s="13">
        <f t="shared" si="131"/>
        <v>9.3942499999999995</v>
      </c>
      <c r="AE133" s="13">
        <f t="shared" si="151"/>
        <v>5.9480000000000004</v>
      </c>
      <c r="AF133" s="13">
        <f t="shared" si="132"/>
        <v>11.223280000000001</v>
      </c>
      <c r="AG133" s="13">
        <f t="shared" si="152"/>
        <v>6.19</v>
      </c>
      <c r="AH133" s="13">
        <f t="shared" si="133"/>
        <v>13.23546</v>
      </c>
      <c r="AI133" s="13">
        <f t="shared" si="153"/>
        <v>6.4379999999999997</v>
      </c>
      <c r="AJ133" s="13">
        <f t="shared" si="134"/>
        <v>15.48532</v>
      </c>
      <c r="AK133" s="13">
        <f t="shared" si="154"/>
        <v>6.6820000000000004</v>
      </c>
      <c r="AL133" s="14">
        <f t="shared" si="135"/>
        <v>17.961220000000001</v>
      </c>
    </row>
    <row r="134" spans="1:38" ht="20.25" customHeight="1">
      <c r="A134" s="18">
        <f t="shared" si="136"/>
        <v>12.599999999999971</v>
      </c>
      <c r="B134" s="5"/>
      <c r="C134" s="13">
        <f t="shared" si="137"/>
        <v>0.96</v>
      </c>
      <c r="D134" s="13">
        <f t="shared" si="118"/>
        <v>7.5799999999999999E-3</v>
      </c>
      <c r="E134" s="13">
        <f t="shared" si="138"/>
        <v>1.5235000000000001</v>
      </c>
      <c r="F134" s="22">
        <f t="shared" si="119"/>
        <v>4.7840000000000001E-2</v>
      </c>
      <c r="G134" s="26">
        <f t="shared" si="139"/>
        <v>1.996</v>
      </c>
      <c r="H134" s="27">
        <f t="shared" si="120"/>
        <v>0.14112</v>
      </c>
      <c r="I134" s="23">
        <f t="shared" si="140"/>
        <v>2.6080000000000001</v>
      </c>
      <c r="J134" s="20">
        <f t="shared" si="121"/>
        <v>0.41466999999999998</v>
      </c>
      <c r="K134" s="13">
        <f t="shared" si="141"/>
        <v>2.9980000000000002</v>
      </c>
      <c r="L134" s="13">
        <f t="shared" si="122"/>
        <v>0.71231999999999995</v>
      </c>
      <c r="M134" s="13">
        <f t="shared" si="142"/>
        <v>3.3359999999999999</v>
      </c>
      <c r="N134" s="13">
        <f t="shared" si="123"/>
        <v>1.1068800000000001</v>
      </c>
      <c r="O134" s="13">
        <f t="shared" si="143"/>
        <v>3.6840000000000002</v>
      </c>
      <c r="P134" s="13">
        <f t="shared" si="124"/>
        <v>1.6275900000000001</v>
      </c>
      <c r="Q134" s="13">
        <f t="shared" si="144"/>
        <v>4.0030000000000001</v>
      </c>
      <c r="R134" s="13">
        <f t="shared" si="125"/>
        <v>2.2717000000000001</v>
      </c>
      <c r="S134" s="13">
        <f t="shared" si="145"/>
        <v>4.2990000000000004</v>
      </c>
      <c r="T134" s="13">
        <f t="shared" si="126"/>
        <v>3.0471300000000001</v>
      </c>
      <c r="U134" s="13">
        <f t="shared" si="146"/>
        <v>4.5960000000000001</v>
      </c>
      <c r="V134" s="13">
        <f t="shared" si="127"/>
        <v>3.9796800000000001</v>
      </c>
      <c r="W134" s="13">
        <f t="shared" si="147"/>
        <v>4.8840000000000003</v>
      </c>
      <c r="X134" s="13">
        <f t="shared" si="128"/>
        <v>5.07301</v>
      </c>
      <c r="Y134" s="13">
        <f t="shared" si="148"/>
        <v>5.1749999999999998</v>
      </c>
      <c r="Z134" s="13">
        <f t="shared" si="129"/>
        <v>6.3507600000000002</v>
      </c>
      <c r="AA134" s="13">
        <f t="shared" si="149"/>
        <v>5.4470000000000001</v>
      </c>
      <c r="AB134" s="13">
        <f t="shared" si="130"/>
        <v>7.7968400000000004</v>
      </c>
      <c r="AC134" s="13">
        <f t="shared" si="150"/>
        <v>5.7119999999999997</v>
      </c>
      <c r="AD134" s="13">
        <f t="shared" si="131"/>
        <v>9.4322300000000006</v>
      </c>
      <c r="AE134" s="13">
        <f t="shared" si="151"/>
        <v>5.9710000000000001</v>
      </c>
      <c r="AF134" s="13">
        <f t="shared" si="132"/>
        <v>11.266679999999999</v>
      </c>
      <c r="AG134" s="13">
        <f t="shared" si="152"/>
        <v>6.2149999999999999</v>
      </c>
      <c r="AH134" s="13">
        <f t="shared" si="133"/>
        <v>13.28891</v>
      </c>
      <c r="AI134" s="13">
        <f t="shared" si="153"/>
        <v>6.4640000000000004</v>
      </c>
      <c r="AJ134" s="13">
        <f t="shared" si="134"/>
        <v>15.54786</v>
      </c>
      <c r="AK134" s="13">
        <f t="shared" si="154"/>
        <v>6.7080000000000002</v>
      </c>
      <c r="AL134" s="14">
        <f t="shared" si="135"/>
        <v>18.031099999999999</v>
      </c>
    </row>
    <row r="135" spans="1:38" ht="20.25" customHeight="1">
      <c r="A135" s="18">
        <f t="shared" si="136"/>
        <v>12.699999999999971</v>
      </c>
      <c r="B135" s="5"/>
      <c r="C135" s="13">
        <f t="shared" si="137"/>
        <v>0.96399999999999997</v>
      </c>
      <c r="D135" s="13">
        <f t="shared" si="118"/>
        <v>7.62E-3</v>
      </c>
      <c r="E135" s="13">
        <f t="shared" si="138"/>
        <v>1.5295000000000001</v>
      </c>
      <c r="F135" s="22">
        <f t="shared" si="119"/>
        <v>4.8030000000000003E-2</v>
      </c>
      <c r="G135" s="26">
        <f t="shared" si="139"/>
        <v>2.004</v>
      </c>
      <c r="H135" s="27">
        <f t="shared" si="120"/>
        <v>0.14168</v>
      </c>
      <c r="I135" s="23">
        <f t="shared" si="140"/>
        <v>2.6179999999999999</v>
      </c>
      <c r="J135" s="20">
        <f t="shared" si="121"/>
        <v>0.41626000000000002</v>
      </c>
      <c r="K135" s="13">
        <f t="shared" si="141"/>
        <v>3.0089999999999999</v>
      </c>
      <c r="L135" s="13">
        <f t="shared" si="122"/>
        <v>0.71494000000000002</v>
      </c>
      <c r="M135" s="13">
        <f t="shared" si="142"/>
        <v>3.3490000000000002</v>
      </c>
      <c r="N135" s="13">
        <f t="shared" si="123"/>
        <v>1.1112</v>
      </c>
      <c r="O135" s="13">
        <f t="shared" si="143"/>
        <v>3.698</v>
      </c>
      <c r="P135" s="13">
        <f t="shared" si="124"/>
        <v>1.63378</v>
      </c>
      <c r="Q135" s="13">
        <f t="shared" si="144"/>
        <v>4.0190000000000001</v>
      </c>
      <c r="R135" s="13">
        <f t="shared" si="125"/>
        <v>2.28078</v>
      </c>
      <c r="S135" s="13">
        <f t="shared" si="145"/>
        <v>4.3159999999999998</v>
      </c>
      <c r="T135" s="13">
        <f t="shared" si="126"/>
        <v>3.05918</v>
      </c>
      <c r="U135" s="13">
        <f t="shared" si="146"/>
        <v>4.6139999999999999</v>
      </c>
      <c r="V135" s="13">
        <f t="shared" si="127"/>
        <v>3.99526</v>
      </c>
      <c r="W135" s="13">
        <f t="shared" si="147"/>
        <v>4.9029999999999996</v>
      </c>
      <c r="X135" s="13">
        <f t="shared" si="128"/>
        <v>5.0927499999999997</v>
      </c>
      <c r="Y135" s="13">
        <f t="shared" si="148"/>
        <v>5.1950000000000003</v>
      </c>
      <c r="Z135" s="13">
        <f t="shared" si="129"/>
        <v>6.3753000000000002</v>
      </c>
      <c r="AA135" s="13">
        <f t="shared" si="149"/>
        <v>5.468</v>
      </c>
      <c r="AB135" s="13">
        <f t="shared" si="130"/>
        <v>7.8269000000000002</v>
      </c>
      <c r="AC135" s="13">
        <f t="shared" si="150"/>
        <v>5.7350000000000003</v>
      </c>
      <c r="AD135" s="13">
        <f t="shared" si="131"/>
        <v>9.4702099999999998</v>
      </c>
      <c r="AE135" s="13">
        <f t="shared" si="151"/>
        <v>5.9950000000000001</v>
      </c>
      <c r="AF135" s="13">
        <f t="shared" si="132"/>
        <v>11.311970000000001</v>
      </c>
      <c r="AG135" s="13">
        <f t="shared" si="152"/>
        <v>6.24</v>
      </c>
      <c r="AH135" s="13">
        <f t="shared" si="133"/>
        <v>13.342370000000001</v>
      </c>
      <c r="AI135" s="13">
        <f t="shared" si="153"/>
        <v>6.49</v>
      </c>
      <c r="AJ135" s="13">
        <f t="shared" si="134"/>
        <v>15.6104</v>
      </c>
      <c r="AK135" s="13">
        <f t="shared" si="154"/>
        <v>6.7350000000000003</v>
      </c>
      <c r="AL135" s="14">
        <f t="shared" si="135"/>
        <v>18.103680000000001</v>
      </c>
    </row>
    <row r="136" spans="1:38" ht="20.25" customHeight="1">
      <c r="A136" s="18">
        <f t="shared" si="136"/>
        <v>12.799999999999971</v>
      </c>
      <c r="B136" s="5"/>
      <c r="C136" s="13">
        <f t="shared" si="137"/>
        <v>0.96699999999999997</v>
      </c>
      <c r="D136" s="13">
        <f t="shared" si="118"/>
        <v>7.6400000000000001E-3</v>
      </c>
      <c r="E136" s="13">
        <f t="shared" si="138"/>
        <v>1.5355000000000001</v>
      </c>
      <c r="F136" s="22">
        <f t="shared" si="119"/>
        <v>4.8210000000000003E-2</v>
      </c>
      <c r="G136" s="26">
        <f t="shared" si="139"/>
        <v>2.012</v>
      </c>
      <c r="H136" s="27">
        <f t="shared" si="120"/>
        <v>0.14224999999999999</v>
      </c>
      <c r="I136" s="23">
        <f t="shared" si="140"/>
        <v>2.629</v>
      </c>
      <c r="J136" s="20">
        <f t="shared" si="121"/>
        <v>0.41800999999999999</v>
      </c>
      <c r="K136" s="13">
        <f t="shared" si="141"/>
        <v>3.0209999999999999</v>
      </c>
      <c r="L136" s="13">
        <f t="shared" si="122"/>
        <v>0.71779000000000004</v>
      </c>
      <c r="M136" s="13">
        <f t="shared" si="142"/>
        <v>3.3620000000000001</v>
      </c>
      <c r="N136" s="13">
        <f t="shared" si="123"/>
        <v>1.11551</v>
      </c>
      <c r="O136" s="13">
        <f t="shared" si="143"/>
        <v>3.7130000000000001</v>
      </c>
      <c r="P136" s="13">
        <f t="shared" si="124"/>
        <v>1.6404000000000001</v>
      </c>
      <c r="Q136" s="13">
        <f t="shared" si="144"/>
        <v>4.0350000000000001</v>
      </c>
      <c r="R136" s="13">
        <f t="shared" si="125"/>
        <v>2.28986</v>
      </c>
      <c r="S136" s="13">
        <f t="shared" si="145"/>
        <v>4.3330000000000002</v>
      </c>
      <c r="T136" s="13">
        <f t="shared" si="126"/>
        <v>3.0712299999999999</v>
      </c>
      <c r="U136" s="13">
        <f t="shared" si="146"/>
        <v>4.6319999999999997</v>
      </c>
      <c r="V136" s="13">
        <f t="shared" si="127"/>
        <v>4.0108499999999996</v>
      </c>
      <c r="W136" s="13">
        <f t="shared" si="147"/>
        <v>4.923</v>
      </c>
      <c r="X136" s="13">
        <f t="shared" si="128"/>
        <v>5.1135200000000003</v>
      </c>
      <c r="Y136" s="13">
        <f t="shared" si="148"/>
        <v>5.2160000000000002</v>
      </c>
      <c r="Z136" s="13">
        <f t="shared" si="129"/>
        <v>6.4010800000000003</v>
      </c>
      <c r="AA136" s="13">
        <f t="shared" si="149"/>
        <v>5.49</v>
      </c>
      <c r="AB136" s="13">
        <f t="shared" si="130"/>
        <v>7.85839</v>
      </c>
      <c r="AC136" s="13">
        <f t="shared" si="150"/>
        <v>5.7569999999999997</v>
      </c>
      <c r="AD136" s="13">
        <f t="shared" si="131"/>
        <v>9.5065299999999997</v>
      </c>
      <c r="AE136" s="13">
        <f t="shared" si="151"/>
        <v>6.0190000000000001</v>
      </c>
      <c r="AF136" s="13">
        <f t="shared" si="132"/>
        <v>11.357250000000001</v>
      </c>
      <c r="AG136" s="13">
        <f t="shared" si="152"/>
        <v>6.2640000000000002</v>
      </c>
      <c r="AH136" s="13">
        <f t="shared" si="133"/>
        <v>13.39368</v>
      </c>
      <c r="AI136" s="13">
        <f t="shared" si="153"/>
        <v>6.5149999999999997</v>
      </c>
      <c r="AJ136" s="13">
        <f t="shared" si="134"/>
        <v>15.670529999999999</v>
      </c>
      <c r="AK136" s="13">
        <f t="shared" si="154"/>
        <v>6.7610000000000001</v>
      </c>
      <c r="AL136" s="14">
        <f t="shared" si="135"/>
        <v>18.173570000000002</v>
      </c>
    </row>
    <row r="137" spans="1:38" ht="20.25" customHeight="1">
      <c r="A137" s="18">
        <f t="shared" si="136"/>
        <v>12.89999999999997</v>
      </c>
      <c r="B137" s="5"/>
      <c r="C137" s="13">
        <f t="shared" si="137"/>
        <v>0.97099999999999997</v>
      </c>
      <c r="D137" s="13">
        <f t="shared" ref="D137:D200" si="155">ROUND(C137*$C$4,5)</f>
        <v>7.6699999999999997E-3</v>
      </c>
      <c r="E137" s="13">
        <f t="shared" si="138"/>
        <v>1.5415000000000001</v>
      </c>
      <c r="F137" s="22">
        <f t="shared" ref="F137:F200" si="156">ROUND($E$4*E137,5)</f>
        <v>4.8399999999999999E-2</v>
      </c>
      <c r="G137" s="26">
        <f t="shared" si="139"/>
        <v>2.02</v>
      </c>
      <c r="H137" s="27">
        <f t="shared" ref="H137:H200" si="157">ROUND($G$4*G137,5)</f>
        <v>0.14280999999999999</v>
      </c>
      <c r="I137" s="23">
        <f t="shared" si="140"/>
        <v>2.6389999999999998</v>
      </c>
      <c r="J137" s="20">
        <f t="shared" ref="J137:J200" si="158">ROUND($I$4*I137,5)</f>
        <v>0.41959999999999997</v>
      </c>
      <c r="K137" s="13">
        <f t="shared" si="141"/>
        <v>3.0329999999999999</v>
      </c>
      <c r="L137" s="13">
        <f t="shared" ref="L137:L200" si="159">ROUND($K$4*K137,5)</f>
        <v>0.72063999999999995</v>
      </c>
      <c r="M137" s="13">
        <f t="shared" si="142"/>
        <v>3.375</v>
      </c>
      <c r="N137" s="13">
        <f t="shared" ref="N137:N200" si="160">ROUND($M$4*M137,5)</f>
        <v>1.1198300000000001</v>
      </c>
      <c r="O137" s="13">
        <f t="shared" si="143"/>
        <v>3.7269999999999999</v>
      </c>
      <c r="P137" s="13">
        <f t="shared" ref="P137:P200" si="161">ROUND($O$4*O137,5)</f>
        <v>1.64659</v>
      </c>
      <c r="Q137" s="13">
        <f t="shared" si="144"/>
        <v>4.0510000000000002</v>
      </c>
      <c r="R137" s="13">
        <f t="shared" ref="R137:R200" si="162">ROUND($Q$4*Q137,5)</f>
        <v>2.29894</v>
      </c>
      <c r="S137" s="13">
        <f t="shared" si="145"/>
        <v>4.3499999999999996</v>
      </c>
      <c r="T137" s="13">
        <f t="shared" ref="T137:T200" si="163">ROUND($S$4*S137,5)</f>
        <v>3.0832799999999998</v>
      </c>
      <c r="U137" s="13">
        <f t="shared" si="146"/>
        <v>4.6500000000000004</v>
      </c>
      <c r="V137" s="13">
        <f t="shared" ref="V137:V200" si="164">ROUND($U$4*U137,5)</f>
        <v>4.02644</v>
      </c>
      <c r="W137" s="13">
        <f t="shared" si="147"/>
        <v>4.9420000000000002</v>
      </c>
      <c r="X137" s="13">
        <f t="shared" ref="X137:X200" si="165">ROUND($W$4*W137,5)</f>
        <v>5.1332599999999999</v>
      </c>
      <c r="Y137" s="13">
        <f t="shared" si="148"/>
        <v>5.2359999999999998</v>
      </c>
      <c r="Z137" s="13">
        <f t="shared" ref="Z137:Z200" si="166">ROUND($Y$4*Y137,5)</f>
        <v>6.4256200000000003</v>
      </c>
      <c r="AA137" s="13">
        <f t="shared" si="149"/>
        <v>5.5110000000000001</v>
      </c>
      <c r="AB137" s="13">
        <f t="shared" ref="AB137:AB200" si="167">ROUND($AA$4*AA137,5)</f>
        <v>7.8884499999999997</v>
      </c>
      <c r="AC137" s="13">
        <f t="shared" si="150"/>
        <v>5.78</v>
      </c>
      <c r="AD137" s="13">
        <f t="shared" ref="AD137:AD200" si="168">ROUND($AC$4*AC137,5)</f>
        <v>9.5445100000000007</v>
      </c>
      <c r="AE137" s="13">
        <f t="shared" si="151"/>
        <v>6.0419999999999998</v>
      </c>
      <c r="AF137" s="13">
        <f t="shared" ref="AF137:AF200" si="169">ROUND($AE$4*AE137,5)</f>
        <v>11.400650000000001</v>
      </c>
      <c r="AG137" s="13">
        <f t="shared" si="152"/>
        <v>6.2889999999999997</v>
      </c>
      <c r="AH137" s="13">
        <f t="shared" ref="AH137:AH200" si="170">ROUND($AG$4*AG137,5)</f>
        <v>13.447139999999999</v>
      </c>
      <c r="AI137" s="13">
        <f t="shared" si="153"/>
        <v>6.5410000000000004</v>
      </c>
      <c r="AJ137" s="13">
        <f t="shared" ref="AJ137:AJ200" si="171">ROUND($AI$4*AI137,5)</f>
        <v>15.73307</v>
      </c>
      <c r="AK137" s="13">
        <f t="shared" si="154"/>
        <v>6.7880000000000003</v>
      </c>
      <c r="AL137" s="14">
        <f t="shared" ref="AL137:AL200" si="172">ROUND($AK$4*AK137,5)</f>
        <v>18.24614</v>
      </c>
    </row>
    <row r="138" spans="1:38" ht="20.25" customHeight="1">
      <c r="A138" s="18">
        <f t="shared" ref="A138:A201" si="173">A137+0.1</f>
        <v>12.99999999999997</v>
      </c>
      <c r="B138" s="5"/>
      <c r="C138" s="13">
        <f t="shared" si="137"/>
        <v>0.97499999999999998</v>
      </c>
      <c r="D138" s="13">
        <f t="shared" si="155"/>
        <v>7.7000000000000002E-3</v>
      </c>
      <c r="E138" s="13">
        <f t="shared" si="138"/>
        <v>1.5475000000000001</v>
      </c>
      <c r="F138" s="22">
        <f t="shared" si="156"/>
        <v>4.8590000000000001E-2</v>
      </c>
      <c r="G138" s="26">
        <f t="shared" si="139"/>
        <v>2.028</v>
      </c>
      <c r="H138" s="27">
        <f t="shared" si="157"/>
        <v>0.14338000000000001</v>
      </c>
      <c r="I138" s="23">
        <f t="shared" si="140"/>
        <v>2.649</v>
      </c>
      <c r="J138" s="20">
        <f t="shared" si="158"/>
        <v>0.42119000000000001</v>
      </c>
      <c r="K138" s="13">
        <f t="shared" si="141"/>
        <v>3.0449999999999999</v>
      </c>
      <c r="L138" s="13">
        <f t="shared" si="159"/>
        <v>0.72348999999999997</v>
      </c>
      <c r="M138" s="13">
        <f t="shared" si="142"/>
        <v>3.3879999999999999</v>
      </c>
      <c r="N138" s="13">
        <f t="shared" si="160"/>
        <v>1.1241399999999999</v>
      </c>
      <c r="O138" s="13">
        <f t="shared" si="143"/>
        <v>3.742</v>
      </c>
      <c r="P138" s="13">
        <f t="shared" si="161"/>
        <v>1.6532199999999999</v>
      </c>
      <c r="Q138" s="13">
        <f t="shared" si="144"/>
        <v>4.0670000000000002</v>
      </c>
      <c r="R138" s="13">
        <f t="shared" si="162"/>
        <v>2.30802</v>
      </c>
      <c r="S138" s="13">
        <f t="shared" si="145"/>
        <v>4.367</v>
      </c>
      <c r="T138" s="13">
        <f t="shared" si="163"/>
        <v>3.0953300000000001</v>
      </c>
      <c r="U138" s="13">
        <f t="shared" si="146"/>
        <v>4.6680000000000001</v>
      </c>
      <c r="V138" s="13">
        <f t="shared" si="164"/>
        <v>4.0420199999999999</v>
      </c>
      <c r="W138" s="13">
        <f t="shared" si="147"/>
        <v>4.9610000000000003</v>
      </c>
      <c r="X138" s="13">
        <f t="shared" si="165"/>
        <v>5.15299</v>
      </c>
      <c r="Y138" s="13">
        <f t="shared" si="148"/>
        <v>5.2560000000000002</v>
      </c>
      <c r="Z138" s="13">
        <f t="shared" si="166"/>
        <v>6.4501600000000003</v>
      </c>
      <c r="AA138" s="13">
        <f t="shared" si="149"/>
        <v>5.532</v>
      </c>
      <c r="AB138" s="13">
        <f t="shared" si="167"/>
        <v>7.9184999999999999</v>
      </c>
      <c r="AC138" s="13">
        <f t="shared" si="150"/>
        <v>5.8019999999999996</v>
      </c>
      <c r="AD138" s="13">
        <f t="shared" si="168"/>
        <v>9.5808400000000002</v>
      </c>
      <c r="AE138" s="13">
        <f t="shared" si="151"/>
        <v>6.0650000000000004</v>
      </c>
      <c r="AF138" s="13">
        <f t="shared" si="169"/>
        <v>11.444050000000001</v>
      </c>
      <c r="AG138" s="13">
        <f t="shared" si="152"/>
        <v>6.3129999999999997</v>
      </c>
      <c r="AH138" s="13">
        <f t="shared" si="170"/>
        <v>13.49846</v>
      </c>
      <c r="AI138" s="13">
        <f t="shared" si="153"/>
        <v>6.5659999999999998</v>
      </c>
      <c r="AJ138" s="13">
        <f t="shared" si="171"/>
        <v>15.793200000000001</v>
      </c>
      <c r="AK138" s="13">
        <f t="shared" si="154"/>
        <v>6.8140000000000001</v>
      </c>
      <c r="AL138" s="14">
        <f t="shared" si="172"/>
        <v>18.316030000000001</v>
      </c>
    </row>
    <row r="139" spans="1:38" ht="20.25" customHeight="1">
      <c r="A139" s="18">
        <f t="shared" si="173"/>
        <v>13.099999999999969</v>
      </c>
      <c r="B139" s="5"/>
      <c r="C139" s="13">
        <f t="shared" si="137"/>
        <v>0.97899999999999998</v>
      </c>
      <c r="D139" s="13">
        <f t="shared" si="155"/>
        <v>7.7299999999999999E-3</v>
      </c>
      <c r="E139" s="13">
        <f t="shared" si="138"/>
        <v>1.5533999999999999</v>
      </c>
      <c r="F139" s="22">
        <f t="shared" si="156"/>
        <v>4.8779999999999997E-2</v>
      </c>
      <c r="G139" s="26">
        <f t="shared" si="139"/>
        <v>2.036</v>
      </c>
      <c r="H139" s="27">
        <f t="shared" si="157"/>
        <v>0.14394999999999999</v>
      </c>
      <c r="I139" s="23">
        <f t="shared" si="140"/>
        <v>2.6589999999999998</v>
      </c>
      <c r="J139" s="20">
        <f t="shared" si="158"/>
        <v>0.42277999999999999</v>
      </c>
      <c r="K139" s="13">
        <f t="shared" si="141"/>
        <v>3.056</v>
      </c>
      <c r="L139" s="13">
        <f t="shared" si="159"/>
        <v>0.72611000000000003</v>
      </c>
      <c r="M139" s="13">
        <f t="shared" si="142"/>
        <v>3.4009999999999998</v>
      </c>
      <c r="N139" s="13">
        <f t="shared" si="160"/>
        <v>1.12845</v>
      </c>
      <c r="O139" s="13">
        <f t="shared" si="143"/>
        <v>3.7559999999999998</v>
      </c>
      <c r="P139" s="13">
        <f t="shared" si="161"/>
        <v>1.6594</v>
      </c>
      <c r="Q139" s="13">
        <f t="shared" si="144"/>
        <v>4.0819999999999999</v>
      </c>
      <c r="R139" s="13">
        <f t="shared" si="162"/>
        <v>2.3165399999999998</v>
      </c>
      <c r="S139" s="13">
        <f t="shared" si="145"/>
        <v>4.383</v>
      </c>
      <c r="T139" s="13">
        <f t="shared" si="163"/>
        <v>3.1066699999999998</v>
      </c>
      <c r="U139" s="13">
        <f t="shared" si="146"/>
        <v>4.6859999999999999</v>
      </c>
      <c r="V139" s="13">
        <f t="shared" si="164"/>
        <v>4.0576100000000004</v>
      </c>
      <c r="W139" s="13">
        <f t="shared" si="147"/>
        <v>4.9800000000000004</v>
      </c>
      <c r="X139" s="13">
        <f t="shared" si="165"/>
        <v>5.1727299999999996</v>
      </c>
      <c r="Y139" s="13">
        <f t="shared" si="148"/>
        <v>5.2759999999999998</v>
      </c>
      <c r="Z139" s="13">
        <f t="shared" si="166"/>
        <v>6.47471</v>
      </c>
      <c r="AA139" s="13">
        <f t="shared" si="149"/>
        <v>5.5540000000000003</v>
      </c>
      <c r="AB139" s="13">
        <f t="shared" si="167"/>
        <v>7.95</v>
      </c>
      <c r="AC139" s="13">
        <f t="shared" si="150"/>
        <v>5.8239999999999998</v>
      </c>
      <c r="AD139" s="13">
        <f t="shared" si="168"/>
        <v>9.6171699999999998</v>
      </c>
      <c r="AE139" s="13">
        <f t="shared" si="151"/>
        <v>6.0890000000000004</v>
      </c>
      <c r="AF139" s="13">
        <f t="shared" si="169"/>
        <v>11.489330000000001</v>
      </c>
      <c r="AG139" s="13">
        <f t="shared" si="152"/>
        <v>6.3369999999999997</v>
      </c>
      <c r="AH139" s="13">
        <f t="shared" si="170"/>
        <v>13.549770000000001</v>
      </c>
      <c r="AI139" s="13">
        <f t="shared" si="153"/>
        <v>6.5910000000000002</v>
      </c>
      <c r="AJ139" s="13">
        <f t="shared" si="171"/>
        <v>15.85333</v>
      </c>
      <c r="AK139" s="13">
        <f t="shared" si="154"/>
        <v>6.84</v>
      </c>
      <c r="AL139" s="14">
        <f t="shared" si="172"/>
        <v>18.385919999999999</v>
      </c>
    </row>
    <row r="140" spans="1:38" ht="20.25" customHeight="1">
      <c r="A140" s="18">
        <f t="shared" si="173"/>
        <v>13.199999999999969</v>
      </c>
      <c r="B140" s="5"/>
      <c r="C140" s="13">
        <f t="shared" ref="C140:C203" si="174">ROUND(1/$J$2*$C$6^(2/3)*(A140/1000)^(1/2),3)</f>
        <v>0.98199999999999998</v>
      </c>
      <c r="D140" s="13">
        <f t="shared" si="155"/>
        <v>7.7600000000000004E-3</v>
      </c>
      <c r="E140" s="13">
        <f t="shared" ref="E140:E203" si="175">ROUND(1/$J$2*$E$6^(2/3)*(A140/1000)^(1/2),4)</f>
        <v>1.5592999999999999</v>
      </c>
      <c r="F140" s="22">
        <f t="shared" si="156"/>
        <v>4.8959999999999997E-2</v>
      </c>
      <c r="G140" s="26">
        <f t="shared" ref="G140:G203" si="176">ROUND(1/$J$2*$G$6^(2/3)*(A140/1000)^(1/2),3)</f>
        <v>2.0430000000000001</v>
      </c>
      <c r="H140" s="27">
        <f t="shared" si="157"/>
        <v>0.14444000000000001</v>
      </c>
      <c r="I140" s="23">
        <f t="shared" ref="I140:I203" si="177">ROUND(1/$J$2*$I$6^(2/3)*(A140/1000)^(1/2),3)</f>
        <v>2.67</v>
      </c>
      <c r="J140" s="20">
        <f t="shared" si="158"/>
        <v>0.42453000000000002</v>
      </c>
      <c r="K140" s="13">
        <f t="shared" ref="K140:K203" si="178">ROUND(1/$J$2*$K$6^(2/3)*(A140/1000)^(1/2),3)</f>
        <v>3.0680000000000001</v>
      </c>
      <c r="L140" s="13">
        <f t="shared" si="159"/>
        <v>0.72896000000000005</v>
      </c>
      <c r="M140" s="13">
        <f t="shared" ref="M140:M203" si="179">ROUND(1/$J$2*$M$6^(2/3)*(A140/1000)^(1/2),3)</f>
        <v>3.4140000000000001</v>
      </c>
      <c r="N140" s="13">
        <f t="shared" si="160"/>
        <v>1.1327700000000001</v>
      </c>
      <c r="O140" s="13">
        <f t="shared" ref="O140:O203" si="180">ROUND(1/$J$2*$O$6^(2/3)*(A140/1000)^(1/2),3)</f>
        <v>3.77</v>
      </c>
      <c r="P140" s="13">
        <f t="shared" si="161"/>
        <v>1.6655899999999999</v>
      </c>
      <c r="Q140" s="13">
        <f t="shared" ref="Q140:Q203" si="181">ROUND(1/$J$2*$Q$6^(2/3)*(A140/1000)^(1/2),3)</f>
        <v>4.0979999999999999</v>
      </c>
      <c r="R140" s="13">
        <f t="shared" si="162"/>
        <v>2.3256199999999998</v>
      </c>
      <c r="S140" s="13">
        <f t="shared" ref="S140:S203" si="182">ROUND(1/$J$2*$S$6^(2/3)*(A140/1000)^(1/2),3)</f>
        <v>4.4000000000000004</v>
      </c>
      <c r="T140" s="13">
        <f t="shared" si="163"/>
        <v>3.1187200000000002</v>
      </c>
      <c r="U140" s="13">
        <f t="shared" ref="U140:U203" si="183">ROUND(1/$J$2*$U$6^(2/3)*(A140/1000)^(1/2),3)</f>
        <v>4.7039999999999997</v>
      </c>
      <c r="V140" s="13">
        <f t="shared" si="164"/>
        <v>4.0731900000000003</v>
      </c>
      <c r="W140" s="13">
        <f t="shared" ref="W140:W203" si="184">ROUND(1/$J$2*$W$6^(2/3)*(A140/1000)^(1/2),3)</f>
        <v>4.9989999999999997</v>
      </c>
      <c r="X140" s="13">
        <f t="shared" si="165"/>
        <v>5.1924599999999996</v>
      </c>
      <c r="Y140" s="13">
        <f t="shared" ref="Y140:Y203" si="185">ROUND(1/$J$2*$Y$6^(2/3)*(A140/1000)^(1/2),3)</f>
        <v>5.2960000000000003</v>
      </c>
      <c r="Z140" s="13">
        <f t="shared" si="166"/>
        <v>6.49925</v>
      </c>
      <c r="AA140" s="13">
        <f t="shared" ref="AA140:AA203" si="186">ROUND(1/$J$2*$AA$6^(2/3)*(A140/1000)^(1/2),3)</f>
        <v>5.5750000000000002</v>
      </c>
      <c r="AB140" s="13">
        <f t="shared" si="167"/>
        <v>7.9800599999999999</v>
      </c>
      <c r="AC140" s="13">
        <f t="shared" ref="AC140:AC203" si="187">ROUND(1/$J$2*$AC$6^(2/3)*(A140/1000)^(1/2),3)</f>
        <v>5.8460000000000001</v>
      </c>
      <c r="AD140" s="13">
        <f t="shared" si="168"/>
        <v>9.6534999999999993</v>
      </c>
      <c r="AE140" s="13">
        <f t="shared" ref="AE140:AE203" si="188">ROUND(1/$J$2*$AE$6^(2/3)*(A140/1000)^(1/2),3)</f>
        <v>6.1120000000000001</v>
      </c>
      <c r="AF140" s="13">
        <f t="shared" si="169"/>
        <v>11.532730000000001</v>
      </c>
      <c r="AG140" s="13">
        <f t="shared" ref="AG140:AG203" si="189">ROUND(1/$J$2*$AG$6^(2/3)*(A140/1000)^(1/2),3)</f>
        <v>6.3609999999999998</v>
      </c>
      <c r="AH140" s="13">
        <f t="shared" si="170"/>
        <v>13.601089999999999</v>
      </c>
      <c r="AI140" s="13">
        <f t="shared" ref="AI140:AI203" si="190">ROUND(1/$J$2*$AI$6^(2/3)*(A140/1000)^(1/2),3)</f>
        <v>6.6159999999999997</v>
      </c>
      <c r="AJ140" s="13">
        <f t="shared" si="171"/>
        <v>15.913460000000001</v>
      </c>
      <c r="AK140" s="13">
        <f t="shared" ref="AK140:AK203" si="191">ROUND(1/$J$2*$AK$6^(2/3)*(A140/1000)^(1/2),3)</f>
        <v>6.8659999999999997</v>
      </c>
      <c r="AL140" s="14">
        <f t="shared" si="172"/>
        <v>18.45581</v>
      </c>
    </row>
    <row r="141" spans="1:38" ht="20.25" customHeight="1">
      <c r="A141" s="18">
        <f t="shared" si="173"/>
        <v>13.299999999999969</v>
      </c>
      <c r="B141" s="5"/>
      <c r="C141" s="13">
        <f t="shared" si="174"/>
        <v>0.98599999999999999</v>
      </c>
      <c r="D141" s="13">
        <f t="shared" si="155"/>
        <v>7.79E-3</v>
      </c>
      <c r="E141" s="13">
        <f t="shared" si="175"/>
        <v>1.5651999999999999</v>
      </c>
      <c r="F141" s="22">
        <f t="shared" si="156"/>
        <v>4.9149999999999999E-2</v>
      </c>
      <c r="G141" s="26">
        <f t="shared" si="176"/>
        <v>2.0510000000000002</v>
      </c>
      <c r="H141" s="27">
        <f t="shared" si="157"/>
        <v>0.14501</v>
      </c>
      <c r="I141" s="23">
        <f t="shared" si="177"/>
        <v>2.68</v>
      </c>
      <c r="J141" s="20">
        <f t="shared" si="158"/>
        <v>0.42612</v>
      </c>
      <c r="K141" s="13">
        <f t="shared" si="178"/>
        <v>3.08</v>
      </c>
      <c r="L141" s="13">
        <f t="shared" si="159"/>
        <v>0.73180999999999996</v>
      </c>
      <c r="M141" s="13">
        <f t="shared" si="179"/>
        <v>3.427</v>
      </c>
      <c r="N141" s="13">
        <f t="shared" si="160"/>
        <v>1.1370800000000001</v>
      </c>
      <c r="O141" s="13">
        <f t="shared" si="180"/>
        <v>3.7850000000000001</v>
      </c>
      <c r="P141" s="13">
        <f t="shared" si="161"/>
        <v>1.67221</v>
      </c>
      <c r="Q141" s="13">
        <f t="shared" si="181"/>
        <v>4.1130000000000004</v>
      </c>
      <c r="R141" s="13">
        <f t="shared" si="162"/>
        <v>2.33413</v>
      </c>
      <c r="S141" s="13">
        <f t="shared" si="182"/>
        <v>4.4169999999999998</v>
      </c>
      <c r="T141" s="13">
        <f t="shared" si="163"/>
        <v>3.1307700000000001</v>
      </c>
      <c r="U141" s="13">
        <f t="shared" si="183"/>
        <v>4.7220000000000004</v>
      </c>
      <c r="V141" s="13">
        <f t="shared" si="164"/>
        <v>4.0887799999999999</v>
      </c>
      <c r="W141" s="13">
        <f t="shared" si="184"/>
        <v>5.0179999999999998</v>
      </c>
      <c r="X141" s="13">
        <f t="shared" si="165"/>
        <v>5.2122000000000002</v>
      </c>
      <c r="Y141" s="13">
        <f t="shared" si="185"/>
        <v>5.3159999999999998</v>
      </c>
      <c r="Z141" s="13">
        <f t="shared" si="166"/>
        <v>6.5237999999999996</v>
      </c>
      <c r="AA141" s="13">
        <f t="shared" si="186"/>
        <v>5.5960000000000001</v>
      </c>
      <c r="AB141" s="13">
        <f t="shared" si="167"/>
        <v>8.0101099999999992</v>
      </c>
      <c r="AC141" s="13">
        <f t="shared" si="187"/>
        <v>5.8689999999999998</v>
      </c>
      <c r="AD141" s="13">
        <f t="shared" si="168"/>
        <v>9.6914800000000003</v>
      </c>
      <c r="AE141" s="13">
        <f t="shared" si="188"/>
        <v>6.1349999999999998</v>
      </c>
      <c r="AF141" s="13">
        <f t="shared" si="169"/>
        <v>11.576129999999999</v>
      </c>
      <c r="AG141" s="13">
        <f t="shared" si="189"/>
        <v>6.3849999999999998</v>
      </c>
      <c r="AH141" s="13">
        <f t="shared" si="170"/>
        <v>13.65241</v>
      </c>
      <c r="AI141" s="13">
        <f t="shared" si="190"/>
        <v>6.641</v>
      </c>
      <c r="AJ141" s="13">
        <f t="shared" si="171"/>
        <v>15.973599999999999</v>
      </c>
      <c r="AK141" s="13">
        <f t="shared" si="191"/>
        <v>6.8920000000000003</v>
      </c>
      <c r="AL141" s="14">
        <f t="shared" si="172"/>
        <v>18.525700000000001</v>
      </c>
    </row>
    <row r="142" spans="1:38" ht="20.25" customHeight="1">
      <c r="A142" s="18">
        <f t="shared" si="173"/>
        <v>13.399999999999968</v>
      </c>
      <c r="B142" s="5"/>
      <c r="C142" s="13">
        <f t="shared" si="174"/>
        <v>0.99</v>
      </c>
      <c r="D142" s="13">
        <f t="shared" si="155"/>
        <v>7.8200000000000006E-3</v>
      </c>
      <c r="E142" s="13">
        <f t="shared" si="175"/>
        <v>1.5710999999999999</v>
      </c>
      <c r="F142" s="22">
        <f t="shared" si="156"/>
        <v>4.9329999999999999E-2</v>
      </c>
      <c r="G142" s="26">
        <f t="shared" si="176"/>
        <v>2.0590000000000002</v>
      </c>
      <c r="H142" s="27">
        <f t="shared" si="157"/>
        <v>0.14557</v>
      </c>
      <c r="I142" s="23">
        <f t="shared" si="177"/>
        <v>2.69</v>
      </c>
      <c r="J142" s="20">
        <f t="shared" si="158"/>
        <v>0.42770999999999998</v>
      </c>
      <c r="K142" s="13">
        <f t="shared" si="178"/>
        <v>3.0910000000000002</v>
      </c>
      <c r="L142" s="13">
        <f t="shared" si="159"/>
        <v>0.73441999999999996</v>
      </c>
      <c r="M142" s="13">
        <f t="shared" si="179"/>
        <v>3.44</v>
      </c>
      <c r="N142" s="13">
        <f t="shared" si="160"/>
        <v>1.1413899999999999</v>
      </c>
      <c r="O142" s="13">
        <f t="shared" si="180"/>
        <v>3.7989999999999999</v>
      </c>
      <c r="P142" s="13">
        <f t="shared" si="161"/>
        <v>1.6783999999999999</v>
      </c>
      <c r="Q142" s="13">
        <f t="shared" si="181"/>
        <v>4.1289999999999996</v>
      </c>
      <c r="R142" s="13">
        <f t="shared" si="162"/>
        <v>2.34321</v>
      </c>
      <c r="S142" s="13">
        <f t="shared" si="182"/>
        <v>4.4329999999999998</v>
      </c>
      <c r="T142" s="13">
        <f t="shared" si="163"/>
        <v>3.1421100000000002</v>
      </c>
      <c r="U142" s="13">
        <f t="shared" si="183"/>
        <v>4.74</v>
      </c>
      <c r="V142" s="13">
        <f t="shared" si="164"/>
        <v>4.1043700000000003</v>
      </c>
      <c r="W142" s="13">
        <f t="shared" si="184"/>
        <v>5.0369999999999999</v>
      </c>
      <c r="X142" s="13">
        <f t="shared" si="165"/>
        <v>5.2319300000000002</v>
      </c>
      <c r="Y142" s="13">
        <f t="shared" si="185"/>
        <v>5.3360000000000003</v>
      </c>
      <c r="Z142" s="13">
        <f t="shared" si="166"/>
        <v>6.5483399999999996</v>
      </c>
      <c r="AA142" s="13">
        <f t="shared" si="186"/>
        <v>5.617</v>
      </c>
      <c r="AB142" s="13">
        <f t="shared" si="167"/>
        <v>8.0401699999999998</v>
      </c>
      <c r="AC142" s="13">
        <f t="shared" si="187"/>
        <v>5.891</v>
      </c>
      <c r="AD142" s="13">
        <f t="shared" si="168"/>
        <v>9.7278099999999998</v>
      </c>
      <c r="AE142" s="13">
        <f t="shared" si="188"/>
        <v>6.1580000000000004</v>
      </c>
      <c r="AF142" s="13">
        <f t="shared" si="169"/>
        <v>11.619529999999999</v>
      </c>
      <c r="AG142" s="13">
        <f t="shared" si="189"/>
        <v>6.4089999999999998</v>
      </c>
      <c r="AH142" s="13">
        <f t="shared" si="170"/>
        <v>13.703720000000001</v>
      </c>
      <c r="AI142" s="13">
        <f t="shared" si="190"/>
        <v>6.6660000000000004</v>
      </c>
      <c r="AJ142" s="13">
        <f t="shared" si="171"/>
        <v>16.033729999999998</v>
      </c>
      <c r="AK142" s="13">
        <f t="shared" si="191"/>
        <v>6.9180000000000001</v>
      </c>
      <c r="AL142" s="14">
        <f t="shared" si="172"/>
        <v>18.595580000000002</v>
      </c>
    </row>
    <row r="143" spans="1:38" ht="20.25" customHeight="1">
      <c r="A143" s="18">
        <f t="shared" si="173"/>
        <v>13.499999999999968</v>
      </c>
      <c r="B143" s="5"/>
      <c r="C143" s="13">
        <f t="shared" si="174"/>
        <v>0.99299999999999999</v>
      </c>
      <c r="D143" s="13">
        <f t="shared" si="155"/>
        <v>7.8399999999999997E-3</v>
      </c>
      <c r="E143" s="13">
        <f t="shared" si="175"/>
        <v>1.5769</v>
      </c>
      <c r="F143" s="22">
        <f t="shared" si="156"/>
        <v>4.9509999999999998E-2</v>
      </c>
      <c r="G143" s="26">
        <f t="shared" si="176"/>
        <v>2.0659999999999998</v>
      </c>
      <c r="H143" s="27">
        <f t="shared" si="157"/>
        <v>0.14607000000000001</v>
      </c>
      <c r="I143" s="23">
        <f t="shared" si="177"/>
        <v>2.7</v>
      </c>
      <c r="J143" s="20">
        <f t="shared" si="158"/>
        <v>0.42930000000000001</v>
      </c>
      <c r="K143" s="13">
        <f t="shared" si="178"/>
        <v>3.1030000000000002</v>
      </c>
      <c r="L143" s="13">
        <f t="shared" si="159"/>
        <v>0.73726999999999998</v>
      </c>
      <c r="M143" s="13">
        <f t="shared" si="179"/>
        <v>3.4529999999999998</v>
      </c>
      <c r="N143" s="13">
        <f t="shared" si="160"/>
        <v>1.14571</v>
      </c>
      <c r="O143" s="13">
        <f t="shared" si="180"/>
        <v>3.8130000000000002</v>
      </c>
      <c r="P143" s="13">
        <f t="shared" si="161"/>
        <v>1.68458</v>
      </c>
      <c r="Q143" s="13">
        <f t="shared" si="181"/>
        <v>4.1440000000000001</v>
      </c>
      <c r="R143" s="13">
        <f t="shared" si="162"/>
        <v>2.3517199999999998</v>
      </c>
      <c r="S143" s="13">
        <f t="shared" si="182"/>
        <v>4.45</v>
      </c>
      <c r="T143" s="13">
        <f t="shared" si="163"/>
        <v>3.1541600000000001</v>
      </c>
      <c r="U143" s="13">
        <f t="shared" si="183"/>
        <v>4.7569999999999997</v>
      </c>
      <c r="V143" s="13">
        <f t="shared" si="164"/>
        <v>4.1190899999999999</v>
      </c>
      <c r="W143" s="13">
        <f t="shared" si="184"/>
        <v>5.0549999999999997</v>
      </c>
      <c r="X143" s="13">
        <f t="shared" si="165"/>
        <v>5.2506300000000001</v>
      </c>
      <c r="Y143" s="13">
        <f t="shared" si="185"/>
        <v>5.3559999999999999</v>
      </c>
      <c r="Z143" s="13">
        <f t="shared" si="166"/>
        <v>6.5728799999999996</v>
      </c>
      <c r="AA143" s="13">
        <f t="shared" si="186"/>
        <v>5.6379999999999999</v>
      </c>
      <c r="AB143" s="13">
        <f t="shared" si="167"/>
        <v>8.0702300000000005</v>
      </c>
      <c r="AC143" s="13">
        <f t="shared" si="187"/>
        <v>5.9130000000000003</v>
      </c>
      <c r="AD143" s="13">
        <f t="shared" si="168"/>
        <v>9.7641399999999994</v>
      </c>
      <c r="AE143" s="13">
        <f t="shared" si="188"/>
        <v>6.181</v>
      </c>
      <c r="AF143" s="13">
        <f t="shared" si="169"/>
        <v>11.662929999999999</v>
      </c>
      <c r="AG143" s="13">
        <f t="shared" si="189"/>
        <v>6.4329999999999998</v>
      </c>
      <c r="AH143" s="13">
        <f t="shared" si="170"/>
        <v>13.755039999999999</v>
      </c>
      <c r="AI143" s="13">
        <f t="shared" si="190"/>
        <v>6.6909999999999998</v>
      </c>
      <c r="AJ143" s="13">
        <f t="shared" si="171"/>
        <v>16.093859999999999</v>
      </c>
      <c r="AK143" s="13">
        <f t="shared" si="191"/>
        <v>6.944</v>
      </c>
      <c r="AL143" s="14">
        <f t="shared" si="172"/>
        <v>18.665469999999999</v>
      </c>
    </row>
    <row r="144" spans="1:38" ht="20.25" customHeight="1">
      <c r="A144" s="18">
        <f t="shared" si="173"/>
        <v>13.599999999999968</v>
      </c>
      <c r="B144" s="5"/>
      <c r="C144" s="13">
        <f t="shared" si="174"/>
        <v>0.997</v>
      </c>
      <c r="D144" s="13">
        <f t="shared" si="155"/>
        <v>7.8799999999999999E-3</v>
      </c>
      <c r="E144" s="13">
        <f t="shared" si="175"/>
        <v>1.5828</v>
      </c>
      <c r="F144" s="22">
        <f t="shared" si="156"/>
        <v>4.9700000000000001E-2</v>
      </c>
      <c r="G144" s="26">
        <f t="shared" si="176"/>
        <v>2.0739999999999998</v>
      </c>
      <c r="H144" s="27">
        <f t="shared" si="157"/>
        <v>0.14663000000000001</v>
      </c>
      <c r="I144" s="23">
        <f t="shared" si="177"/>
        <v>2.71</v>
      </c>
      <c r="J144" s="20">
        <f t="shared" si="158"/>
        <v>0.43089</v>
      </c>
      <c r="K144" s="13">
        <f t="shared" si="178"/>
        <v>3.1139999999999999</v>
      </c>
      <c r="L144" s="13">
        <f t="shared" si="159"/>
        <v>0.73989000000000005</v>
      </c>
      <c r="M144" s="13">
        <f t="shared" si="179"/>
        <v>3.4660000000000002</v>
      </c>
      <c r="N144" s="13">
        <f t="shared" si="160"/>
        <v>1.15002</v>
      </c>
      <c r="O144" s="13">
        <f t="shared" si="180"/>
        <v>3.827</v>
      </c>
      <c r="P144" s="13">
        <f t="shared" si="161"/>
        <v>1.6907700000000001</v>
      </c>
      <c r="Q144" s="13">
        <f t="shared" si="181"/>
        <v>4.1589999999999998</v>
      </c>
      <c r="R144" s="13">
        <f t="shared" si="162"/>
        <v>2.3602300000000001</v>
      </c>
      <c r="S144" s="13">
        <f t="shared" si="182"/>
        <v>4.4660000000000002</v>
      </c>
      <c r="T144" s="13">
        <f t="shared" si="163"/>
        <v>3.1655000000000002</v>
      </c>
      <c r="U144" s="13">
        <f t="shared" si="183"/>
        <v>4.7750000000000004</v>
      </c>
      <c r="V144" s="13">
        <f t="shared" si="164"/>
        <v>4.1346699999999998</v>
      </c>
      <c r="W144" s="13">
        <f t="shared" si="184"/>
        <v>5.0739999999999998</v>
      </c>
      <c r="X144" s="13">
        <f t="shared" si="165"/>
        <v>5.2703600000000002</v>
      </c>
      <c r="Y144" s="13">
        <f t="shared" si="185"/>
        <v>5.3760000000000003</v>
      </c>
      <c r="Z144" s="13">
        <f t="shared" si="166"/>
        <v>6.5974300000000001</v>
      </c>
      <c r="AA144" s="13">
        <f t="shared" si="186"/>
        <v>5.6589999999999998</v>
      </c>
      <c r="AB144" s="13">
        <f t="shared" si="167"/>
        <v>8.1002899999999993</v>
      </c>
      <c r="AC144" s="13">
        <f t="shared" si="187"/>
        <v>5.9340000000000002</v>
      </c>
      <c r="AD144" s="13">
        <f t="shared" si="168"/>
        <v>9.7988099999999996</v>
      </c>
      <c r="AE144" s="13">
        <f t="shared" si="188"/>
        <v>6.2039999999999997</v>
      </c>
      <c r="AF144" s="13">
        <f t="shared" si="169"/>
        <v>11.706329999999999</v>
      </c>
      <c r="AG144" s="13">
        <f t="shared" si="189"/>
        <v>6.4569999999999999</v>
      </c>
      <c r="AH144" s="13">
        <f t="shared" si="170"/>
        <v>13.80636</v>
      </c>
      <c r="AI144" s="13">
        <f t="shared" si="190"/>
        <v>6.7160000000000002</v>
      </c>
      <c r="AJ144" s="13">
        <f t="shared" si="171"/>
        <v>16.15399</v>
      </c>
      <c r="AK144" s="13">
        <f t="shared" si="191"/>
        <v>6.9690000000000003</v>
      </c>
      <c r="AL144" s="14">
        <f t="shared" si="172"/>
        <v>18.732669999999999</v>
      </c>
    </row>
    <row r="145" spans="1:38" ht="20.25" customHeight="1">
      <c r="A145" s="18">
        <f t="shared" si="173"/>
        <v>13.699999999999967</v>
      </c>
      <c r="B145" s="5"/>
      <c r="C145" s="13">
        <f t="shared" si="174"/>
        <v>1.0009999999999999</v>
      </c>
      <c r="D145" s="13">
        <f t="shared" si="155"/>
        <v>7.9100000000000004E-3</v>
      </c>
      <c r="E145" s="13">
        <f t="shared" si="175"/>
        <v>1.5886</v>
      </c>
      <c r="F145" s="22">
        <f t="shared" si="156"/>
        <v>4.9880000000000001E-2</v>
      </c>
      <c r="G145" s="26">
        <f t="shared" si="176"/>
        <v>2.0819999999999999</v>
      </c>
      <c r="H145" s="27">
        <f t="shared" si="157"/>
        <v>0.1472</v>
      </c>
      <c r="I145" s="23">
        <f t="shared" si="177"/>
        <v>2.72</v>
      </c>
      <c r="J145" s="20">
        <f t="shared" si="158"/>
        <v>0.43247999999999998</v>
      </c>
      <c r="K145" s="13">
        <f t="shared" si="178"/>
        <v>3.1259999999999999</v>
      </c>
      <c r="L145" s="13">
        <f t="shared" si="159"/>
        <v>0.74273999999999996</v>
      </c>
      <c r="M145" s="13">
        <f t="shared" si="179"/>
        <v>3.4780000000000002</v>
      </c>
      <c r="N145" s="13">
        <f t="shared" si="160"/>
        <v>1.1539999999999999</v>
      </c>
      <c r="O145" s="13">
        <f t="shared" si="180"/>
        <v>3.8410000000000002</v>
      </c>
      <c r="P145" s="13">
        <f t="shared" si="161"/>
        <v>1.69695</v>
      </c>
      <c r="Q145" s="13">
        <f t="shared" si="181"/>
        <v>4.1749999999999998</v>
      </c>
      <c r="R145" s="13">
        <f t="shared" si="162"/>
        <v>2.36931</v>
      </c>
      <c r="S145" s="13">
        <f t="shared" si="182"/>
        <v>4.4829999999999997</v>
      </c>
      <c r="T145" s="13">
        <f t="shared" si="163"/>
        <v>3.1775500000000001</v>
      </c>
      <c r="U145" s="13">
        <f t="shared" si="183"/>
        <v>4.7919999999999998</v>
      </c>
      <c r="V145" s="13">
        <f t="shared" si="164"/>
        <v>4.1493900000000004</v>
      </c>
      <c r="W145" s="13">
        <f t="shared" si="184"/>
        <v>5.093</v>
      </c>
      <c r="X145" s="13">
        <f t="shared" si="165"/>
        <v>5.2900999999999998</v>
      </c>
      <c r="Y145" s="13">
        <f t="shared" si="185"/>
        <v>5.3959999999999999</v>
      </c>
      <c r="Z145" s="13">
        <f t="shared" si="166"/>
        <v>6.6219700000000001</v>
      </c>
      <c r="AA145" s="13">
        <f t="shared" si="186"/>
        <v>5.6790000000000003</v>
      </c>
      <c r="AB145" s="13">
        <f t="shared" si="167"/>
        <v>8.1289200000000008</v>
      </c>
      <c r="AC145" s="13">
        <f t="shared" si="187"/>
        <v>5.9560000000000004</v>
      </c>
      <c r="AD145" s="13">
        <f t="shared" si="168"/>
        <v>9.8351400000000009</v>
      </c>
      <c r="AE145" s="13">
        <f t="shared" si="188"/>
        <v>6.2270000000000003</v>
      </c>
      <c r="AF145" s="13">
        <f t="shared" si="169"/>
        <v>11.74973</v>
      </c>
      <c r="AG145" s="13">
        <f t="shared" si="189"/>
        <v>6.4809999999999999</v>
      </c>
      <c r="AH145" s="13">
        <f t="shared" si="170"/>
        <v>13.857670000000001</v>
      </c>
      <c r="AI145" s="13">
        <f t="shared" si="190"/>
        <v>6.74</v>
      </c>
      <c r="AJ145" s="13">
        <f t="shared" si="171"/>
        <v>16.21172</v>
      </c>
      <c r="AK145" s="13">
        <f t="shared" si="191"/>
        <v>6.9950000000000001</v>
      </c>
      <c r="AL145" s="14">
        <f t="shared" si="172"/>
        <v>18.80256</v>
      </c>
    </row>
    <row r="146" spans="1:38" ht="20.25" customHeight="1">
      <c r="A146" s="18">
        <f t="shared" si="173"/>
        <v>13.799999999999967</v>
      </c>
      <c r="B146" s="5"/>
      <c r="C146" s="13">
        <f t="shared" si="174"/>
        <v>1.004</v>
      </c>
      <c r="D146" s="13">
        <f t="shared" si="155"/>
        <v>7.9299999999999995E-3</v>
      </c>
      <c r="E146" s="13">
        <f t="shared" si="175"/>
        <v>1.5944</v>
      </c>
      <c r="F146" s="22">
        <f t="shared" si="156"/>
        <v>5.006E-2</v>
      </c>
      <c r="G146" s="26">
        <f t="shared" si="176"/>
        <v>2.089</v>
      </c>
      <c r="H146" s="27">
        <f t="shared" si="157"/>
        <v>0.14768999999999999</v>
      </c>
      <c r="I146" s="23">
        <f t="shared" si="177"/>
        <v>2.73</v>
      </c>
      <c r="J146" s="20">
        <f t="shared" si="158"/>
        <v>0.43407000000000001</v>
      </c>
      <c r="K146" s="13">
        <f t="shared" si="178"/>
        <v>3.137</v>
      </c>
      <c r="L146" s="13">
        <f t="shared" si="159"/>
        <v>0.74534999999999996</v>
      </c>
      <c r="M146" s="13">
        <f t="shared" si="179"/>
        <v>3.4910000000000001</v>
      </c>
      <c r="N146" s="13">
        <f t="shared" si="160"/>
        <v>1.15831</v>
      </c>
      <c r="O146" s="13">
        <f t="shared" si="180"/>
        <v>3.855</v>
      </c>
      <c r="P146" s="13">
        <f t="shared" si="161"/>
        <v>1.7031400000000001</v>
      </c>
      <c r="Q146" s="13">
        <f t="shared" si="181"/>
        <v>4.1900000000000004</v>
      </c>
      <c r="R146" s="13">
        <f t="shared" si="162"/>
        <v>2.3778299999999999</v>
      </c>
      <c r="S146" s="13">
        <f t="shared" si="182"/>
        <v>4.4989999999999997</v>
      </c>
      <c r="T146" s="13">
        <f t="shared" si="163"/>
        <v>3.1888899999999998</v>
      </c>
      <c r="U146" s="13">
        <f t="shared" si="183"/>
        <v>4.8099999999999996</v>
      </c>
      <c r="V146" s="13">
        <f t="shared" si="164"/>
        <v>4.1649799999999999</v>
      </c>
      <c r="W146" s="13">
        <f t="shared" si="184"/>
        <v>5.1109999999999998</v>
      </c>
      <c r="X146" s="13">
        <f t="shared" si="165"/>
        <v>5.3087999999999997</v>
      </c>
      <c r="Y146" s="13">
        <f t="shared" si="185"/>
        <v>5.415</v>
      </c>
      <c r="Z146" s="13">
        <f t="shared" si="166"/>
        <v>6.6452900000000001</v>
      </c>
      <c r="AA146" s="13">
        <f t="shared" si="186"/>
        <v>5.7</v>
      </c>
      <c r="AB146" s="13">
        <f t="shared" si="167"/>
        <v>8.1589799999999997</v>
      </c>
      <c r="AC146" s="13">
        <f t="shared" si="187"/>
        <v>5.9779999999999998</v>
      </c>
      <c r="AD146" s="13">
        <f t="shared" si="168"/>
        <v>9.8714700000000004</v>
      </c>
      <c r="AE146" s="13">
        <f t="shared" si="188"/>
        <v>6.2489999999999997</v>
      </c>
      <c r="AF146" s="13">
        <f t="shared" si="169"/>
        <v>11.79124</v>
      </c>
      <c r="AG146" s="13">
        <f t="shared" si="189"/>
        <v>6.5039999999999996</v>
      </c>
      <c r="AH146" s="13">
        <f t="shared" si="170"/>
        <v>13.90685</v>
      </c>
      <c r="AI146" s="13">
        <f t="shared" si="190"/>
        <v>6.7649999999999997</v>
      </c>
      <c r="AJ146" s="13">
        <f t="shared" si="171"/>
        <v>16.271850000000001</v>
      </c>
      <c r="AK146" s="13">
        <f t="shared" si="191"/>
        <v>7.02</v>
      </c>
      <c r="AL146" s="14">
        <f t="shared" si="172"/>
        <v>18.869759999999999</v>
      </c>
    </row>
    <row r="147" spans="1:38" ht="20.25" customHeight="1">
      <c r="A147" s="18">
        <f t="shared" si="173"/>
        <v>13.899999999999967</v>
      </c>
      <c r="B147" s="5"/>
      <c r="C147" s="13">
        <f t="shared" si="174"/>
        <v>1.008</v>
      </c>
      <c r="D147" s="13">
        <f t="shared" si="155"/>
        <v>7.9600000000000001E-3</v>
      </c>
      <c r="E147" s="13">
        <f t="shared" si="175"/>
        <v>1.6001000000000001</v>
      </c>
      <c r="F147" s="22">
        <f t="shared" si="156"/>
        <v>5.024E-2</v>
      </c>
      <c r="G147" s="26">
        <f t="shared" si="176"/>
        <v>2.097</v>
      </c>
      <c r="H147" s="27">
        <f t="shared" si="157"/>
        <v>0.14826</v>
      </c>
      <c r="I147" s="23">
        <f t="shared" si="177"/>
        <v>2.7389999999999999</v>
      </c>
      <c r="J147" s="20">
        <f t="shared" si="158"/>
        <v>0.4355</v>
      </c>
      <c r="K147" s="13">
        <f t="shared" si="178"/>
        <v>3.1480000000000001</v>
      </c>
      <c r="L147" s="13">
        <f t="shared" si="159"/>
        <v>0.74795999999999996</v>
      </c>
      <c r="M147" s="13">
        <f t="shared" si="179"/>
        <v>3.504</v>
      </c>
      <c r="N147" s="13">
        <f t="shared" si="160"/>
        <v>1.1626300000000001</v>
      </c>
      <c r="O147" s="13">
        <f t="shared" si="180"/>
        <v>3.8690000000000002</v>
      </c>
      <c r="P147" s="13">
        <f t="shared" si="161"/>
        <v>1.70932</v>
      </c>
      <c r="Q147" s="13">
        <f t="shared" si="181"/>
        <v>4.2050000000000001</v>
      </c>
      <c r="R147" s="13">
        <f t="shared" si="162"/>
        <v>2.3863400000000001</v>
      </c>
      <c r="S147" s="13">
        <f t="shared" si="182"/>
        <v>4.5149999999999997</v>
      </c>
      <c r="T147" s="13">
        <f t="shared" si="163"/>
        <v>3.2002299999999999</v>
      </c>
      <c r="U147" s="13">
        <f t="shared" si="183"/>
        <v>4.827</v>
      </c>
      <c r="V147" s="13">
        <f t="shared" si="164"/>
        <v>4.1797000000000004</v>
      </c>
      <c r="W147" s="13">
        <f t="shared" si="184"/>
        <v>5.13</v>
      </c>
      <c r="X147" s="13">
        <f t="shared" si="165"/>
        <v>5.3285299999999998</v>
      </c>
      <c r="Y147" s="13">
        <f t="shared" si="185"/>
        <v>5.4349999999999996</v>
      </c>
      <c r="Z147" s="13">
        <f t="shared" si="166"/>
        <v>6.6698300000000001</v>
      </c>
      <c r="AA147" s="13">
        <f t="shared" si="186"/>
        <v>5.7210000000000001</v>
      </c>
      <c r="AB147" s="13">
        <f t="shared" si="167"/>
        <v>8.1890400000000003</v>
      </c>
      <c r="AC147" s="13">
        <f t="shared" si="187"/>
        <v>5.9989999999999997</v>
      </c>
      <c r="AD147" s="13">
        <f t="shared" si="168"/>
        <v>9.9061500000000002</v>
      </c>
      <c r="AE147" s="13">
        <f t="shared" si="188"/>
        <v>6.2720000000000002</v>
      </c>
      <c r="AF147" s="13">
        <f t="shared" si="169"/>
        <v>11.83464</v>
      </c>
      <c r="AG147" s="13">
        <f t="shared" si="189"/>
        <v>6.5279999999999996</v>
      </c>
      <c r="AH147" s="13">
        <f t="shared" si="170"/>
        <v>13.958170000000001</v>
      </c>
      <c r="AI147" s="13">
        <f t="shared" si="190"/>
        <v>6.7889999999999997</v>
      </c>
      <c r="AJ147" s="13">
        <f t="shared" si="171"/>
        <v>16.32958</v>
      </c>
      <c r="AK147" s="13">
        <f t="shared" si="191"/>
        <v>7.0460000000000003</v>
      </c>
      <c r="AL147" s="14">
        <f t="shared" si="172"/>
        <v>18.93965</v>
      </c>
    </row>
    <row r="148" spans="1:38" ht="20.25" customHeight="1">
      <c r="A148" s="18">
        <f t="shared" si="173"/>
        <v>13.999999999999966</v>
      </c>
      <c r="B148" s="5"/>
      <c r="C148" s="13">
        <f t="shared" si="174"/>
        <v>1.012</v>
      </c>
      <c r="D148" s="13">
        <f t="shared" si="155"/>
        <v>7.9900000000000006E-3</v>
      </c>
      <c r="E148" s="13">
        <f t="shared" si="175"/>
        <v>1.6059000000000001</v>
      </c>
      <c r="F148" s="22">
        <f t="shared" si="156"/>
        <v>5.0430000000000003E-2</v>
      </c>
      <c r="G148" s="26">
        <f t="shared" si="176"/>
        <v>2.1040000000000001</v>
      </c>
      <c r="H148" s="27">
        <f t="shared" si="157"/>
        <v>0.14874999999999999</v>
      </c>
      <c r="I148" s="23">
        <f t="shared" si="177"/>
        <v>2.7490000000000001</v>
      </c>
      <c r="J148" s="20">
        <f t="shared" si="158"/>
        <v>0.43708999999999998</v>
      </c>
      <c r="K148" s="13">
        <f t="shared" si="178"/>
        <v>3.16</v>
      </c>
      <c r="L148" s="13">
        <f t="shared" si="159"/>
        <v>0.75082000000000004</v>
      </c>
      <c r="M148" s="13">
        <f t="shared" si="179"/>
        <v>3.516</v>
      </c>
      <c r="N148" s="13">
        <f t="shared" si="160"/>
        <v>1.1666099999999999</v>
      </c>
      <c r="O148" s="13">
        <f t="shared" si="180"/>
        <v>3.883</v>
      </c>
      <c r="P148" s="13">
        <f t="shared" si="161"/>
        <v>1.7155100000000001</v>
      </c>
      <c r="Q148" s="13">
        <f t="shared" si="181"/>
        <v>4.22</v>
      </c>
      <c r="R148" s="13">
        <f t="shared" si="162"/>
        <v>2.3948499999999999</v>
      </c>
      <c r="S148" s="13">
        <f t="shared" si="182"/>
        <v>4.5309999999999997</v>
      </c>
      <c r="T148" s="13">
        <f t="shared" si="163"/>
        <v>3.21157</v>
      </c>
      <c r="U148" s="13">
        <f t="shared" si="183"/>
        <v>4.8449999999999998</v>
      </c>
      <c r="V148" s="13">
        <f t="shared" si="164"/>
        <v>4.19529</v>
      </c>
      <c r="W148" s="13">
        <f t="shared" si="184"/>
        <v>5.1479999999999997</v>
      </c>
      <c r="X148" s="13">
        <f t="shared" si="165"/>
        <v>5.3472299999999997</v>
      </c>
      <c r="Y148" s="13">
        <f t="shared" si="185"/>
        <v>5.4550000000000001</v>
      </c>
      <c r="Z148" s="13">
        <f t="shared" si="166"/>
        <v>6.6943799999999998</v>
      </c>
      <c r="AA148" s="13">
        <f t="shared" si="186"/>
        <v>5.7409999999999997</v>
      </c>
      <c r="AB148" s="13">
        <f t="shared" si="167"/>
        <v>8.21767</v>
      </c>
      <c r="AC148" s="13">
        <f t="shared" si="187"/>
        <v>6.0209999999999999</v>
      </c>
      <c r="AD148" s="13">
        <f t="shared" si="168"/>
        <v>9.9424799999999998</v>
      </c>
      <c r="AE148" s="13">
        <f t="shared" si="188"/>
        <v>6.2939999999999996</v>
      </c>
      <c r="AF148" s="13">
        <f t="shared" si="169"/>
        <v>11.876150000000001</v>
      </c>
      <c r="AG148" s="13">
        <f t="shared" si="189"/>
        <v>6.5510000000000002</v>
      </c>
      <c r="AH148" s="13">
        <f t="shared" si="170"/>
        <v>14.007350000000001</v>
      </c>
      <c r="AI148" s="13">
        <f t="shared" si="190"/>
        <v>6.8140000000000001</v>
      </c>
      <c r="AJ148" s="13">
        <f t="shared" si="171"/>
        <v>16.389710000000001</v>
      </c>
      <c r="AK148" s="13">
        <f t="shared" si="191"/>
        <v>7.0709999999999997</v>
      </c>
      <c r="AL148" s="14">
        <f t="shared" si="172"/>
        <v>19.00685</v>
      </c>
    </row>
    <row r="149" spans="1:38" ht="20.25" customHeight="1">
      <c r="A149" s="18">
        <f t="shared" si="173"/>
        <v>14.099999999999966</v>
      </c>
      <c r="B149" s="5"/>
      <c r="C149" s="13">
        <f t="shared" si="174"/>
        <v>1.0149999999999999</v>
      </c>
      <c r="D149" s="13">
        <f t="shared" si="155"/>
        <v>8.0199999999999994E-3</v>
      </c>
      <c r="E149" s="13">
        <f t="shared" si="175"/>
        <v>1.6115999999999999</v>
      </c>
      <c r="F149" s="22">
        <f t="shared" si="156"/>
        <v>5.0599999999999999E-2</v>
      </c>
      <c r="G149" s="26">
        <f t="shared" si="176"/>
        <v>2.1120000000000001</v>
      </c>
      <c r="H149" s="27">
        <f t="shared" si="157"/>
        <v>0.14932000000000001</v>
      </c>
      <c r="I149" s="23">
        <f t="shared" si="177"/>
        <v>2.7589999999999999</v>
      </c>
      <c r="J149" s="20">
        <f t="shared" si="158"/>
        <v>0.43868000000000001</v>
      </c>
      <c r="K149" s="13">
        <f t="shared" si="178"/>
        <v>3.1709999999999998</v>
      </c>
      <c r="L149" s="13">
        <f t="shared" si="159"/>
        <v>0.75343000000000004</v>
      </c>
      <c r="M149" s="13">
        <f t="shared" si="179"/>
        <v>3.5289999999999999</v>
      </c>
      <c r="N149" s="13">
        <f t="shared" si="160"/>
        <v>1.17092</v>
      </c>
      <c r="O149" s="13">
        <f t="shared" si="180"/>
        <v>3.8969999999999998</v>
      </c>
      <c r="P149" s="13">
        <f t="shared" si="161"/>
        <v>1.7216899999999999</v>
      </c>
      <c r="Q149" s="13">
        <f t="shared" si="181"/>
        <v>4.2350000000000003</v>
      </c>
      <c r="R149" s="13">
        <f t="shared" si="162"/>
        <v>2.4033600000000002</v>
      </c>
      <c r="S149" s="13">
        <f t="shared" si="182"/>
        <v>4.548</v>
      </c>
      <c r="T149" s="13">
        <f t="shared" si="163"/>
        <v>3.2236199999999999</v>
      </c>
      <c r="U149" s="13">
        <f t="shared" si="183"/>
        <v>4.8620000000000001</v>
      </c>
      <c r="V149" s="13">
        <f t="shared" si="164"/>
        <v>4.2100099999999996</v>
      </c>
      <c r="W149" s="13">
        <f t="shared" si="184"/>
        <v>5.1669999999999998</v>
      </c>
      <c r="X149" s="13">
        <f t="shared" si="165"/>
        <v>5.3669599999999997</v>
      </c>
      <c r="Y149" s="13">
        <f t="shared" si="185"/>
        <v>5.4740000000000002</v>
      </c>
      <c r="Z149" s="13">
        <f t="shared" si="166"/>
        <v>6.7176900000000002</v>
      </c>
      <c r="AA149" s="13">
        <f t="shared" si="186"/>
        <v>5.7619999999999996</v>
      </c>
      <c r="AB149" s="13">
        <f t="shared" si="167"/>
        <v>8.2477300000000007</v>
      </c>
      <c r="AC149" s="13">
        <f t="shared" si="187"/>
        <v>6.0419999999999998</v>
      </c>
      <c r="AD149" s="13">
        <f t="shared" si="168"/>
        <v>9.97715</v>
      </c>
      <c r="AE149" s="13">
        <f t="shared" si="188"/>
        <v>6.3170000000000002</v>
      </c>
      <c r="AF149" s="13">
        <f t="shared" si="169"/>
        <v>11.919549999999999</v>
      </c>
      <c r="AG149" s="13">
        <f t="shared" si="189"/>
        <v>6.5750000000000002</v>
      </c>
      <c r="AH149" s="13">
        <f t="shared" si="170"/>
        <v>14.058669999999999</v>
      </c>
      <c r="AI149" s="13">
        <f t="shared" si="190"/>
        <v>6.8380000000000001</v>
      </c>
      <c r="AJ149" s="13">
        <f t="shared" si="171"/>
        <v>16.44744</v>
      </c>
      <c r="AK149" s="13">
        <f t="shared" si="191"/>
        <v>7.0960000000000001</v>
      </c>
      <c r="AL149" s="14">
        <f t="shared" si="172"/>
        <v>19.07405</v>
      </c>
    </row>
    <row r="150" spans="1:38" ht="20.25" customHeight="1">
      <c r="A150" s="18">
        <f t="shared" si="173"/>
        <v>14.199999999999966</v>
      </c>
      <c r="B150" s="5"/>
      <c r="C150" s="13">
        <f t="shared" si="174"/>
        <v>1.0189999999999999</v>
      </c>
      <c r="D150" s="13">
        <f t="shared" si="155"/>
        <v>8.0499999999999999E-3</v>
      </c>
      <c r="E150" s="13">
        <f t="shared" si="175"/>
        <v>1.6173</v>
      </c>
      <c r="F150" s="22">
        <f t="shared" si="156"/>
        <v>5.0779999999999999E-2</v>
      </c>
      <c r="G150" s="26">
        <f t="shared" si="176"/>
        <v>2.1190000000000002</v>
      </c>
      <c r="H150" s="27">
        <f t="shared" si="157"/>
        <v>0.14981</v>
      </c>
      <c r="I150" s="23">
        <f t="shared" si="177"/>
        <v>2.7690000000000001</v>
      </c>
      <c r="J150" s="20">
        <f t="shared" si="158"/>
        <v>0.44026999999999999</v>
      </c>
      <c r="K150" s="13">
        <f t="shared" si="178"/>
        <v>3.1819999999999999</v>
      </c>
      <c r="L150" s="13">
        <f t="shared" si="159"/>
        <v>0.75604000000000005</v>
      </c>
      <c r="M150" s="13">
        <f t="shared" si="179"/>
        <v>3.5409999999999999</v>
      </c>
      <c r="N150" s="13">
        <f t="shared" si="160"/>
        <v>1.1749000000000001</v>
      </c>
      <c r="O150" s="13">
        <f t="shared" si="180"/>
        <v>3.911</v>
      </c>
      <c r="P150" s="13">
        <f t="shared" si="161"/>
        <v>1.7278800000000001</v>
      </c>
      <c r="Q150" s="13">
        <f t="shared" si="181"/>
        <v>4.25</v>
      </c>
      <c r="R150" s="13">
        <f t="shared" si="162"/>
        <v>2.41188</v>
      </c>
      <c r="S150" s="13">
        <f t="shared" si="182"/>
        <v>4.5640000000000001</v>
      </c>
      <c r="T150" s="13">
        <f t="shared" si="163"/>
        <v>3.2349600000000001</v>
      </c>
      <c r="U150" s="13">
        <f t="shared" si="183"/>
        <v>4.8789999999999996</v>
      </c>
      <c r="V150" s="13">
        <f t="shared" si="164"/>
        <v>4.2247300000000001</v>
      </c>
      <c r="W150" s="13">
        <f t="shared" si="184"/>
        <v>5.1849999999999996</v>
      </c>
      <c r="X150" s="13">
        <f t="shared" si="165"/>
        <v>5.3856599999999997</v>
      </c>
      <c r="Y150" s="13">
        <f t="shared" si="185"/>
        <v>5.4930000000000003</v>
      </c>
      <c r="Z150" s="13">
        <f t="shared" si="166"/>
        <v>6.7410100000000002</v>
      </c>
      <c r="AA150" s="13">
        <f t="shared" si="186"/>
        <v>5.782</v>
      </c>
      <c r="AB150" s="13">
        <f t="shared" si="167"/>
        <v>8.2763500000000008</v>
      </c>
      <c r="AC150" s="13">
        <f t="shared" si="187"/>
        <v>6.0640000000000001</v>
      </c>
      <c r="AD150" s="13">
        <f t="shared" si="168"/>
        <v>10.013479999999999</v>
      </c>
      <c r="AE150" s="13">
        <f t="shared" si="188"/>
        <v>6.3390000000000004</v>
      </c>
      <c r="AF150" s="13">
        <f t="shared" si="169"/>
        <v>11.96106</v>
      </c>
      <c r="AG150" s="13">
        <f t="shared" si="189"/>
        <v>6.5979999999999999</v>
      </c>
      <c r="AH150" s="13">
        <f t="shared" si="170"/>
        <v>14.107839999999999</v>
      </c>
      <c r="AI150" s="13">
        <f t="shared" si="190"/>
        <v>6.8620000000000001</v>
      </c>
      <c r="AJ150" s="13">
        <f t="shared" si="171"/>
        <v>16.50517</v>
      </c>
      <c r="AK150" s="13">
        <f t="shared" si="191"/>
        <v>7.1219999999999999</v>
      </c>
      <c r="AL150" s="14">
        <f t="shared" si="172"/>
        <v>19.143940000000001</v>
      </c>
    </row>
    <row r="151" spans="1:38" ht="20.25" customHeight="1">
      <c r="A151" s="18">
        <f t="shared" si="173"/>
        <v>14.299999999999965</v>
      </c>
      <c r="B151" s="5"/>
      <c r="C151" s="13">
        <f t="shared" si="174"/>
        <v>1.022</v>
      </c>
      <c r="D151" s="13">
        <f t="shared" si="155"/>
        <v>8.0700000000000008E-3</v>
      </c>
      <c r="E151" s="13">
        <f t="shared" si="175"/>
        <v>1.623</v>
      </c>
      <c r="F151" s="22">
        <f t="shared" si="156"/>
        <v>5.0959999999999998E-2</v>
      </c>
      <c r="G151" s="26">
        <f t="shared" si="176"/>
        <v>2.1269999999999998</v>
      </c>
      <c r="H151" s="27">
        <f t="shared" si="157"/>
        <v>0.15038000000000001</v>
      </c>
      <c r="I151" s="23">
        <f t="shared" si="177"/>
        <v>2.7789999999999999</v>
      </c>
      <c r="J151" s="20">
        <f t="shared" si="158"/>
        <v>0.44185999999999998</v>
      </c>
      <c r="K151" s="13">
        <f t="shared" si="178"/>
        <v>3.1930000000000001</v>
      </c>
      <c r="L151" s="13">
        <f t="shared" si="159"/>
        <v>0.75866</v>
      </c>
      <c r="M151" s="13">
        <f t="shared" si="179"/>
        <v>3.5539999999999998</v>
      </c>
      <c r="N151" s="13">
        <f t="shared" si="160"/>
        <v>1.1792199999999999</v>
      </c>
      <c r="O151" s="13">
        <f t="shared" si="180"/>
        <v>3.9239999999999999</v>
      </c>
      <c r="P151" s="13">
        <f t="shared" si="161"/>
        <v>1.7336199999999999</v>
      </c>
      <c r="Q151" s="13">
        <f t="shared" si="181"/>
        <v>4.2649999999999997</v>
      </c>
      <c r="R151" s="13">
        <f t="shared" si="162"/>
        <v>2.4203899999999998</v>
      </c>
      <c r="S151" s="13">
        <f t="shared" si="182"/>
        <v>4.58</v>
      </c>
      <c r="T151" s="13">
        <f t="shared" si="163"/>
        <v>3.2463000000000002</v>
      </c>
      <c r="U151" s="13">
        <f t="shared" si="183"/>
        <v>4.8959999999999999</v>
      </c>
      <c r="V151" s="13">
        <f t="shared" si="164"/>
        <v>4.2394499999999997</v>
      </c>
      <c r="W151" s="13">
        <f t="shared" si="184"/>
        <v>5.2030000000000003</v>
      </c>
      <c r="X151" s="13">
        <f t="shared" si="165"/>
        <v>5.4043599999999996</v>
      </c>
      <c r="Y151" s="13">
        <f t="shared" si="185"/>
        <v>5.5129999999999999</v>
      </c>
      <c r="Z151" s="13">
        <f t="shared" si="166"/>
        <v>6.7655500000000002</v>
      </c>
      <c r="AA151" s="13">
        <f t="shared" si="186"/>
        <v>5.8019999999999996</v>
      </c>
      <c r="AB151" s="13">
        <f t="shared" si="167"/>
        <v>8.3049800000000005</v>
      </c>
      <c r="AC151" s="13">
        <f t="shared" si="187"/>
        <v>6.085</v>
      </c>
      <c r="AD151" s="13">
        <f t="shared" si="168"/>
        <v>10.048159999999999</v>
      </c>
      <c r="AE151" s="13">
        <f t="shared" si="188"/>
        <v>6.3609999999999998</v>
      </c>
      <c r="AF151" s="13">
        <f t="shared" si="169"/>
        <v>12.00257</v>
      </c>
      <c r="AG151" s="13">
        <f t="shared" si="189"/>
        <v>6.6210000000000004</v>
      </c>
      <c r="AH151" s="13">
        <f t="shared" si="170"/>
        <v>14.157019999999999</v>
      </c>
      <c r="AI151" s="13">
        <f t="shared" si="190"/>
        <v>6.8860000000000001</v>
      </c>
      <c r="AJ151" s="13">
        <f t="shared" si="171"/>
        <v>16.562899999999999</v>
      </c>
      <c r="AK151" s="13">
        <f t="shared" si="191"/>
        <v>7.1470000000000002</v>
      </c>
      <c r="AL151" s="14">
        <f t="shared" si="172"/>
        <v>19.21114</v>
      </c>
    </row>
    <row r="152" spans="1:38" ht="20.25" customHeight="1">
      <c r="A152" s="18">
        <f t="shared" si="173"/>
        <v>14.399999999999965</v>
      </c>
      <c r="B152" s="5"/>
      <c r="C152" s="13">
        <f t="shared" si="174"/>
        <v>1.026</v>
      </c>
      <c r="D152" s="13">
        <f t="shared" si="155"/>
        <v>8.1099999999999992E-3</v>
      </c>
      <c r="E152" s="13">
        <f t="shared" si="175"/>
        <v>1.6287</v>
      </c>
      <c r="F152" s="22">
        <f t="shared" si="156"/>
        <v>5.1139999999999998E-2</v>
      </c>
      <c r="G152" s="26">
        <f t="shared" si="176"/>
        <v>2.1339999999999999</v>
      </c>
      <c r="H152" s="27">
        <f t="shared" si="157"/>
        <v>0.15087</v>
      </c>
      <c r="I152" s="23">
        <f t="shared" si="177"/>
        <v>2.7879999999999998</v>
      </c>
      <c r="J152" s="20">
        <f t="shared" si="158"/>
        <v>0.44329000000000002</v>
      </c>
      <c r="K152" s="13">
        <f t="shared" si="178"/>
        <v>3.2050000000000001</v>
      </c>
      <c r="L152" s="13">
        <f t="shared" si="159"/>
        <v>0.76151000000000002</v>
      </c>
      <c r="M152" s="13">
        <f t="shared" si="179"/>
        <v>3.5659999999999998</v>
      </c>
      <c r="N152" s="13">
        <f t="shared" si="160"/>
        <v>1.1832</v>
      </c>
      <c r="O152" s="13">
        <f t="shared" si="180"/>
        <v>3.9380000000000002</v>
      </c>
      <c r="P152" s="13">
        <f t="shared" si="161"/>
        <v>1.7398100000000001</v>
      </c>
      <c r="Q152" s="13">
        <f t="shared" si="181"/>
        <v>4.28</v>
      </c>
      <c r="R152" s="13">
        <f t="shared" si="162"/>
        <v>2.4289000000000001</v>
      </c>
      <c r="S152" s="13">
        <f t="shared" si="182"/>
        <v>4.5960000000000001</v>
      </c>
      <c r="T152" s="13">
        <f t="shared" si="163"/>
        <v>3.2576399999999999</v>
      </c>
      <c r="U152" s="13">
        <f t="shared" si="183"/>
        <v>4.9130000000000003</v>
      </c>
      <c r="V152" s="13">
        <f t="shared" si="164"/>
        <v>4.2541700000000002</v>
      </c>
      <c r="W152" s="13">
        <f t="shared" si="184"/>
        <v>5.2210000000000001</v>
      </c>
      <c r="X152" s="13">
        <f t="shared" si="165"/>
        <v>5.4230499999999999</v>
      </c>
      <c r="Y152" s="13">
        <f t="shared" si="185"/>
        <v>5.532</v>
      </c>
      <c r="Z152" s="13">
        <f t="shared" si="166"/>
        <v>6.7888700000000002</v>
      </c>
      <c r="AA152" s="13">
        <f t="shared" si="186"/>
        <v>5.8230000000000004</v>
      </c>
      <c r="AB152" s="13">
        <f t="shared" si="167"/>
        <v>8.3350399999999993</v>
      </c>
      <c r="AC152" s="13">
        <f t="shared" si="187"/>
        <v>6.1059999999999999</v>
      </c>
      <c r="AD152" s="13">
        <f t="shared" si="168"/>
        <v>10.082839999999999</v>
      </c>
      <c r="AE152" s="13">
        <f t="shared" si="188"/>
        <v>6.3840000000000003</v>
      </c>
      <c r="AF152" s="13">
        <f t="shared" si="169"/>
        <v>12.045970000000001</v>
      </c>
      <c r="AG152" s="13">
        <f t="shared" si="189"/>
        <v>6.6440000000000001</v>
      </c>
      <c r="AH152" s="13">
        <f t="shared" si="170"/>
        <v>14.206200000000001</v>
      </c>
      <c r="AI152" s="13">
        <f t="shared" si="190"/>
        <v>6.91</v>
      </c>
      <c r="AJ152" s="13">
        <f t="shared" si="171"/>
        <v>16.620619999999999</v>
      </c>
      <c r="AK152" s="13">
        <f t="shared" si="191"/>
        <v>7.1710000000000003</v>
      </c>
      <c r="AL152" s="14">
        <f t="shared" si="172"/>
        <v>19.275649999999999</v>
      </c>
    </row>
    <row r="153" spans="1:38" ht="20.25" customHeight="1">
      <c r="A153" s="18">
        <f t="shared" si="173"/>
        <v>14.499999999999964</v>
      </c>
      <c r="B153" s="5"/>
      <c r="C153" s="13">
        <f t="shared" si="174"/>
        <v>1.03</v>
      </c>
      <c r="D153" s="13">
        <f t="shared" si="155"/>
        <v>8.1399999999999997E-3</v>
      </c>
      <c r="E153" s="13">
        <f t="shared" si="175"/>
        <v>1.6343000000000001</v>
      </c>
      <c r="F153" s="22">
        <f t="shared" si="156"/>
        <v>5.1319999999999998E-2</v>
      </c>
      <c r="G153" s="26">
        <f t="shared" si="176"/>
        <v>2.1419999999999999</v>
      </c>
      <c r="H153" s="27">
        <f t="shared" si="157"/>
        <v>0.15143999999999999</v>
      </c>
      <c r="I153" s="23">
        <f t="shared" si="177"/>
        <v>2.798</v>
      </c>
      <c r="J153" s="20">
        <f t="shared" si="158"/>
        <v>0.44488</v>
      </c>
      <c r="K153" s="13">
        <f t="shared" si="178"/>
        <v>3.2160000000000002</v>
      </c>
      <c r="L153" s="13">
        <f t="shared" si="159"/>
        <v>0.76412000000000002</v>
      </c>
      <c r="M153" s="13">
        <f t="shared" si="179"/>
        <v>3.5779999999999998</v>
      </c>
      <c r="N153" s="13">
        <f t="shared" si="160"/>
        <v>1.1871799999999999</v>
      </c>
      <c r="O153" s="13">
        <f t="shared" si="180"/>
        <v>3.952</v>
      </c>
      <c r="P153" s="13">
        <f t="shared" si="161"/>
        <v>1.7459899999999999</v>
      </c>
      <c r="Q153" s="13">
        <f t="shared" si="181"/>
        <v>4.2949999999999999</v>
      </c>
      <c r="R153" s="13">
        <f t="shared" si="162"/>
        <v>2.4374099999999999</v>
      </c>
      <c r="S153" s="13">
        <f t="shared" si="182"/>
        <v>4.6120000000000001</v>
      </c>
      <c r="T153" s="13">
        <f t="shared" si="163"/>
        <v>3.2689900000000001</v>
      </c>
      <c r="U153" s="13">
        <f t="shared" si="183"/>
        <v>4.93</v>
      </c>
      <c r="V153" s="13">
        <f t="shared" si="164"/>
        <v>4.2688899999999999</v>
      </c>
      <c r="W153" s="13">
        <f t="shared" si="184"/>
        <v>5.2389999999999999</v>
      </c>
      <c r="X153" s="13">
        <f t="shared" si="165"/>
        <v>5.4417499999999999</v>
      </c>
      <c r="Y153" s="13">
        <f t="shared" si="185"/>
        <v>5.5510000000000002</v>
      </c>
      <c r="Z153" s="13">
        <f t="shared" si="166"/>
        <v>6.8121900000000002</v>
      </c>
      <c r="AA153" s="13">
        <f t="shared" si="186"/>
        <v>5.843</v>
      </c>
      <c r="AB153" s="13">
        <f t="shared" si="167"/>
        <v>8.3636700000000008</v>
      </c>
      <c r="AC153" s="13">
        <f t="shared" si="187"/>
        <v>6.1280000000000001</v>
      </c>
      <c r="AD153" s="13">
        <f t="shared" si="168"/>
        <v>10.11917</v>
      </c>
      <c r="AE153" s="13">
        <f t="shared" si="188"/>
        <v>6.4059999999999997</v>
      </c>
      <c r="AF153" s="13">
        <f t="shared" si="169"/>
        <v>12.087479999999999</v>
      </c>
      <c r="AG153" s="13">
        <f t="shared" si="189"/>
        <v>6.6669999999999998</v>
      </c>
      <c r="AH153" s="13">
        <f t="shared" si="170"/>
        <v>14.255380000000001</v>
      </c>
      <c r="AI153" s="13">
        <f t="shared" si="190"/>
        <v>6.9340000000000002</v>
      </c>
      <c r="AJ153" s="13">
        <f t="shared" si="171"/>
        <v>16.678349999999998</v>
      </c>
      <c r="AK153" s="13">
        <f t="shared" si="191"/>
        <v>7.1959999999999997</v>
      </c>
      <c r="AL153" s="14">
        <f t="shared" si="172"/>
        <v>19.342849999999999</v>
      </c>
    </row>
    <row r="154" spans="1:38" ht="20.25" customHeight="1">
      <c r="A154" s="18">
        <f t="shared" si="173"/>
        <v>14.599999999999964</v>
      </c>
      <c r="B154" s="5"/>
      <c r="C154" s="13">
        <f t="shared" si="174"/>
        <v>1.0329999999999999</v>
      </c>
      <c r="D154" s="13">
        <f t="shared" si="155"/>
        <v>8.1600000000000006E-3</v>
      </c>
      <c r="E154" s="13">
        <f t="shared" si="175"/>
        <v>1.6398999999999999</v>
      </c>
      <c r="F154" s="22">
        <f t="shared" si="156"/>
        <v>5.1490000000000001E-2</v>
      </c>
      <c r="G154" s="26">
        <f t="shared" si="176"/>
        <v>2.149</v>
      </c>
      <c r="H154" s="27">
        <f t="shared" si="157"/>
        <v>0.15193000000000001</v>
      </c>
      <c r="I154" s="23">
        <f t="shared" si="177"/>
        <v>2.8079999999999998</v>
      </c>
      <c r="J154" s="20">
        <f t="shared" si="158"/>
        <v>0.44646999999999998</v>
      </c>
      <c r="K154" s="13">
        <f t="shared" si="178"/>
        <v>3.2269999999999999</v>
      </c>
      <c r="L154" s="13">
        <f t="shared" si="159"/>
        <v>0.76673999999999998</v>
      </c>
      <c r="M154" s="13">
        <f t="shared" si="179"/>
        <v>3.5910000000000002</v>
      </c>
      <c r="N154" s="13">
        <f t="shared" si="160"/>
        <v>1.1914899999999999</v>
      </c>
      <c r="O154" s="13">
        <f t="shared" si="180"/>
        <v>3.9649999999999999</v>
      </c>
      <c r="P154" s="13">
        <f t="shared" si="161"/>
        <v>1.7517400000000001</v>
      </c>
      <c r="Q154" s="13">
        <f t="shared" si="181"/>
        <v>4.3099999999999996</v>
      </c>
      <c r="R154" s="13">
        <f t="shared" si="162"/>
        <v>2.4459300000000002</v>
      </c>
      <c r="S154" s="13">
        <f t="shared" si="182"/>
        <v>4.6269999999999998</v>
      </c>
      <c r="T154" s="13">
        <f t="shared" si="163"/>
        <v>3.27962</v>
      </c>
      <c r="U154" s="13">
        <f t="shared" si="183"/>
        <v>4.9470000000000001</v>
      </c>
      <c r="V154" s="13">
        <f t="shared" si="164"/>
        <v>4.2836100000000004</v>
      </c>
      <c r="W154" s="13">
        <f t="shared" si="184"/>
        <v>5.2569999999999997</v>
      </c>
      <c r="X154" s="13">
        <f t="shared" si="165"/>
        <v>5.4604499999999998</v>
      </c>
      <c r="Y154" s="13">
        <f t="shared" si="185"/>
        <v>5.57</v>
      </c>
      <c r="Z154" s="13">
        <f t="shared" si="166"/>
        <v>6.8354999999999997</v>
      </c>
      <c r="AA154" s="13">
        <f t="shared" si="186"/>
        <v>5.8630000000000004</v>
      </c>
      <c r="AB154" s="13">
        <f t="shared" si="167"/>
        <v>8.3923000000000005</v>
      </c>
      <c r="AC154" s="13">
        <f t="shared" si="187"/>
        <v>6.149</v>
      </c>
      <c r="AD154" s="13">
        <f t="shared" si="168"/>
        <v>10.153840000000001</v>
      </c>
      <c r="AE154" s="13">
        <f t="shared" si="188"/>
        <v>6.4279999999999999</v>
      </c>
      <c r="AF154" s="13">
        <f t="shared" si="169"/>
        <v>12.12899</v>
      </c>
      <c r="AG154" s="13">
        <f t="shared" si="189"/>
        <v>6.69</v>
      </c>
      <c r="AH154" s="13">
        <f t="shared" si="170"/>
        <v>14.30456</v>
      </c>
      <c r="AI154" s="13">
        <f t="shared" si="190"/>
        <v>6.9580000000000002</v>
      </c>
      <c r="AJ154" s="13">
        <f t="shared" si="171"/>
        <v>16.736080000000001</v>
      </c>
      <c r="AK154" s="13">
        <f t="shared" si="191"/>
        <v>7.2210000000000001</v>
      </c>
      <c r="AL154" s="14">
        <f t="shared" si="172"/>
        <v>19.410049999999998</v>
      </c>
    </row>
    <row r="155" spans="1:38" ht="20.25" customHeight="1">
      <c r="A155" s="18">
        <f t="shared" si="173"/>
        <v>14.699999999999964</v>
      </c>
      <c r="B155" s="5"/>
      <c r="C155" s="13">
        <f t="shared" si="174"/>
        <v>1.0369999999999999</v>
      </c>
      <c r="D155" s="13">
        <f t="shared" si="155"/>
        <v>8.1899999999999994E-3</v>
      </c>
      <c r="E155" s="13">
        <f t="shared" si="175"/>
        <v>1.6455</v>
      </c>
      <c r="F155" s="22">
        <f t="shared" si="156"/>
        <v>5.1670000000000001E-2</v>
      </c>
      <c r="G155" s="26">
        <f t="shared" si="176"/>
        <v>2.1560000000000001</v>
      </c>
      <c r="H155" s="27">
        <f t="shared" si="157"/>
        <v>0.15243000000000001</v>
      </c>
      <c r="I155" s="23">
        <f t="shared" si="177"/>
        <v>2.8170000000000002</v>
      </c>
      <c r="J155" s="20">
        <f t="shared" si="158"/>
        <v>0.44790000000000002</v>
      </c>
      <c r="K155" s="13">
        <f t="shared" si="178"/>
        <v>3.238</v>
      </c>
      <c r="L155" s="13">
        <f t="shared" si="159"/>
        <v>0.76934999999999998</v>
      </c>
      <c r="M155" s="13">
        <f t="shared" si="179"/>
        <v>3.6030000000000002</v>
      </c>
      <c r="N155" s="13">
        <f t="shared" si="160"/>
        <v>1.1954800000000001</v>
      </c>
      <c r="O155" s="13">
        <f t="shared" si="180"/>
        <v>3.9790000000000001</v>
      </c>
      <c r="P155" s="13">
        <f t="shared" si="161"/>
        <v>1.7579199999999999</v>
      </c>
      <c r="Q155" s="13">
        <f t="shared" si="181"/>
        <v>4.3239999999999998</v>
      </c>
      <c r="R155" s="13">
        <f t="shared" si="162"/>
        <v>2.4538700000000002</v>
      </c>
      <c r="S155" s="13">
        <f t="shared" si="182"/>
        <v>4.6429999999999998</v>
      </c>
      <c r="T155" s="13">
        <f t="shared" si="163"/>
        <v>3.2909600000000001</v>
      </c>
      <c r="U155" s="13">
        <f t="shared" si="183"/>
        <v>4.9640000000000004</v>
      </c>
      <c r="V155" s="13">
        <f t="shared" si="164"/>
        <v>4.29833</v>
      </c>
      <c r="W155" s="13">
        <f t="shared" si="184"/>
        <v>5.2750000000000004</v>
      </c>
      <c r="X155" s="13">
        <f t="shared" si="165"/>
        <v>5.4791400000000001</v>
      </c>
      <c r="Y155" s="13">
        <f t="shared" si="185"/>
        <v>5.5890000000000004</v>
      </c>
      <c r="Z155" s="13">
        <f t="shared" si="166"/>
        <v>6.8588199999999997</v>
      </c>
      <c r="AA155" s="13">
        <f t="shared" si="186"/>
        <v>5.883</v>
      </c>
      <c r="AB155" s="13">
        <f t="shared" si="167"/>
        <v>8.4209300000000002</v>
      </c>
      <c r="AC155" s="13">
        <f t="shared" si="187"/>
        <v>6.17</v>
      </c>
      <c r="AD155" s="13">
        <f t="shared" si="168"/>
        <v>10.18852</v>
      </c>
      <c r="AE155" s="13">
        <f t="shared" si="188"/>
        <v>6.45</v>
      </c>
      <c r="AF155" s="13">
        <f t="shared" si="169"/>
        <v>12.17051</v>
      </c>
      <c r="AG155" s="13">
        <f t="shared" si="189"/>
        <v>6.7130000000000001</v>
      </c>
      <c r="AH155" s="13">
        <f t="shared" si="170"/>
        <v>14.35374</v>
      </c>
      <c r="AI155" s="13">
        <f t="shared" si="190"/>
        <v>6.9820000000000002</v>
      </c>
      <c r="AJ155" s="13">
        <f t="shared" si="171"/>
        <v>16.793800000000001</v>
      </c>
      <c r="AK155" s="13">
        <f t="shared" si="191"/>
        <v>7.2460000000000004</v>
      </c>
      <c r="AL155" s="14">
        <f t="shared" si="172"/>
        <v>19.477250000000002</v>
      </c>
    </row>
    <row r="156" spans="1:38" ht="20.25" customHeight="1">
      <c r="A156" s="18">
        <f t="shared" si="173"/>
        <v>14.799999999999963</v>
      </c>
      <c r="B156" s="5"/>
      <c r="C156" s="13">
        <f t="shared" si="174"/>
        <v>1.04</v>
      </c>
      <c r="D156" s="13">
        <f t="shared" si="155"/>
        <v>8.2199999999999999E-3</v>
      </c>
      <c r="E156" s="13">
        <f t="shared" si="175"/>
        <v>1.6511</v>
      </c>
      <c r="F156" s="22">
        <f t="shared" si="156"/>
        <v>5.1839999999999997E-2</v>
      </c>
      <c r="G156" s="26">
        <f t="shared" si="176"/>
        <v>2.1640000000000001</v>
      </c>
      <c r="H156" s="27">
        <f t="shared" si="157"/>
        <v>0.15298999999999999</v>
      </c>
      <c r="I156" s="23">
        <f t="shared" si="177"/>
        <v>2.827</v>
      </c>
      <c r="J156" s="20">
        <f t="shared" si="158"/>
        <v>0.44949</v>
      </c>
      <c r="K156" s="13">
        <f t="shared" si="178"/>
        <v>3.2490000000000001</v>
      </c>
      <c r="L156" s="13">
        <f t="shared" si="159"/>
        <v>0.77195999999999998</v>
      </c>
      <c r="M156" s="13">
        <f t="shared" si="179"/>
        <v>3.6150000000000002</v>
      </c>
      <c r="N156" s="13">
        <f t="shared" si="160"/>
        <v>1.19946</v>
      </c>
      <c r="O156" s="13">
        <f t="shared" si="180"/>
        <v>3.992</v>
      </c>
      <c r="P156" s="13">
        <f t="shared" si="161"/>
        <v>1.7636700000000001</v>
      </c>
      <c r="Q156" s="13">
        <f t="shared" si="181"/>
        <v>4.3390000000000004</v>
      </c>
      <c r="R156" s="13">
        <f t="shared" si="162"/>
        <v>2.46238</v>
      </c>
      <c r="S156" s="13">
        <f t="shared" si="182"/>
        <v>4.6589999999999998</v>
      </c>
      <c r="T156" s="13">
        <f t="shared" si="163"/>
        <v>3.3022999999999998</v>
      </c>
      <c r="U156" s="13">
        <f t="shared" si="183"/>
        <v>4.9809999999999999</v>
      </c>
      <c r="V156" s="13">
        <f t="shared" si="164"/>
        <v>4.3130499999999996</v>
      </c>
      <c r="W156" s="13">
        <f t="shared" si="184"/>
        <v>5.2930000000000001</v>
      </c>
      <c r="X156" s="13">
        <f t="shared" si="165"/>
        <v>5.4978400000000001</v>
      </c>
      <c r="Y156" s="13">
        <f t="shared" si="185"/>
        <v>5.6079999999999997</v>
      </c>
      <c r="Z156" s="13">
        <f t="shared" si="166"/>
        <v>6.8821399999999997</v>
      </c>
      <c r="AA156" s="13">
        <f t="shared" si="186"/>
        <v>5.9029999999999996</v>
      </c>
      <c r="AB156" s="13">
        <f t="shared" si="167"/>
        <v>8.4495500000000003</v>
      </c>
      <c r="AC156" s="13">
        <f t="shared" si="187"/>
        <v>6.1909999999999998</v>
      </c>
      <c r="AD156" s="13">
        <f t="shared" si="168"/>
        <v>10.2232</v>
      </c>
      <c r="AE156" s="13">
        <f t="shared" si="188"/>
        <v>6.4720000000000004</v>
      </c>
      <c r="AF156" s="13">
        <f t="shared" si="169"/>
        <v>12.212020000000001</v>
      </c>
      <c r="AG156" s="13">
        <f t="shared" si="189"/>
        <v>6.7359999999999998</v>
      </c>
      <c r="AH156" s="13">
        <f t="shared" si="170"/>
        <v>14.40292</v>
      </c>
      <c r="AI156" s="13">
        <f t="shared" si="190"/>
        <v>7.0060000000000002</v>
      </c>
      <c r="AJ156" s="13">
        <f t="shared" si="171"/>
        <v>16.85153</v>
      </c>
      <c r="AK156" s="13">
        <f t="shared" si="191"/>
        <v>7.27</v>
      </c>
      <c r="AL156" s="14">
        <f t="shared" si="172"/>
        <v>19.54176</v>
      </c>
    </row>
    <row r="157" spans="1:38" ht="20.25" customHeight="1">
      <c r="A157" s="18">
        <f t="shared" si="173"/>
        <v>14.899999999999963</v>
      </c>
      <c r="B157" s="5"/>
      <c r="C157" s="13">
        <f t="shared" si="174"/>
        <v>1.044</v>
      </c>
      <c r="D157" s="13">
        <f t="shared" si="155"/>
        <v>8.2500000000000004E-3</v>
      </c>
      <c r="E157" s="13">
        <f t="shared" si="175"/>
        <v>1.6567000000000001</v>
      </c>
      <c r="F157" s="22">
        <f t="shared" si="156"/>
        <v>5.2019999999999997E-2</v>
      </c>
      <c r="G157" s="26">
        <f t="shared" si="176"/>
        <v>2.1709999999999998</v>
      </c>
      <c r="H157" s="27">
        <f t="shared" si="157"/>
        <v>0.15348999999999999</v>
      </c>
      <c r="I157" s="23">
        <f t="shared" si="177"/>
        <v>2.8359999999999999</v>
      </c>
      <c r="J157" s="20">
        <f t="shared" si="158"/>
        <v>0.45091999999999999</v>
      </c>
      <c r="K157" s="13">
        <f t="shared" si="178"/>
        <v>3.26</v>
      </c>
      <c r="L157" s="13">
        <f t="shared" si="159"/>
        <v>0.77458000000000005</v>
      </c>
      <c r="M157" s="13">
        <f t="shared" si="179"/>
        <v>3.6269999999999998</v>
      </c>
      <c r="N157" s="13">
        <f t="shared" si="160"/>
        <v>1.2034400000000001</v>
      </c>
      <c r="O157" s="13">
        <f t="shared" si="180"/>
        <v>4.0060000000000002</v>
      </c>
      <c r="P157" s="13">
        <f t="shared" si="161"/>
        <v>1.7698499999999999</v>
      </c>
      <c r="Q157" s="13">
        <f t="shared" si="181"/>
        <v>4.3540000000000001</v>
      </c>
      <c r="R157" s="13">
        <f t="shared" si="162"/>
        <v>2.4708999999999999</v>
      </c>
      <c r="S157" s="13">
        <f t="shared" si="182"/>
        <v>4.6749999999999998</v>
      </c>
      <c r="T157" s="13">
        <f t="shared" si="163"/>
        <v>3.3136399999999999</v>
      </c>
      <c r="U157" s="13">
        <f t="shared" si="183"/>
        <v>4.9980000000000002</v>
      </c>
      <c r="V157" s="13">
        <f t="shared" si="164"/>
        <v>4.3277700000000001</v>
      </c>
      <c r="W157" s="13">
        <f t="shared" si="184"/>
        <v>5.3109999999999999</v>
      </c>
      <c r="X157" s="13">
        <f t="shared" si="165"/>
        <v>5.51654</v>
      </c>
      <c r="Y157" s="13">
        <f t="shared" si="185"/>
        <v>5.6269999999999998</v>
      </c>
      <c r="Z157" s="13">
        <f t="shared" si="166"/>
        <v>6.9054500000000001</v>
      </c>
      <c r="AA157" s="13">
        <f t="shared" si="186"/>
        <v>5.923</v>
      </c>
      <c r="AB157" s="13">
        <f t="shared" si="167"/>
        <v>8.47818</v>
      </c>
      <c r="AC157" s="13">
        <f t="shared" si="187"/>
        <v>6.2119999999999997</v>
      </c>
      <c r="AD157" s="13">
        <f t="shared" si="168"/>
        <v>10.25788</v>
      </c>
      <c r="AE157" s="13">
        <f t="shared" si="188"/>
        <v>6.4939999999999998</v>
      </c>
      <c r="AF157" s="13">
        <f t="shared" si="169"/>
        <v>12.25353</v>
      </c>
      <c r="AG157" s="13">
        <f t="shared" si="189"/>
        <v>6.7590000000000003</v>
      </c>
      <c r="AH157" s="13">
        <f t="shared" si="170"/>
        <v>14.45209</v>
      </c>
      <c r="AI157" s="13">
        <f t="shared" si="190"/>
        <v>7.0289999999999999</v>
      </c>
      <c r="AJ157" s="13">
        <f t="shared" si="171"/>
        <v>16.906849999999999</v>
      </c>
      <c r="AK157" s="13">
        <f t="shared" si="191"/>
        <v>7.2949999999999999</v>
      </c>
      <c r="AL157" s="14">
        <f t="shared" si="172"/>
        <v>19.60896</v>
      </c>
    </row>
    <row r="158" spans="1:38" ht="20.25" customHeight="1">
      <c r="A158" s="18">
        <f t="shared" si="173"/>
        <v>14.999999999999963</v>
      </c>
      <c r="B158" s="5"/>
      <c r="C158" s="13">
        <f t="shared" si="174"/>
        <v>1.0469999999999999</v>
      </c>
      <c r="D158" s="13">
        <f t="shared" si="155"/>
        <v>8.2699999999999996E-3</v>
      </c>
      <c r="E158" s="13">
        <f t="shared" si="175"/>
        <v>1.6621999999999999</v>
      </c>
      <c r="F158" s="22">
        <f t="shared" si="156"/>
        <v>5.219E-2</v>
      </c>
      <c r="G158" s="26">
        <f t="shared" si="176"/>
        <v>2.1779999999999999</v>
      </c>
      <c r="H158" s="27">
        <f t="shared" si="157"/>
        <v>0.15398000000000001</v>
      </c>
      <c r="I158" s="23">
        <f t="shared" si="177"/>
        <v>2.8460000000000001</v>
      </c>
      <c r="J158" s="20">
        <f t="shared" si="158"/>
        <v>0.45251000000000002</v>
      </c>
      <c r="K158" s="13">
        <f t="shared" si="178"/>
        <v>3.2709999999999999</v>
      </c>
      <c r="L158" s="13">
        <f t="shared" si="159"/>
        <v>0.77719000000000005</v>
      </c>
      <c r="M158" s="13">
        <f t="shared" si="179"/>
        <v>3.64</v>
      </c>
      <c r="N158" s="13">
        <f t="shared" si="160"/>
        <v>1.2077500000000001</v>
      </c>
      <c r="O158" s="13">
        <f t="shared" si="180"/>
        <v>4.0190000000000001</v>
      </c>
      <c r="P158" s="13">
        <f t="shared" si="161"/>
        <v>1.77559</v>
      </c>
      <c r="Q158" s="13">
        <f t="shared" si="181"/>
        <v>4.3680000000000003</v>
      </c>
      <c r="R158" s="13">
        <f t="shared" si="162"/>
        <v>2.4788399999999999</v>
      </c>
      <c r="S158" s="13">
        <f t="shared" si="182"/>
        <v>4.6900000000000004</v>
      </c>
      <c r="T158" s="13">
        <f t="shared" si="163"/>
        <v>3.3242699999999998</v>
      </c>
      <c r="U158" s="13">
        <f t="shared" si="183"/>
        <v>5.0149999999999997</v>
      </c>
      <c r="V158" s="13">
        <f t="shared" si="164"/>
        <v>4.3424899999999997</v>
      </c>
      <c r="W158" s="13">
        <f t="shared" si="184"/>
        <v>5.3289999999999997</v>
      </c>
      <c r="X158" s="13">
        <f t="shared" si="165"/>
        <v>5.5352300000000003</v>
      </c>
      <c r="Y158" s="13">
        <f t="shared" si="185"/>
        <v>5.6459999999999999</v>
      </c>
      <c r="Z158" s="13">
        <f t="shared" si="166"/>
        <v>6.9287700000000001</v>
      </c>
      <c r="AA158" s="13">
        <f t="shared" si="186"/>
        <v>5.9429999999999996</v>
      </c>
      <c r="AB158" s="13">
        <f t="shared" si="167"/>
        <v>8.5068099999999998</v>
      </c>
      <c r="AC158" s="13">
        <f t="shared" si="187"/>
        <v>6.2320000000000002</v>
      </c>
      <c r="AD158" s="13">
        <f t="shared" si="168"/>
        <v>10.290900000000001</v>
      </c>
      <c r="AE158" s="13">
        <f t="shared" si="188"/>
        <v>6.5149999999999997</v>
      </c>
      <c r="AF158" s="13">
        <f t="shared" si="169"/>
        <v>12.293150000000001</v>
      </c>
      <c r="AG158" s="13">
        <f t="shared" si="189"/>
        <v>6.7809999999999997</v>
      </c>
      <c r="AH158" s="13">
        <f t="shared" si="170"/>
        <v>14.499129999999999</v>
      </c>
      <c r="AI158" s="13">
        <f t="shared" si="190"/>
        <v>7.0529999999999999</v>
      </c>
      <c r="AJ158" s="13">
        <f t="shared" si="171"/>
        <v>16.964580000000002</v>
      </c>
      <c r="AK158" s="13">
        <f t="shared" si="191"/>
        <v>7.319</v>
      </c>
      <c r="AL158" s="14">
        <f t="shared" si="172"/>
        <v>19.673469999999998</v>
      </c>
    </row>
    <row r="159" spans="1:38" ht="20.25" customHeight="1">
      <c r="A159" s="18">
        <f t="shared" si="173"/>
        <v>15.099999999999962</v>
      </c>
      <c r="B159" s="5"/>
      <c r="C159" s="13">
        <f t="shared" si="174"/>
        <v>1.0509999999999999</v>
      </c>
      <c r="D159" s="13">
        <f t="shared" si="155"/>
        <v>8.3000000000000001E-3</v>
      </c>
      <c r="E159" s="13">
        <f t="shared" si="175"/>
        <v>1.6677999999999999</v>
      </c>
      <c r="F159" s="22">
        <f t="shared" si="156"/>
        <v>5.237E-2</v>
      </c>
      <c r="G159" s="26">
        <f t="shared" si="176"/>
        <v>2.1850000000000001</v>
      </c>
      <c r="H159" s="27">
        <f t="shared" si="157"/>
        <v>0.15448000000000001</v>
      </c>
      <c r="I159" s="23">
        <f t="shared" si="177"/>
        <v>2.855</v>
      </c>
      <c r="J159" s="20">
        <f t="shared" si="158"/>
        <v>0.45395000000000002</v>
      </c>
      <c r="K159" s="13">
        <f t="shared" si="178"/>
        <v>3.282</v>
      </c>
      <c r="L159" s="13">
        <f t="shared" si="159"/>
        <v>0.77980000000000005</v>
      </c>
      <c r="M159" s="13">
        <f t="shared" si="179"/>
        <v>3.6520000000000001</v>
      </c>
      <c r="N159" s="13">
        <f t="shared" si="160"/>
        <v>1.21173</v>
      </c>
      <c r="O159" s="13">
        <f t="shared" si="180"/>
        <v>4.0330000000000004</v>
      </c>
      <c r="P159" s="13">
        <f t="shared" si="161"/>
        <v>1.7817799999999999</v>
      </c>
      <c r="Q159" s="13">
        <f t="shared" si="181"/>
        <v>4.383</v>
      </c>
      <c r="R159" s="13">
        <f t="shared" si="162"/>
        <v>2.4873500000000002</v>
      </c>
      <c r="S159" s="13">
        <f t="shared" si="182"/>
        <v>4.7060000000000004</v>
      </c>
      <c r="T159" s="13">
        <f t="shared" si="163"/>
        <v>3.33561</v>
      </c>
      <c r="U159" s="13">
        <f t="shared" si="183"/>
        <v>5.0309999999999997</v>
      </c>
      <c r="V159" s="13">
        <f t="shared" si="164"/>
        <v>4.3563400000000003</v>
      </c>
      <c r="W159" s="13">
        <f t="shared" si="184"/>
        <v>5.3470000000000004</v>
      </c>
      <c r="X159" s="13">
        <f t="shared" si="165"/>
        <v>5.5539300000000003</v>
      </c>
      <c r="Y159" s="13">
        <f t="shared" si="185"/>
        <v>5.665</v>
      </c>
      <c r="Z159" s="13">
        <f t="shared" si="166"/>
        <v>6.9520900000000001</v>
      </c>
      <c r="AA159" s="13">
        <f t="shared" si="186"/>
        <v>5.9630000000000001</v>
      </c>
      <c r="AB159" s="13">
        <f t="shared" si="167"/>
        <v>8.5354399999999995</v>
      </c>
      <c r="AC159" s="13">
        <f t="shared" si="187"/>
        <v>6.2530000000000001</v>
      </c>
      <c r="AD159" s="13">
        <f t="shared" si="168"/>
        <v>10.32558</v>
      </c>
      <c r="AE159" s="13">
        <f t="shared" si="188"/>
        <v>6.5369999999999999</v>
      </c>
      <c r="AF159" s="13">
        <f t="shared" si="169"/>
        <v>12.334669999999999</v>
      </c>
      <c r="AG159" s="13">
        <f t="shared" si="189"/>
        <v>6.8040000000000003</v>
      </c>
      <c r="AH159" s="13">
        <f t="shared" si="170"/>
        <v>14.548310000000001</v>
      </c>
      <c r="AI159" s="13">
        <f t="shared" si="190"/>
        <v>7.0759999999999996</v>
      </c>
      <c r="AJ159" s="13">
        <f t="shared" si="171"/>
        <v>17.0199</v>
      </c>
      <c r="AK159" s="13">
        <f t="shared" si="191"/>
        <v>7.3440000000000003</v>
      </c>
      <c r="AL159" s="14">
        <f t="shared" si="172"/>
        <v>19.740670000000001</v>
      </c>
    </row>
    <row r="160" spans="1:38" ht="20.25" customHeight="1">
      <c r="A160" s="18">
        <f t="shared" si="173"/>
        <v>15.199999999999962</v>
      </c>
      <c r="B160" s="5"/>
      <c r="C160" s="13">
        <f t="shared" si="174"/>
        <v>1.054</v>
      </c>
      <c r="D160" s="13">
        <f t="shared" si="155"/>
        <v>8.3300000000000006E-3</v>
      </c>
      <c r="E160" s="13">
        <f t="shared" si="175"/>
        <v>1.6733</v>
      </c>
      <c r="F160" s="22">
        <f t="shared" si="156"/>
        <v>5.2540000000000003E-2</v>
      </c>
      <c r="G160" s="26">
        <f t="shared" si="176"/>
        <v>2.1930000000000001</v>
      </c>
      <c r="H160" s="27">
        <f t="shared" si="157"/>
        <v>0.15504999999999999</v>
      </c>
      <c r="I160" s="23">
        <f t="shared" si="177"/>
        <v>2.8650000000000002</v>
      </c>
      <c r="J160" s="20">
        <f t="shared" si="158"/>
        <v>0.45554</v>
      </c>
      <c r="K160" s="13">
        <f t="shared" si="178"/>
        <v>3.2919999999999998</v>
      </c>
      <c r="L160" s="13">
        <f t="shared" si="159"/>
        <v>0.78217999999999999</v>
      </c>
      <c r="M160" s="13">
        <f t="shared" si="179"/>
        <v>3.6640000000000001</v>
      </c>
      <c r="N160" s="13">
        <f t="shared" si="160"/>
        <v>1.2157199999999999</v>
      </c>
      <c r="O160" s="13">
        <f t="shared" si="180"/>
        <v>4.0460000000000003</v>
      </c>
      <c r="P160" s="13">
        <f t="shared" si="161"/>
        <v>1.78752</v>
      </c>
      <c r="Q160" s="13">
        <f t="shared" si="181"/>
        <v>4.3970000000000002</v>
      </c>
      <c r="R160" s="13">
        <f t="shared" si="162"/>
        <v>2.4952999999999999</v>
      </c>
      <c r="S160" s="13">
        <f t="shared" si="182"/>
        <v>4.7220000000000004</v>
      </c>
      <c r="T160" s="13">
        <f t="shared" si="163"/>
        <v>3.3469500000000001</v>
      </c>
      <c r="U160" s="13">
        <f t="shared" si="183"/>
        <v>5.048</v>
      </c>
      <c r="V160" s="13">
        <f t="shared" si="164"/>
        <v>4.3710599999999999</v>
      </c>
      <c r="W160" s="13">
        <f t="shared" si="184"/>
        <v>5.3639999999999999</v>
      </c>
      <c r="X160" s="13">
        <f t="shared" si="165"/>
        <v>5.5715899999999996</v>
      </c>
      <c r="Y160" s="13">
        <f t="shared" si="185"/>
        <v>5.6840000000000002</v>
      </c>
      <c r="Z160" s="13">
        <f t="shared" si="166"/>
        <v>6.9753999999999996</v>
      </c>
      <c r="AA160" s="13">
        <f t="shared" si="186"/>
        <v>5.9820000000000002</v>
      </c>
      <c r="AB160" s="13">
        <f t="shared" si="167"/>
        <v>8.5626300000000004</v>
      </c>
      <c r="AC160" s="13">
        <f t="shared" si="187"/>
        <v>6.274</v>
      </c>
      <c r="AD160" s="13">
        <f t="shared" si="168"/>
        <v>10.36026</v>
      </c>
      <c r="AE160" s="13">
        <f t="shared" si="188"/>
        <v>6.5590000000000002</v>
      </c>
      <c r="AF160" s="13">
        <f t="shared" si="169"/>
        <v>12.37618</v>
      </c>
      <c r="AG160" s="13">
        <f t="shared" si="189"/>
        <v>6.8259999999999996</v>
      </c>
      <c r="AH160" s="13">
        <f t="shared" si="170"/>
        <v>14.59535</v>
      </c>
      <c r="AI160" s="13">
        <f t="shared" si="190"/>
        <v>7.1</v>
      </c>
      <c r="AJ160" s="13">
        <f t="shared" si="171"/>
        <v>17.077629999999999</v>
      </c>
      <c r="AK160" s="13">
        <f t="shared" si="191"/>
        <v>7.3680000000000003</v>
      </c>
      <c r="AL160" s="14">
        <f t="shared" si="172"/>
        <v>19.80518</v>
      </c>
    </row>
    <row r="161" spans="1:38" ht="20.25" customHeight="1">
      <c r="A161" s="18">
        <f t="shared" si="173"/>
        <v>15.299999999999962</v>
      </c>
      <c r="B161" s="5"/>
      <c r="C161" s="13">
        <f t="shared" si="174"/>
        <v>1.0580000000000001</v>
      </c>
      <c r="D161" s="13">
        <f t="shared" si="155"/>
        <v>8.3599999999999994E-3</v>
      </c>
      <c r="E161" s="13">
        <f t="shared" si="175"/>
        <v>1.6788000000000001</v>
      </c>
      <c r="F161" s="22">
        <f t="shared" si="156"/>
        <v>5.271E-2</v>
      </c>
      <c r="G161" s="26">
        <f t="shared" si="176"/>
        <v>2.2000000000000002</v>
      </c>
      <c r="H161" s="27">
        <f t="shared" si="157"/>
        <v>0.15554000000000001</v>
      </c>
      <c r="I161" s="23">
        <f t="shared" si="177"/>
        <v>2.8740000000000001</v>
      </c>
      <c r="J161" s="20">
        <f t="shared" si="158"/>
        <v>0.45696999999999999</v>
      </c>
      <c r="K161" s="13">
        <f t="shared" si="178"/>
        <v>3.3029999999999999</v>
      </c>
      <c r="L161" s="13">
        <f t="shared" si="159"/>
        <v>0.78478999999999999</v>
      </c>
      <c r="M161" s="13">
        <f t="shared" si="179"/>
        <v>3.6760000000000002</v>
      </c>
      <c r="N161" s="13">
        <f t="shared" si="160"/>
        <v>1.2197</v>
      </c>
      <c r="O161" s="13">
        <f t="shared" si="180"/>
        <v>4.0590000000000002</v>
      </c>
      <c r="P161" s="13">
        <f t="shared" si="161"/>
        <v>1.7932699999999999</v>
      </c>
      <c r="Q161" s="13">
        <f t="shared" si="181"/>
        <v>4.4119999999999999</v>
      </c>
      <c r="R161" s="13">
        <f t="shared" si="162"/>
        <v>2.5038100000000001</v>
      </c>
      <c r="S161" s="13">
        <f t="shared" si="182"/>
        <v>4.7370000000000001</v>
      </c>
      <c r="T161" s="13">
        <f t="shared" si="163"/>
        <v>3.3575900000000001</v>
      </c>
      <c r="U161" s="13">
        <f t="shared" si="183"/>
        <v>5.0650000000000004</v>
      </c>
      <c r="V161" s="13">
        <f t="shared" si="164"/>
        <v>4.3857799999999996</v>
      </c>
      <c r="W161" s="13">
        <f t="shared" si="184"/>
        <v>5.3819999999999997</v>
      </c>
      <c r="X161" s="13">
        <f t="shared" si="165"/>
        <v>5.5902799999999999</v>
      </c>
      <c r="Y161" s="13">
        <f t="shared" si="185"/>
        <v>5.702</v>
      </c>
      <c r="Z161" s="13">
        <f t="shared" si="166"/>
        <v>6.99749</v>
      </c>
      <c r="AA161" s="13">
        <f t="shared" si="186"/>
        <v>6.0019999999999998</v>
      </c>
      <c r="AB161" s="13">
        <f t="shared" si="167"/>
        <v>8.5912600000000001</v>
      </c>
      <c r="AC161" s="13">
        <f t="shared" si="187"/>
        <v>6.2939999999999996</v>
      </c>
      <c r="AD161" s="13">
        <f t="shared" si="168"/>
        <v>10.393280000000001</v>
      </c>
      <c r="AE161" s="13">
        <f t="shared" si="188"/>
        <v>6.58</v>
      </c>
      <c r="AF161" s="13">
        <f t="shared" si="169"/>
        <v>12.415800000000001</v>
      </c>
      <c r="AG161" s="13">
        <f t="shared" si="189"/>
        <v>6.8490000000000002</v>
      </c>
      <c r="AH161" s="13">
        <f t="shared" si="170"/>
        <v>14.64453</v>
      </c>
      <c r="AI161" s="13">
        <f t="shared" si="190"/>
        <v>7.1230000000000002</v>
      </c>
      <c r="AJ161" s="13">
        <f t="shared" si="171"/>
        <v>17.132950000000001</v>
      </c>
      <c r="AK161" s="13">
        <f t="shared" si="191"/>
        <v>7.3920000000000003</v>
      </c>
      <c r="AL161" s="14">
        <f t="shared" si="172"/>
        <v>19.869700000000002</v>
      </c>
    </row>
    <row r="162" spans="1:38" ht="20.25" customHeight="1">
      <c r="A162" s="18">
        <f t="shared" si="173"/>
        <v>15.399999999999961</v>
      </c>
      <c r="B162" s="5"/>
      <c r="C162" s="13">
        <f t="shared" si="174"/>
        <v>1.0609999999999999</v>
      </c>
      <c r="D162" s="13">
        <f t="shared" si="155"/>
        <v>8.3800000000000003E-3</v>
      </c>
      <c r="E162" s="13">
        <f t="shared" si="175"/>
        <v>1.6842999999999999</v>
      </c>
      <c r="F162" s="22">
        <f t="shared" si="156"/>
        <v>5.289E-2</v>
      </c>
      <c r="G162" s="26">
        <f t="shared" si="176"/>
        <v>2.2069999999999999</v>
      </c>
      <c r="H162" s="27">
        <f t="shared" si="157"/>
        <v>0.15603</v>
      </c>
      <c r="I162" s="23">
        <f t="shared" si="177"/>
        <v>2.883</v>
      </c>
      <c r="J162" s="20">
        <f t="shared" si="158"/>
        <v>0.45839999999999997</v>
      </c>
      <c r="K162" s="13">
        <f t="shared" si="178"/>
        <v>3.3140000000000001</v>
      </c>
      <c r="L162" s="13">
        <f t="shared" si="159"/>
        <v>0.78741000000000005</v>
      </c>
      <c r="M162" s="13">
        <f t="shared" si="179"/>
        <v>3.6880000000000002</v>
      </c>
      <c r="N162" s="13">
        <f t="shared" si="160"/>
        <v>1.2236800000000001</v>
      </c>
      <c r="O162" s="13">
        <f t="shared" si="180"/>
        <v>4.0730000000000004</v>
      </c>
      <c r="P162" s="13">
        <f t="shared" si="161"/>
        <v>1.79945</v>
      </c>
      <c r="Q162" s="13">
        <f t="shared" si="181"/>
        <v>4.4260000000000002</v>
      </c>
      <c r="R162" s="13">
        <f t="shared" si="162"/>
        <v>2.5117600000000002</v>
      </c>
      <c r="S162" s="13">
        <f t="shared" si="182"/>
        <v>4.7530000000000001</v>
      </c>
      <c r="T162" s="13">
        <f t="shared" si="163"/>
        <v>3.3689300000000002</v>
      </c>
      <c r="U162" s="13">
        <f t="shared" si="183"/>
        <v>5.0810000000000004</v>
      </c>
      <c r="V162" s="13">
        <f t="shared" si="164"/>
        <v>4.3996399999999998</v>
      </c>
      <c r="W162" s="13">
        <f t="shared" si="184"/>
        <v>5.399</v>
      </c>
      <c r="X162" s="13">
        <f t="shared" si="165"/>
        <v>5.6079400000000001</v>
      </c>
      <c r="Y162" s="13">
        <f t="shared" si="185"/>
        <v>5.7210000000000001</v>
      </c>
      <c r="Z162" s="13">
        <f t="shared" si="166"/>
        <v>7.02081</v>
      </c>
      <c r="AA162" s="13">
        <f t="shared" si="186"/>
        <v>6.0220000000000002</v>
      </c>
      <c r="AB162" s="13">
        <f t="shared" si="167"/>
        <v>8.6198899999999998</v>
      </c>
      <c r="AC162" s="13">
        <f t="shared" si="187"/>
        <v>6.3150000000000004</v>
      </c>
      <c r="AD162" s="13">
        <f t="shared" si="168"/>
        <v>10.427960000000001</v>
      </c>
      <c r="AE162" s="13">
        <f t="shared" si="188"/>
        <v>6.6020000000000003</v>
      </c>
      <c r="AF162" s="13">
        <f t="shared" si="169"/>
        <v>12.45731</v>
      </c>
      <c r="AG162" s="13">
        <f t="shared" si="189"/>
        <v>6.8710000000000004</v>
      </c>
      <c r="AH162" s="13">
        <f t="shared" si="170"/>
        <v>14.69157</v>
      </c>
      <c r="AI162" s="13">
        <f t="shared" si="190"/>
        <v>7.1459999999999999</v>
      </c>
      <c r="AJ162" s="13">
        <f t="shared" si="171"/>
        <v>17.188269999999999</v>
      </c>
      <c r="AK162" s="13">
        <f t="shared" si="191"/>
        <v>7.4160000000000004</v>
      </c>
      <c r="AL162" s="14">
        <f t="shared" si="172"/>
        <v>19.93421</v>
      </c>
    </row>
    <row r="163" spans="1:38" ht="20.25" customHeight="1">
      <c r="A163" s="18">
        <f t="shared" si="173"/>
        <v>15.499999999999961</v>
      </c>
      <c r="B163" s="5"/>
      <c r="C163" s="13">
        <f t="shared" si="174"/>
        <v>1.0640000000000001</v>
      </c>
      <c r="D163" s="13">
        <f t="shared" si="155"/>
        <v>8.4100000000000008E-3</v>
      </c>
      <c r="E163" s="13">
        <f t="shared" si="175"/>
        <v>1.6897</v>
      </c>
      <c r="F163" s="22">
        <f t="shared" si="156"/>
        <v>5.3060000000000003E-2</v>
      </c>
      <c r="G163" s="26">
        <f t="shared" si="176"/>
        <v>2.214</v>
      </c>
      <c r="H163" s="27">
        <f t="shared" si="157"/>
        <v>0.15653</v>
      </c>
      <c r="I163" s="23">
        <f t="shared" si="177"/>
        <v>2.8929999999999998</v>
      </c>
      <c r="J163" s="20">
        <f t="shared" si="158"/>
        <v>0.45999000000000001</v>
      </c>
      <c r="K163" s="13">
        <f t="shared" si="178"/>
        <v>3.3250000000000002</v>
      </c>
      <c r="L163" s="13">
        <f t="shared" si="159"/>
        <v>0.79001999999999994</v>
      </c>
      <c r="M163" s="13">
        <f t="shared" si="179"/>
        <v>3.7</v>
      </c>
      <c r="N163" s="13">
        <f t="shared" si="160"/>
        <v>1.22766</v>
      </c>
      <c r="O163" s="13">
        <f t="shared" si="180"/>
        <v>4.0860000000000003</v>
      </c>
      <c r="P163" s="13">
        <f t="shared" si="161"/>
        <v>1.8051900000000001</v>
      </c>
      <c r="Q163" s="13">
        <f t="shared" si="181"/>
        <v>4.4400000000000004</v>
      </c>
      <c r="R163" s="13">
        <f t="shared" si="162"/>
        <v>2.5196999999999998</v>
      </c>
      <c r="S163" s="13">
        <f t="shared" si="182"/>
        <v>4.7679999999999998</v>
      </c>
      <c r="T163" s="13">
        <f t="shared" si="163"/>
        <v>3.3795600000000001</v>
      </c>
      <c r="U163" s="13">
        <f t="shared" si="183"/>
        <v>5.0979999999999999</v>
      </c>
      <c r="V163" s="13">
        <f t="shared" si="164"/>
        <v>4.4143600000000003</v>
      </c>
      <c r="W163" s="13">
        <f t="shared" si="184"/>
        <v>5.4169999999999998</v>
      </c>
      <c r="X163" s="13">
        <f t="shared" si="165"/>
        <v>5.6266400000000001</v>
      </c>
      <c r="Y163" s="13">
        <f t="shared" si="185"/>
        <v>5.7389999999999999</v>
      </c>
      <c r="Z163" s="13">
        <f t="shared" si="166"/>
        <v>7.0429000000000004</v>
      </c>
      <c r="AA163" s="13">
        <f t="shared" si="186"/>
        <v>6.0410000000000004</v>
      </c>
      <c r="AB163" s="13">
        <f t="shared" si="167"/>
        <v>8.6470900000000004</v>
      </c>
      <c r="AC163" s="13">
        <f t="shared" si="187"/>
        <v>6.335</v>
      </c>
      <c r="AD163" s="13">
        <f t="shared" si="168"/>
        <v>10.460990000000001</v>
      </c>
      <c r="AE163" s="13">
        <f t="shared" si="188"/>
        <v>6.6230000000000002</v>
      </c>
      <c r="AF163" s="13">
        <f t="shared" si="169"/>
        <v>12.49694</v>
      </c>
      <c r="AG163" s="13">
        <f t="shared" si="189"/>
        <v>6.8929999999999998</v>
      </c>
      <c r="AH163" s="13">
        <f t="shared" si="170"/>
        <v>14.73861</v>
      </c>
      <c r="AI163" s="13">
        <f t="shared" si="190"/>
        <v>7.1689999999999996</v>
      </c>
      <c r="AJ163" s="13">
        <f t="shared" si="171"/>
        <v>17.243600000000001</v>
      </c>
      <c r="AK163" s="13">
        <f t="shared" si="191"/>
        <v>7.44</v>
      </c>
      <c r="AL163" s="14">
        <f t="shared" si="172"/>
        <v>19.998719999999999</v>
      </c>
    </row>
    <row r="164" spans="1:38" ht="20.25" customHeight="1">
      <c r="A164" s="18">
        <f t="shared" si="173"/>
        <v>15.599999999999961</v>
      </c>
      <c r="B164" s="5"/>
      <c r="C164" s="13">
        <f t="shared" si="174"/>
        <v>1.0680000000000001</v>
      </c>
      <c r="D164" s="13">
        <f t="shared" si="155"/>
        <v>8.4399999999999996E-3</v>
      </c>
      <c r="E164" s="13">
        <f t="shared" si="175"/>
        <v>1.6952</v>
      </c>
      <c r="F164" s="22">
        <f t="shared" si="156"/>
        <v>5.323E-2</v>
      </c>
      <c r="G164" s="26">
        <f t="shared" si="176"/>
        <v>2.2210000000000001</v>
      </c>
      <c r="H164" s="27">
        <f t="shared" si="157"/>
        <v>0.15701999999999999</v>
      </c>
      <c r="I164" s="23">
        <f t="shared" si="177"/>
        <v>2.9020000000000001</v>
      </c>
      <c r="J164" s="20">
        <f t="shared" si="158"/>
        <v>0.46142</v>
      </c>
      <c r="K164" s="13">
        <f t="shared" si="178"/>
        <v>3.335</v>
      </c>
      <c r="L164" s="13">
        <f t="shared" si="159"/>
        <v>0.79239999999999999</v>
      </c>
      <c r="M164" s="13">
        <f t="shared" si="179"/>
        <v>3.7120000000000002</v>
      </c>
      <c r="N164" s="13">
        <f t="shared" si="160"/>
        <v>1.2316400000000001</v>
      </c>
      <c r="O164" s="13">
        <f t="shared" si="180"/>
        <v>4.0990000000000002</v>
      </c>
      <c r="P164" s="13">
        <f t="shared" si="161"/>
        <v>1.81094</v>
      </c>
      <c r="Q164" s="13">
        <f t="shared" si="181"/>
        <v>4.4550000000000001</v>
      </c>
      <c r="R164" s="13">
        <f t="shared" si="162"/>
        <v>2.5282100000000001</v>
      </c>
      <c r="S164" s="13">
        <f t="shared" si="182"/>
        <v>4.7830000000000004</v>
      </c>
      <c r="T164" s="13">
        <f t="shared" si="163"/>
        <v>3.39019</v>
      </c>
      <c r="U164" s="13">
        <f t="shared" si="183"/>
        <v>5.1139999999999999</v>
      </c>
      <c r="V164" s="13">
        <f t="shared" si="164"/>
        <v>4.42821</v>
      </c>
      <c r="W164" s="13">
        <f t="shared" si="184"/>
        <v>5.4340000000000002</v>
      </c>
      <c r="X164" s="13">
        <f t="shared" si="165"/>
        <v>5.6443000000000003</v>
      </c>
      <c r="Y164" s="13">
        <f t="shared" si="185"/>
        <v>5.758</v>
      </c>
      <c r="Z164" s="13">
        <f t="shared" si="166"/>
        <v>7.0662200000000004</v>
      </c>
      <c r="AA164" s="13">
        <f t="shared" si="186"/>
        <v>6.06</v>
      </c>
      <c r="AB164" s="13">
        <f t="shared" si="167"/>
        <v>8.6742799999999995</v>
      </c>
      <c r="AC164" s="13">
        <f t="shared" si="187"/>
        <v>6.3559999999999999</v>
      </c>
      <c r="AD164" s="13">
        <f t="shared" si="168"/>
        <v>10.495660000000001</v>
      </c>
      <c r="AE164" s="13">
        <f t="shared" si="188"/>
        <v>6.6440000000000001</v>
      </c>
      <c r="AF164" s="13">
        <f t="shared" si="169"/>
        <v>12.53656</v>
      </c>
      <c r="AG164" s="13">
        <f t="shared" si="189"/>
        <v>6.9160000000000004</v>
      </c>
      <c r="AH164" s="13">
        <f t="shared" si="170"/>
        <v>14.787789999999999</v>
      </c>
      <c r="AI164" s="13">
        <f t="shared" si="190"/>
        <v>7.1929999999999996</v>
      </c>
      <c r="AJ164" s="13">
        <f t="shared" si="171"/>
        <v>17.30132</v>
      </c>
      <c r="AK164" s="13">
        <f t="shared" si="191"/>
        <v>7.4640000000000004</v>
      </c>
      <c r="AL164" s="14">
        <f t="shared" si="172"/>
        <v>20.063230000000001</v>
      </c>
    </row>
    <row r="165" spans="1:38" ht="20.25" customHeight="1">
      <c r="A165" s="18">
        <f t="shared" si="173"/>
        <v>15.69999999999996</v>
      </c>
      <c r="B165" s="5"/>
      <c r="C165" s="13">
        <f t="shared" si="174"/>
        <v>1.071</v>
      </c>
      <c r="D165" s="13">
        <f t="shared" si="155"/>
        <v>8.4600000000000005E-3</v>
      </c>
      <c r="E165" s="13">
        <f t="shared" si="175"/>
        <v>1.7005999999999999</v>
      </c>
      <c r="F165" s="22">
        <f t="shared" si="156"/>
        <v>5.3400000000000003E-2</v>
      </c>
      <c r="G165" s="26">
        <f t="shared" si="176"/>
        <v>2.2280000000000002</v>
      </c>
      <c r="H165" s="27">
        <f t="shared" si="157"/>
        <v>0.15751999999999999</v>
      </c>
      <c r="I165" s="23">
        <f t="shared" si="177"/>
        <v>2.911</v>
      </c>
      <c r="J165" s="20">
        <f t="shared" si="158"/>
        <v>0.46284999999999998</v>
      </c>
      <c r="K165" s="13">
        <f t="shared" si="178"/>
        <v>3.3460000000000001</v>
      </c>
      <c r="L165" s="13">
        <f t="shared" si="159"/>
        <v>0.79500999999999999</v>
      </c>
      <c r="M165" s="13">
        <f t="shared" si="179"/>
        <v>3.7240000000000002</v>
      </c>
      <c r="N165" s="13">
        <f t="shared" si="160"/>
        <v>1.2356199999999999</v>
      </c>
      <c r="O165" s="13">
        <f t="shared" si="180"/>
        <v>4.1120000000000001</v>
      </c>
      <c r="P165" s="13">
        <f t="shared" si="161"/>
        <v>1.8166800000000001</v>
      </c>
      <c r="Q165" s="13">
        <f t="shared" si="181"/>
        <v>4.4690000000000003</v>
      </c>
      <c r="R165" s="13">
        <f t="shared" si="162"/>
        <v>2.5361600000000002</v>
      </c>
      <c r="S165" s="13">
        <f t="shared" si="182"/>
        <v>4.7990000000000004</v>
      </c>
      <c r="T165" s="13">
        <f t="shared" si="163"/>
        <v>3.4015300000000002</v>
      </c>
      <c r="U165" s="13">
        <f t="shared" si="183"/>
        <v>5.13</v>
      </c>
      <c r="V165" s="13">
        <f t="shared" si="164"/>
        <v>4.4420700000000002</v>
      </c>
      <c r="W165" s="13">
        <f t="shared" si="184"/>
        <v>5.452</v>
      </c>
      <c r="X165" s="13">
        <f t="shared" si="165"/>
        <v>5.6629899999999997</v>
      </c>
      <c r="Y165" s="13">
        <f t="shared" si="185"/>
        <v>5.7759999999999998</v>
      </c>
      <c r="Z165" s="13">
        <f t="shared" si="166"/>
        <v>7.0883099999999999</v>
      </c>
      <c r="AA165" s="13">
        <f t="shared" si="186"/>
        <v>6.08</v>
      </c>
      <c r="AB165" s="13">
        <f t="shared" si="167"/>
        <v>8.7029099999999993</v>
      </c>
      <c r="AC165" s="13">
        <f t="shared" si="187"/>
        <v>6.3760000000000003</v>
      </c>
      <c r="AD165" s="13">
        <f t="shared" si="168"/>
        <v>10.528689999999999</v>
      </c>
      <c r="AE165" s="13">
        <f t="shared" si="188"/>
        <v>6.6660000000000004</v>
      </c>
      <c r="AF165" s="13">
        <f t="shared" si="169"/>
        <v>12.57808</v>
      </c>
      <c r="AG165" s="13">
        <f t="shared" si="189"/>
        <v>6.9379999999999997</v>
      </c>
      <c r="AH165" s="13">
        <f t="shared" si="170"/>
        <v>14.83483</v>
      </c>
      <c r="AI165" s="13">
        <f t="shared" si="190"/>
        <v>7.2160000000000002</v>
      </c>
      <c r="AJ165" s="13">
        <f t="shared" si="171"/>
        <v>17.356639999999999</v>
      </c>
      <c r="AK165" s="13">
        <f t="shared" si="191"/>
        <v>7.4880000000000004</v>
      </c>
      <c r="AL165" s="14">
        <f t="shared" si="172"/>
        <v>20.127739999999999</v>
      </c>
    </row>
    <row r="166" spans="1:38" ht="20.25" customHeight="1">
      <c r="A166" s="18">
        <f t="shared" si="173"/>
        <v>15.79999999999996</v>
      </c>
      <c r="B166" s="5"/>
      <c r="C166" s="13">
        <f t="shared" si="174"/>
        <v>1.075</v>
      </c>
      <c r="D166" s="13">
        <f t="shared" si="155"/>
        <v>8.4899999999999993E-3</v>
      </c>
      <c r="E166" s="13">
        <f t="shared" si="175"/>
        <v>1.706</v>
      </c>
      <c r="F166" s="22">
        <f t="shared" si="156"/>
        <v>5.357E-2</v>
      </c>
      <c r="G166" s="26">
        <f t="shared" si="176"/>
        <v>2.2349999999999999</v>
      </c>
      <c r="H166" s="27">
        <f t="shared" si="157"/>
        <v>0.15801000000000001</v>
      </c>
      <c r="I166" s="23">
        <f t="shared" si="177"/>
        <v>2.9209999999999998</v>
      </c>
      <c r="J166" s="20">
        <f t="shared" si="158"/>
        <v>0.46444000000000002</v>
      </c>
      <c r="K166" s="13">
        <f t="shared" si="178"/>
        <v>3.3570000000000002</v>
      </c>
      <c r="L166" s="13">
        <f t="shared" si="159"/>
        <v>0.79762</v>
      </c>
      <c r="M166" s="13">
        <f t="shared" si="179"/>
        <v>3.7349999999999999</v>
      </c>
      <c r="N166" s="13">
        <f t="shared" si="160"/>
        <v>1.2392700000000001</v>
      </c>
      <c r="O166" s="13">
        <f t="shared" si="180"/>
        <v>4.125</v>
      </c>
      <c r="P166" s="13">
        <f t="shared" si="161"/>
        <v>1.82243</v>
      </c>
      <c r="Q166" s="13">
        <f t="shared" si="181"/>
        <v>4.4829999999999997</v>
      </c>
      <c r="R166" s="13">
        <f t="shared" si="162"/>
        <v>2.5440999999999998</v>
      </c>
      <c r="S166" s="13">
        <f t="shared" si="182"/>
        <v>4.8140000000000001</v>
      </c>
      <c r="T166" s="13">
        <f t="shared" si="163"/>
        <v>3.4121600000000001</v>
      </c>
      <c r="U166" s="13">
        <f t="shared" si="183"/>
        <v>5.1470000000000002</v>
      </c>
      <c r="V166" s="13">
        <f t="shared" si="164"/>
        <v>4.4567899999999998</v>
      </c>
      <c r="W166" s="13">
        <f t="shared" si="184"/>
        <v>5.4690000000000003</v>
      </c>
      <c r="X166" s="13">
        <f t="shared" si="165"/>
        <v>5.68065</v>
      </c>
      <c r="Y166" s="13">
        <f t="shared" si="185"/>
        <v>5.7949999999999999</v>
      </c>
      <c r="Z166" s="13">
        <f t="shared" si="166"/>
        <v>7.1116200000000003</v>
      </c>
      <c r="AA166" s="13">
        <f t="shared" si="186"/>
        <v>6.0990000000000002</v>
      </c>
      <c r="AB166" s="13">
        <f t="shared" si="167"/>
        <v>8.7301099999999998</v>
      </c>
      <c r="AC166" s="13">
        <f t="shared" si="187"/>
        <v>6.3959999999999999</v>
      </c>
      <c r="AD166" s="13">
        <f t="shared" si="168"/>
        <v>10.56171</v>
      </c>
      <c r="AE166" s="13">
        <f t="shared" si="188"/>
        <v>6.6870000000000003</v>
      </c>
      <c r="AF166" s="13">
        <f t="shared" si="169"/>
        <v>12.617699999999999</v>
      </c>
      <c r="AG166" s="13">
        <f t="shared" si="189"/>
        <v>6.96</v>
      </c>
      <c r="AH166" s="13">
        <f t="shared" si="170"/>
        <v>14.881869999999999</v>
      </c>
      <c r="AI166" s="13">
        <f t="shared" si="190"/>
        <v>7.2389999999999999</v>
      </c>
      <c r="AJ166" s="13">
        <f t="shared" si="171"/>
        <v>17.41197</v>
      </c>
      <c r="AK166" s="13">
        <f t="shared" si="191"/>
        <v>7.5119999999999996</v>
      </c>
      <c r="AL166" s="14">
        <f t="shared" si="172"/>
        <v>20.192260000000001</v>
      </c>
    </row>
    <row r="167" spans="1:38" ht="20.25" customHeight="1">
      <c r="A167" s="18">
        <f t="shared" si="173"/>
        <v>15.899999999999959</v>
      </c>
      <c r="B167" s="5"/>
      <c r="C167" s="13">
        <f t="shared" si="174"/>
        <v>1.0780000000000001</v>
      </c>
      <c r="D167" s="13">
        <f t="shared" si="155"/>
        <v>8.5199999999999998E-3</v>
      </c>
      <c r="E167" s="13">
        <f t="shared" si="175"/>
        <v>1.7114</v>
      </c>
      <c r="F167" s="22">
        <f t="shared" si="156"/>
        <v>5.3740000000000003E-2</v>
      </c>
      <c r="G167" s="26">
        <f t="shared" si="176"/>
        <v>2.2429999999999999</v>
      </c>
      <c r="H167" s="27">
        <f t="shared" si="157"/>
        <v>0.15858</v>
      </c>
      <c r="I167" s="23">
        <f t="shared" si="177"/>
        <v>2.93</v>
      </c>
      <c r="J167" s="20">
        <f t="shared" si="158"/>
        <v>0.46587000000000001</v>
      </c>
      <c r="K167" s="13">
        <f t="shared" si="178"/>
        <v>3.367</v>
      </c>
      <c r="L167" s="13">
        <f t="shared" si="159"/>
        <v>0.8</v>
      </c>
      <c r="M167" s="13">
        <f t="shared" si="179"/>
        <v>3.7469999999999999</v>
      </c>
      <c r="N167" s="13">
        <f t="shared" si="160"/>
        <v>1.24325</v>
      </c>
      <c r="O167" s="13">
        <f t="shared" si="180"/>
        <v>4.1379999999999999</v>
      </c>
      <c r="P167" s="13">
        <f t="shared" si="161"/>
        <v>1.8281700000000001</v>
      </c>
      <c r="Q167" s="13">
        <f t="shared" si="181"/>
        <v>4.4969999999999999</v>
      </c>
      <c r="R167" s="13">
        <f t="shared" si="162"/>
        <v>2.5520499999999999</v>
      </c>
      <c r="S167" s="13">
        <f t="shared" si="182"/>
        <v>4.8289999999999997</v>
      </c>
      <c r="T167" s="13">
        <f t="shared" si="163"/>
        <v>3.4228000000000001</v>
      </c>
      <c r="U167" s="13">
        <f t="shared" si="183"/>
        <v>5.1630000000000003</v>
      </c>
      <c r="V167" s="13">
        <f t="shared" si="164"/>
        <v>4.4706400000000004</v>
      </c>
      <c r="W167" s="13">
        <f t="shared" si="184"/>
        <v>5.4859999999999998</v>
      </c>
      <c r="X167" s="13">
        <f t="shared" si="165"/>
        <v>5.6983100000000002</v>
      </c>
      <c r="Y167" s="13">
        <f t="shared" si="185"/>
        <v>5.8129999999999997</v>
      </c>
      <c r="Z167" s="13">
        <f t="shared" si="166"/>
        <v>7.1337099999999998</v>
      </c>
      <c r="AA167" s="13">
        <f t="shared" si="186"/>
        <v>6.1180000000000003</v>
      </c>
      <c r="AB167" s="13">
        <f t="shared" si="167"/>
        <v>8.7573100000000004</v>
      </c>
      <c r="AC167" s="13">
        <f t="shared" si="187"/>
        <v>6.4169999999999998</v>
      </c>
      <c r="AD167" s="13">
        <f t="shared" si="168"/>
        <v>10.59639</v>
      </c>
      <c r="AE167" s="13">
        <f t="shared" si="188"/>
        <v>6.7080000000000002</v>
      </c>
      <c r="AF167" s="13">
        <f t="shared" si="169"/>
        <v>12.65733</v>
      </c>
      <c r="AG167" s="13">
        <f t="shared" si="189"/>
        <v>6.9820000000000002</v>
      </c>
      <c r="AH167" s="13">
        <f t="shared" si="170"/>
        <v>14.92891</v>
      </c>
      <c r="AI167" s="13">
        <f t="shared" si="190"/>
        <v>7.2610000000000001</v>
      </c>
      <c r="AJ167" s="13">
        <f t="shared" si="171"/>
        <v>17.464880000000001</v>
      </c>
      <c r="AK167" s="13">
        <f t="shared" si="191"/>
        <v>7.5359999999999996</v>
      </c>
      <c r="AL167" s="14">
        <f t="shared" si="172"/>
        <v>20.256769999999999</v>
      </c>
    </row>
    <row r="168" spans="1:38" ht="20.25" customHeight="1">
      <c r="A168" s="18">
        <f t="shared" si="173"/>
        <v>15.999999999999959</v>
      </c>
      <c r="B168" s="5"/>
      <c r="C168" s="13">
        <f t="shared" si="174"/>
        <v>1.081</v>
      </c>
      <c r="D168" s="13">
        <f t="shared" si="155"/>
        <v>8.5400000000000007E-3</v>
      </c>
      <c r="E168" s="13">
        <f t="shared" si="175"/>
        <v>1.7166999999999999</v>
      </c>
      <c r="F168" s="22">
        <f t="shared" si="156"/>
        <v>5.3900000000000003E-2</v>
      </c>
      <c r="G168" s="26">
        <f t="shared" si="176"/>
        <v>2.25</v>
      </c>
      <c r="H168" s="27">
        <f t="shared" si="157"/>
        <v>0.15908</v>
      </c>
      <c r="I168" s="23">
        <f t="shared" si="177"/>
        <v>2.9390000000000001</v>
      </c>
      <c r="J168" s="20">
        <f t="shared" si="158"/>
        <v>0.46729999999999999</v>
      </c>
      <c r="K168" s="13">
        <f t="shared" si="178"/>
        <v>3.3780000000000001</v>
      </c>
      <c r="L168" s="13">
        <f t="shared" si="159"/>
        <v>0.80261000000000005</v>
      </c>
      <c r="M168" s="13">
        <f t="shared" si="179"/>
        <v>3.7589999999999999</v>
      </c>
      <c r="N168" s="13">
        <f t="shared" si="160"/>
        <v>1.2472399999999999</v>
      </c>
      <c r="O168" s="13">
        <f t="shared" si="180"/>
        <v>4.1509999999999998</v>
      </c>
      <c r="P168" s="13">
        <f t="shared" si="161"/>
        <v>1.8339099999999999</v>
      </c>
      <c r="Q168" s="13">
        <f t="shared" si="181"/>
        <v>4.5110000000000001</v>
      </c>
      <c r="R168" s="13">
        <f t="shared" si="162"/>
        <v>2.55999</v>
      </c>
      <c r="S168" s="13">
        <f t="shared" si="182"/>
        <v>4.8440000000000003</v>
      </c>
      <c r="T168" s="13">
        <f t="shared" si="163"/>
        <v>3.43343</v>
      </c>
      <c r="U168" s="13">
        <f t="shared" si="183"/>
        <v>5.1790000000000003</v>
      </c>
      <c r="V168" s="13">
        <f t="shared" si="164"/>
        <v>4.4844999999999997</v>
      </c>
      <c r="W168" s="13">
        <f t="shared" si="184"/>
        <v>5.5039999999999996</v>
      </c>
      <c r="X168" s="13">
        <f t="shared" si="165"/>
        <v>5.7169999999999996</v>
      </c>
      <c r="Y168" s="13">
        <f t="shared" si="185"/>
        <v>5.8310000000000004</v>
      </c>
      <c r="Z168" s="13">
        <f t="shared" si="166"/>
        <v>7.1558000000000002</v>
      </c>
      <c r="AA168" s="13">
        <f t="shared" si="186"/>
        <v>6.1379999999999999</v>
      </c>
      <c r="AB168" s="13">
        <f t="shared" si="167"/>
        <v>8.7859300000000005</v>
      </c>
      <c r="AC168" s="13">
        <f t="shared" si="187"/>
        <v>6.4370000000000003</v>
      </c>
      <c r="AD168" s="13">
        <f t="shared" si="168"/>
        <v>10.62942</v>
      </c>
      <c r="AE168" s="13">
        <f t="shared" si="188"/>
        <v>6.7290000000000001</v>
      </c>
      <c r="AF168" s="13">
        <f t="shared" si="169"/>
        <v>12.696949999999999</v>
      </c>
      <c r="AG168" s="13">
        <f t="shared" si="189"/>
        <v>7.0039999999999996</v>
      </c>
      <c r="AH168" s="13">
        <f t="shared" si="170"/>
        <v>14.975949999999999</v>
      </c>
      <c r="AI168" s="13">
        <f t="shared" si="190"/>
        <v>7.2839999999999998</v>
      </c>
      <c r="AJ168" s="13">
        <f t="shared" si="171"/>
        <v>17.520209999999999</v>
      </c>
      <c r="AK168" s="13">
        <f t="shared" si="191"/>
        <v>7.5590000000000002</v>
      </c>
      <c r="AL168" s="14">
        <f t="shared" si="172"/>
        <v>20.31859</v>
      </c>
    </row>
    <row r="169" spans="1:38" ht="20.25" customHeight="1">
      <c r="A169" s="18">
        <f t="shared" si="173"/>
        <v>16.099999999999959</v>
      </c>
      <c r="B169" s="5"/>
      <c r="C169" s="13">
        <f t="shared" si="174"/>
        <v>1.085</v>
      </c>
      <c r="D169" s="13">
        <f t="shared" si="155"/>
        <v>8.5699999999999995E-3</v>
      </c>
      <c r="E169" s="13">
        <f t="shared" si="175"/>
        <v>1.7221</v>
      </c>
      <c r="F169" s="22">
        <f t="shared" si="156"/>
        <v>5.407E-2</v>
      </c>
      <c r="G169" s="26">
        <f t="shared" si="176"/>
        <v>2.2570000000000001</v>
      </c>
      <c r="H169" s="27">
        <f t="shared" si="157"/>
        <v>0.15956999999999999</v>
      </c>
      <c r="I169" s="23">
        <f t="shared" si="177"/>
        <v>2.948</v>
      </c>
      <c r="J169" s="20">
        <f t="shared" si="158"/>
        <v>0.46872999999999998</v>
      </c>
      <c r="K169" s="13">
        <f t="shared" si="178"/>
        <v>3.3879999999999999</v>
      </c>
      <c r="L169" s="13">
        <f t="shared" si="159"/>
        <v>0.80498999999999998</v>
      </c>
      <c r="M169" s="13">
        <f t="shared" si="179"/>
        <v>3.7709999999999999</v>
      </c>
      <c r="N169" s="13">
        <f t="shared" si="160"/>
        <v>1.25122</v>
      </c>
      <c r="O169" s="13">
        <f t="shared" si="180"/>
        <v>4.1639999999999997</v>
      </c>
      <c r="P169" s="13">
        <f t="shared" si="161"/>
        <v>1.8396600000000001</v>
      </c>
      <c r="Q169" s="13">
        <f t="shared" si="181"/>
        <v>4.5250000000000004</v>
      </c>
      <c r="R169" s="13">
        <f t="shared" si="162"/>
        <v>2.5679400000000001</v>
      </c>
      <c r="S169" s="13">
        <f t="shared" si="182"/>
        <v>4.859</v>
      </c>
      <c r="T169" s="13">
        <f t="shared" si="163"/>
        <v>3.4440599999999999</v>
      </c>
      <c r="U169" s="13">
        <f t="shared" si="183"/>
        <v>5.1950000000000003</v>
      </c>
      <c r="V169" s="13">
        <f t="shared" si="164"/>
        <v>4.4983500000000003</v>
      </c>
      <c r="W169" s="13">
        <f t="shared" si="184"/>
        <v>5.5209999999999999</v>
      </c>
      <c r="X169" s="13">
        <f t="shared" si="165"/>
        <v>5.7346599999999999</v>
      </c>
      <c r="Y169" s="13">
        <f t="shared" si="185"/>
        <v>5.8490000000000002</v>
      </c>
      <c r="Z169" s="13">
        <f t="shared" si="166"/>
        <v>7.1778899999999997</v>
      </c>
      <c r="AA169" s="13">
        <f t="shared" si="186"/>
        <v>6.157</v>
      </c>
      <c r="AB169" s="13">
        <f t="shared" si="167"/>
        <v>8.8131299999999992</v>
      </c>
      <c r="AC169" s="13">
        <f t="shared" si="187"/>
        <v>6.4569999999999999</v>
      </c>
      <c r="AD169" s="13">
        <f t="shared" si="168"/>
        <v>10.66244</v>
      </c>
      <c r="AE169" s="13">
        <f t="shared" si="188"/>
        <v>6.75</v>
      </c>
      <c r="AF169" s="13">
        <f t="shared" si="169"/>
        <v>12.73658</v>
      </c>
      <c r="AG169" s="13">
        <f t="shared" si="189"/>
        <v>7.0259999999999998</v>
      </c>
      <c r="AH169" s="13">
        <f t="shared" si="170"/>
        <v>15.02299</v>
      </c>
      <c r="AI169" s="13">
        <f t="shared" si="190"/>
        <v>7.3070000000000004</v>
      </c>
      <c r="AJ169" s="13">
        <f t="shared" si="171"/>
        <v>17.575530000000001</v>
      </c>
      <c r="AK169" s="13">
        <f t="shared" si="191"/>
        <v>7.5830000000000002</v>
      </c>
      <c r="AL169" s="14">
        <f t="shared" si="172"/>
        <v>20.383099999999999</v>
      </c>
    </row>
    <row r="170" spans="1:38" ht="20.25" customHeight="1">
      <c r="A170" s="18">
        <f t="shared" si="173"/>
        <v>16.19999999999996</v>
      </c>
      <c r="B170" s="5"/>
      <c r="C170" s="13">
        <f t="shared" si="174"/>
        <v>1.0880000000000001</v>
      </c>
      <c r="D170" s="13">
        <f t="shared" si="155"/>
        <v>8.6E-3</v>
      </c>
      <c r="E170" s="13">
        <f t="shared" si="175"/>
        <v>1.7274</v>
      </c>
      <c r="F170" s="22">
        <f t="shared" si="156"/>
        <v>5.4239999999999997E-2</v>
      </c>
      <c r="G170" s="26">
        <f t="shared" si="176"/>
        <v>2.2639999999999998</v>
      </c>
      <c r="H170" s="27">
        <f t="shared" si="157"/>
        <v>0.16006000000000001</v>
      </c>
      <c r="I170" s="23">
        <f t="shared" si="177"/>
        <v>2.9569999999999999</v>
      </c>
      <c r="J170" s="20">
        <f t="shared" si="158"/>
        <v>0.47016000000000002</v>
      </c>
      <c r="K170" s="13">
        <f t="shared" si="178"/>
        <v>3.399</v>
      </c>
      <c r="L170" s="13">
        <f t="shared" si="159"/>
        <v>0.80759999999999998</v>
      </c>
      <c r="M170" s="13">
        <f t="shared" si="179"/>
        <v>3.782</v>
      </c>
      <c r="N170" s="13">
        <f t="shared" si="160"/>
        <v>1.2548699999999999</v>
      </c>
      <c r="O170" s="13">
        <f t="shared" si="180"/>
        <v>4.1769999999999996</v>
      </c>
      <c r="P170" s="13">
        <f t="shared" si="161"/>
        <v>1.8453999999999999</v>
      </c>
      <c r="Q170" s="13">
        <f t="shared" si="181"/>
        <v>4.54</v>
      </c>
      <c r="R170" s="13">
        <f t="shared" si="162"/>
        <v>2.5764499999999999</v>
      </c>
      <c r="S170" s="13">
        <f t="shared" si="182"/>
        <v>4.8739999999999997</v>
      </c>
      <c r="T170" s="13">
        <f t="shared" si="163"/>
        <v>3.4546899999999998</v>
      </c>
      <c r="U170" s="13">
        <f t="shared" si="183"/>
        <v>5.2110000000000003</v>
      </c>
      <c r="V170" s="13">
        <f t="shared" si="164"/>
        <v>4.5122</v>
      </c>
      <c r="W170" s="13">
        <f t="shared" si="184"/>
        <v>5.5380000000000003</v>
      </c>
      <c r="X170" s="13">
        <f t="shared" si="165"/>
        <v>5.7523200000000001</v>
      </c>
      <c r="Y170" s="13">
        <f t="shared" si="185"/>
        <v>5.8680000000000003</v>
      </c>
      <c r="Z170" s="13">
        <f t="shared" si="166"/>
        <v>7.2012099999999997</v>
      </c>
      <c r="AA170" s="13">
        <f t="shared" si="186"/>
        <v>6.1760000000000002</v>
      </c>
      <c r="AB170" s="13">
        <f t="shared" si="167"/>
        <v>8.8403299999999998</v>
      </c>
      <c r="AC170" s="13">
        <f t="shared" si="187"/>
        <v>6.4770000000000003</v>
      </c>
      <c r="AD170" s="13">
        <f t="shared" si="168"/>
        <v>10.69547</v>
      </c>
      <c r="AE170" s="13">
        <f t="shared" si="188"/>
        <v>6.7709999999999999</v>
      </c>
      <c r="AF170" s="13">
        <f t="shared" si="169"/>
        <v>12.776199999999999</v>
      </c>
      <c r="AG170" s="13">
        <f t="shared" si="189"/>
        <v>7.0469999999999997</v>
      </c>
      <c r="AH170" s="13">
        <f t="shared" si="170"/>
        <v>15.0679</v>
      </c>
      <c r="AI170" s="13">
        <f t="shared" si="190"/>
        <v>7.33</v>
      </c>
      <c r="AJ170" s="13">
        <f t="shared" si="171"/>
        <v>17.630849999999999</v>
      </c>
      <c r="AK170" s="13">
        <f t="shared" si="191"/>
        <v>7.6070000000000002</v>
      </c>
      <c r="AL170" s="14">
        <f t="shared" si="172"/>
        <v>20.447620000000001</v>
      </c>
    </row>
    <row r="171" spans="1:38" ht="20.25" customHeight="1">
      <c r="A171" s="18">
        <f t="shared" si="173"/>
        <v>16.299999999999962</v>
      </c>
      <c r="B171" s="5"/>
      <c r="C171" s="13">
        <f t="shared" si="174"/>
        <v>1.0920000000000001</v>
      </c>
      <c r="D171" s="13">
        <f t="shared" si="155"/>
        <v>8.6300000000000005E-3</v>
      </c>
      <c r="E171" s="13">
        <f t="shared" si="175"/>
        <v>1.7327999999999999</v>
      </c>
      <c r="F171" s="22">
        <f t="shared" si="156"/>
        <v>5.441E-2</v>
      </c>
      <c r="G171" s="26">
        <f t="shared" si="176"/>
        <v>2.2709999999999999</v>
      </c>
      <c r="H171" s="27">
        <f t="shared" si="157"/>
        <v>0.16056000000000001</v>
      </c>
      <c r="I171" s="23">
        <f t="shared" si="177"/>
        <v>2.9660000000000002</v>
      </c>
      <c r="J171" s="20">
        <f t="shared" si="158"/>
        <v>0.47159000000000001</v>
      </c>
      <c r="K171" s="13">
        <f t="shared" si="178"/>
        <v>3.4089999999999998</v>
      </c>
      <c r="L171" s="13">
        <f t="shared" si="159"/>
        <v>0.80998000000000003</v>
      </c>
      <c r="M171" s="13">
        <f t="shared" si="179"/>
        <v>3.794</v>
      </c>
      <c r="N171" s="13">
        <f t="shared" si="160"/>
        <v>1.25885</v>
      </c>
      <c r="O171" s="13">
        <f t="shared" si="180"/>
        <v>4.1900000000000004</v>
      </c>
      <c r="P171" s="13">
        <f t="shared" si="161"/>
        <v>1.85114</v>
      </c>
      <c r="Q171" s="13">
        <f t="shared" si="181"/>
        <v>4.5540000000000003</v>
      </c>
      <c r="R171" s="13">
        <f t="shared" si="162"/>
        <v>2.5844</v>
      </c>
      <c r="S171" s="13">
        <f t="shared" si="182"/>
        <v>4.8890000000000002</v>
      </c>
      <c r="T171" s="13">
        <f t="shared" si="163"/>
        <v>3.4653200000000002</v>
      </c>
      <c r="U171" s="13">
        <f t="shared" si="183"/>
        <v>5.2279999999999998</v>
      </c>
      <c r="V171" s="13">
        <f t="shared" si="164"/>
        <v>4.5269300000000001</v>
      </c>
      <c r="W171" s="13">
        <f t="shared" si="184"/>
        <v>5.5549999999999997</v>
      </c>
      <c r="X171" s="13">
        <f t="shared" si="165"/>
        <v>5.7699800000000003</v>
      </c>
      <c r="Y171" s="13">
        <f t="shared" si="185"/>
        <v>5.8860000000000001</v>
      </c>
      <c r="Z171" s="13">
        <f t="shared" si="166"/>
        <v>7.2233000000000001</v>
      </c>
      <c r="AA171" s="13">
        <f t="shared" si="186"/>
        <v>6.1950000000000003</v>
      </c>
      <c r="AB171" s="13">
        <f t="shared" si="167"/>
        <v>8.8675200000000007</v>
      </c>
      <c r="AC171" s="13">
        <f t="shared" si="187"/>
        <v>6.4969999999999999</v>
      </c>
      <c r="AD171" s="13">
        <f t="shared" si="168"/>
        <v>10.7285</v>
      </c>
      <c r="AE171" s="13">
        <f t="shared" si="188"/>
        <v>6.7919999999999998</v>
      </c>
      <c r="AF171" s="13">
        <f t="shared" si="169"/>
        <v>12.81582</v>
      </c>
      <c r="AG171" s="13">
        <f t="shared" si="189"/>
        <v>7.069</v>
      </c>
      <c r="AH171" s="13">
        <f t="shared" si="170"/>
        <v>15.114940000000001</v>
      </c>
      <c r="AI171" s="13">
        <f t="shared" si="190"/>
        <v>7.3520000000000003</v>
      </c>
      <c r="AJ171" s="13">
        <f t="shared" si="171"/>
        <v>17.683769999999999</v>
      </c>
      <c r="AK171" s="13">
        <f t="shared" si="191"/>
        <v>7.63</v>
      </c>
      <c r="AL171" s="14">
        <f t="shared" si="172"/>
        <v>20.509440000000001</v>
      </c>
    </row>
    <row r="172" spans="1:38" ht="20.25" customHeight="1">
      <c r="A172" s="18">
        <f t="shared" si="173"/>
        <v>16.399999999999963</v>
      </c>
      <c r="B172" s="5"/>
      <c r="C172" s="13">
        <f t="shared" si="174"/>
        <v>1.095</v>
      </c>
      <c r="D172" s="13">
        <f t="shared" si="155"/>
        <v>8.6499999999999997E-3</v>
      </c>
      <c r="E172" s="13">
        <f t="shared" si="175"/>
        <v>1.7381</v>
      </c>
      <c r="F172" s="22">
        <f t="shared" si="156"/>
        <v>5.4579999999999997E-2</v>
      </c>
      <c r="G172" s="26">
        <f t="shared" si="176"/>
        <v>2.278</v>
      </c>
      <c r="H172" s="27">
        <f t="shared" si="157"/>
        <v>0.16105</v>
      </c>
      <c r="I172" s="23">
        <f t="shared" si="177"/>
        <v>2.976</v>
      </c>
      <c r="J172" s="20">
        <f t="shared" si="158"/>
        <v>0.47317999999999999</v>
      </c>
      <c r="K172" s="13">
        <f t="shared" si="178"/>
        <v>3.42</v>
      </c>
      <c r="L172" s="13">
        <f t="shared" si="159"/>
        <v>0.81259000000000003</v>
      </c>
      <c r="M172" s="13">
        <f t="shared" si="179"/>
        <v>3.806</v>
      </c>
      <c r="N172" s="13">
        <f t="shared" si="160"/>
        <v>1.2628299999999999</v>
      </c>
      <c r="O172" s="13">
        <f t="shared" si="180"/>
        <v>4.2030000000000003</v>
      </c>
      <c r="P172" s="13">
        <f t="shared" si="161"/>
        <v>1.8568899999999999</v>
      </c>
      <c r="Q172" s="13">
        <f t="shared" si="181"/>
        <v>4.5670000000000002</v>
      </c>
      <c r="R172" s="13">
        <f t="shared" si="162"/>
        <v>2.5917699999999999</v>
      </c>
      <c r="S172" s="13">
        <f t="shared" si="182"/>
        <v>4.9039999999999999</v>
      </c>
      <c r="T172" s="13">
        <f t="shared" si="163"/>
        <v>3.4759600000000002</v>
      </c>
      <c r="U172" s="13">
        <f t="shared" si="183"/>
        <v>5.2439999999999998</v>
      </c>
      <c r="V172" s="13">
        <f t="shared" si="164"/>
        <v>4.5407799999999998</v>
      </c>
      <c r="W172" s="13">
        <f t="shared" si="184"/>
        <v>5.5720000000000001</v>
      </c>
      <c r="X172" s="13">
        <f t="shared" si="165"/>
        <v>5.7876399999999997</v>
      </c>
      <c r="Y172" s="13">
        <f t="shared" si="185"/>
        <v>5.9039999999999999</v>
      </c>
      <c r="Z172" s="13">
        <f t="shared" si="166"/>
        <v>7.2453900000000004</v>
      </c>
      <c r="AA172" s="13">
        <f t="shared" si="186"/>
        <v>6.2140000000000004</v>
      </c>
      <c r="AB172" s="13">
        <f t="shared" si="167"/>
        <v>8.8947199999999995</v>
      </c>
      <c r="AC172" s="13">
        <f t="shared" si="187"/>
        <v>6.5170000000000003</v>
      </c>
      <c r="AD172" s="13">
        <f t="shared" si="168"/>
        <v>10.761520000000001</v>
      </c>
      <c r="AE172" s="13">
        <f t="shared" si="188"/>
        <v>6.8129999999999997</v>
      </c>
      <c r="AF172" s="13">
        <f t="shared" si="169"/>
        <v>12.855449999999999</v>
      </c>
      <c r="AG172" s="13">
        <f t="shared" si="189"/>
        <v>7.0910000000000002</v>
      </c>
      <c r="AH172" s="13">
        <f t="shared" si="170"/>
        <v>15.16198</v>
      </c>
      <c r="AI172" s="13">
        <f t="shared" si="190"/>
        <v>7.375</v>
      </c>
      <c r="AJ172" s="13">
        <f t="shared" si="171"/>
        <v>17.739090000000001</v>
      </c>
      <c r="AK172" s="13">
        <f t="shared" si="191"/>
        <v>7.6529999999999996</v>
      </c>
      <c r="AL172" s="14">
        <f t="shared" si="172"/>
        <v>20.571259999999999</v>
      </c>
    </row>
    <row r="173" spans="1:38" ht="20.25" customHeight="1">
      <c r="A173" s="18">
        <f t="shared" si="173"/>
        <v>16.499999999999964</v>
      </c>
      <c r="B173" s="5"/>
      <c r="C173" s="13">
        <f t="shared" si="174"/>
        <v>1.0980000000000001</v>
      </c>
      <c r="D173" s="13">
        <f t="shared" si="155"/>
        <v>8.6700000000000006E-3</v>
      </c>
      <c r="E173" s="13">
        <f t="shared" si="175"/>
        <v>1.7434000000000001</v>
      </c>
      <c r="F173" s="22">
        <f t="shared" si="156"/>
        <v>5.4739999999999997E-2</v>
      </c>
      <c r="G173" s="26">
        <f t="shared" si="176"/>
        <v>2.2839999999999998</v>
      </c>
      <c r="H173" s="27">
        <f t="shared" si="157"/>
        <v>0.16148000000000001</v>
      </c>
      <c r="I173" s="23">
        <f t="shared" si="177"/>
        <v>2.9849999999999999</v>
      </c>
      <c r="J173" s="20">
        <f t="shared" si="158"/>
        <v>0.47461999999999999</v>
      </c>
      <c r="K173" s="13">
        <f t="shared" si="178"/>
        <v>3.43</v>
      </c>
      <c r="L173" s="13">
        <f t="shared" si="159"/>
        <v>0.81496999999999997</v>
      </c>
      <c r="M173" s="13">
        <f t="shared" si="179"/>
        <v>3.8170000000000002</v>
      </c>
      <c r="N173" s="13">
        <f t="shared" si="160"/>
        <v>1.2664800000000001</v>
      </c>
      <c r="O173" s="13">
        <f t="shared" si="180"/>
        <v>4.2149999999999999</v>
      </c>
      <c r="P173" s="13">
        <f t="shared" si="161"/>
        <v>1.86219</v>
      </c>
      <c r="Q173" s="13">
        <f t="shared" si="181"/>
        <v>4.5810000000000004</v>
      </c>
      <c r="R173" s="13">
        <f t="shared" si="162"/>
        <v>2.59972</v>
      </c>
      <c r="S173" s="13">
        <f t="shared" si="182"/>
        <v>4.9189999999999996</v>
      </c>
      <c r="T173" s="13">
        <f t="shared" si="163"/>
        <v>3.4865900000000001</v>
      </c>
      <c r="U173" s="13">
        <f t="shared" si="183"/>
        <v>5.2590000000000003</v>
      </c>
      <c r="V173" s="13">
        <f t="shared" si="164"/>
        <v>4.5537700000000001</v>
      </c>
      <c r="W173" s="13">
        <f t="shared" si="184"/>
        <v>5.5890000000000004</v>
      </c>
      <c r="X173" s="13">
        <f t="shared" si="165"/>
        <v>5.8052900000000003</v>
      </c>
      <c r="Y173" s="13">
        <f t="shared" si="185"/>
        <v>5.9219999999999997</v>
      </c>
      <c r="Z173" s="13">
        <f t="shared" si="166"/>
        <v>7.2674799999999999</v>
      </c>
      <c r="AA173" s="13">
        <f t="shared" si="186"/>
        <v>6.2329999999999997</v>
      </c>
      <c r="AB173" s="13">
        <f t="shared" si="167"/>
        <v>8.9219200000000001</v>
      </c>
      <c r="AC173" s="13">
        <f t="shared" si="187"/>
        <v>6.5369999999999999</v>
      </c>
      <c r="AD173" s="13">
        <f t="shared" si="168"/>
        <v>10.794549999999999</v>
      </c>
      <c r="AE173" s="13">
        <f t="shared" si="188"/>
        <v>6.8330000000000002</v>
      </c>
      <c r="AF173" s="13">
        <f t="shared" si="169"/>
        <v>12.893190000000001</v>
      </c>
      <c r="AG173" s="13">
        <f t="shared" si="189"/>
        <v>7.1120000000000001</v>
      </c>
      <c r="AH173" s="13">
        <f t="shared" si="170"/>
        <v>15.20688</v>
      </c>
      <c r="AI173" s="13">
        <f t="shared" si="190"/>
        <v>7.3970000000000002</v>
      </c>
      <c r="AJ173" s="13">
        <f t="shared" si="171"/>
        <v>17.792000000000002</v>
      </c>
      <c r="AK173" s="13">
        <f t="shared" si="191"/>
        <v>7.6769999999999996</v>
      </c>
      <c r="AL173" s="14">
        <f t="shared" si="172"/>
        <v>20.63578</v>
      </c>
    </row>
    <row r="174" spans="1:38" ht="20.25" customHeight="1">
      <c r="A174" s="18">
        <f t="shared" si="173"/>
        <v>16.599999999999966</v>
      </c>
      <c r="B174" s="5"/>
      <c r="C174" s="13">
        <f t="shared" si="174"/>
        <v>1.1020000000000001</v>
      </c>
      <c r="D174" s="13">
        <f t="shared" si="155"/>
        <v>8.7100000000000007E-3</v>
      </c>
      <c r="E174" s="13">
        <f t="shared" si="175"/>
        <v>1.7485999999999999</v>
      </c>
      <c r="F174" s="22">
        <f t="shared" si="156"/>
        <v>5.491E-2</v>
      </c>
      <c r="G174" s="26">
        <f t="shared" si="176"/>
        <v>2.2909999999999999</v>
      </c>
      <c r="H174" s="27">
        <f t="shared" si="157"/>
        <v>0.16197</v>
      </c>
      <c r="I174" s="23">
        <f t="shared" si="177"/>
        <v>2.9940000000000002</v>
      </c>
      <c r="J174" s="20">
        <f t="shared" si="158"/>
        <v>0.47604999999999997</v>
      </c>
      <c r="K174" s="13">
        <f t="shared" si="178"/>
        <v>3.4409999999999998</v>
      </c>
      <c r="L174" s="13">
        <f t="shared" si="159"/>
        <v>0.81757999999999997</v>
      </c>
      <c r="M174" s="13">
        <f t="shared" si="179"/>
        <v>3.8290000000000002</v>
      </c>
      <c r="N174" s="13">
        <f t="shared" si="160"/>
        <v>1.2704599999999999</v>
      </c>
      <c r="O174" s="13">
        <f t="shared" si="180"/>
        <v>4.2279999999999998</v>
      </c>
      <c r="P174" s="13">
        <f t="shared" si="161"/>
        <v>1.8679300000000001</v>
      </c>
      <c r="Q174" s="13">
        <f t="shared" si="181"/>
        <v>4.5949999999999998</v>
      </c>
      <c r="R174" s="13">
        <f t="shared" si="162"/>
        <v>2.6076600000000001</v>
      </c>
      <c r="S174" s="13">
        <f t="shared" si="182"/>
        <v>4.9340000000000002</v>
      </c>
      <c r="T174" s="13">
        <f t="shared" si="163"/>
        <v>3.49722</v>
      </c>
      <c r="U174" s="13">
        <f t="shared" si="183"/>
        <v>5.2750000000000004</v>
      </c>
      <c r="V174" s="13">
        <f t="shared" si="164"/>
        <v>4.5676199999999998</v>
      </c>
      <c r="W174" s="13">
        <f t="shared" si="184"/>
        <v>5.6059999999999999</v>
      </c>
      <c r="X174" s="13">
        <f t="shared" si="165"/>
        <v>5.8229499999999996</v>
      </c>
      <c r="Y174" s="13">
        <f t="shared" si="185"/>
        <v>5.94</v>
      </c>
      <c r="Z174" s="13">
        <f t="shared" si="166"/>
        <v>7.2895700000000003</v>
      </c>
      <c r="AA174" s="13">
        <f t="shared" si="186"/>
        <v>6.2519999999999998</v>
      </c>
      <c r="AB174" s="13">
        <f t="shared" si="167"/>
        <v>8.9491099999999992</v>
      </c>
      <c r="AC174" s="13">
        <f t="shared" si="187"/>
        <v>6.556</v>
      </c>
      <c r="AD174" s="13">
        <f t="shared" si="168"/>
        <v>10.82592</v>
      </c>
      <c r="AE174" s="13">
        <f t="shared" si="188"/>
        <v>6.8540000000000001</v>
      </c>
      <c r="AF174" s="13">
        <f t="shared" si="169"/>
        <v>12.93281</v>
      </c>
      <c r="AG174" s="13">
        <f t="shared" si="189"/>
        <v>7.1340000000000003</v>
      </c>
      <c r="AH174" s="13">
        <f t="shared" si="170"/>
        <v>15.253920000000001</v>
      </c>
      <c r="AI174" s="13">
        <f t="shared" si="190"/>
        <v>7.42</v>
      </c>
      <c r="AJ174" s="13">
        <f t="shared" si="171"/>
        <v>17.847329999999999</v>
      </c>
      <c r="AK174" s="13">
        <f t="shared" si="191"/>
        <v>7.7</v>
      </c>
      <c r="AL174" s="14">
        <f t="shared" si="172"/>
        <v>20.697600000000001</v>
      </c>
    </row>
    <row r="175" spans="1:38" ht="20.25" customHeight="1">
      <c r="A175" s="18">
        <f t="shared" si="173"/>
        <v>16.699999999999967</v>
      </c>
      <c r="B175" s="5"/>
      <c r="C175" s="13">
        <f t="shared" si="174"/>
        <v>1.105</v>
      </c>
      <c r="D175" s="13">
        <f t="shared" si="155"/>
        <v>8.7299999999999999E-3</v>
      </c>
      <c r="E175" s="13">
        <f t="shared" si="175"/>
        <v>1.7539</v>
      </c>
      <c r="F175" s="22">
        <f t="shared" si="156"/>
        <v>5.5070000000000001E-2</v>
      </c>
      <c r="G175" s="26">
        <f t="shared" si="176"/>
        <v>2.298</v>
      </c>
      <c r="H175" s="27">
        <f t="shared" si="157"/>
        <v>0.16247</v>
      </c>
      <c r="I175" s="23">
        <f t="shared" si="177"/>
        <v>3.0030000000000001</v>
      </c>
      <c r="J175" s="20">
        <f t="shared" si="158"/>
        <v>0.47748000000000002</v>
      </c>
      <c r="K175" s="13">
        <f t="shared" si="178"/>
        <v>3.4510000000000001</v>
      </c>
      <c r="L175" s="13">
        <f t="shared" si="159"/>
        <v>0.81996000000000002</v>
      </c>
      <c r="M175" s="13">
        <f t="shared" si="179"/>
        <v>3.84</v>
      </c>
      <c r="N175" s="13">
        <f t="shared" si="160"/>
        <v>1.2741100000000001</v>
      </c>
      <c r="O175" s="13">
        <f t="shared" si="180"/>
        <v>4.2409999999999997</v>
      </c>
      <c r="P175" s="13">
        <f t="shared" si="161"/>
        <v>1.8736699999999999</v>
      </c>
      <c r="Q175" s="13">
        <f t="shared" si="181"/>
        <v>4.609</v>
      </c>
      <c r="R175" s="13">
        <f t="shared" si="162"/>
        <v>2.6156100000000002</v>
      </c>
      <c r="S175" s="13">
        <f t="shared" si="182"/>
        <v>4.9489999999999998</v>
      </c>
      <c r="T175" s="13">
        <f t="shared" si="163"/>
        <v>3.5078499999999999</v>
      </c>
      <c r="U175" s="13">
        <f t="shared" si="183"/>
        <v>5.2910000000000004</v>
      </c>
      <c r="V175" s="13">
        <f t="shared" si="164"/>
        <v>4.58148</v>
      </c>
      <c r="W175" s="13">
        <f t="shared" si="184"/>
        <v>5.6230000000000002</v>
      </c>
      <c r="X175" s="13">
        <f t="shared" si="165"/>
        <v>5.8406099999999999</v>
      </c>
      <c r="Y175" s="13">
        <f t="shared" si="185"/>
        <v>5.9569999999999999</v>
      </c>
      <c r="Z175" s="13">
        <f t="shared" si="166"/>
        <v>7.3104300000000002</v>
      </c>
      <c r="AA175" s="13">
        <f t="shared" si="186"/>
        <v>6.2709999999999999</v>
      </c>
      <c r="AB175" s="13">
        <f t="shared" si="167"/>
        <v>8.9763099999999998</v>
      </c>
      <c r="AC175" s="13">
        <f t="shared" si="187"/>
        <v>6.5759999999999996</v>
      </c>
      <c r="AD175" s="13">
        <f t="shared" si="168"/>
        <v>10.85895</v>
      </c>
      <c r="AE175" s="13">
        <f t="shared" si="188"/>
        <v>6.875</v>
      </c>
      <c r="AF175" s="13">
        <f t="shared" si="169"/>
        <v>12.972440000000001</v>
      </c>
      <c r="AG175" s="13">
        <f t="shared" si="189"/>
        <v>7.1550000000000002</v>
      </c>
      <c r="AH175" s="13">
        <f t="shared" si="170"/>
        <v>15.298819999999999</v>
      </c>
      <c r="AI175" s="13">
        <f t="shared" si="190"/>
        <v>7.4420000000000002</v>
      </c>
      <c r="AJ175" s="13">
        <f t="shared" si="171"/>
        <v>17.90024</v>
      </c>
      <c r="AK175" s="13">
        <f t="shared" si="191"/>
        <v>7.7229999999999999</v>
      </c>
      <c r="AL175" s="14">
        <f t="shared" si="172"/>
        <v>20.759419999999999</v>
      </c>
    </row>
    <row r="176" spans="1:38" ht="20.25" customHeight="1">
      <c r="A176" s="18">
        <f t="shared" si="173"/>
        <v>16.799999999999969</v>
      </c>
      <c r="B176" s="5"/>
      <c r="C176" s="13">
        <f t="shared" si="174"/>
        <v>1.1080000000000001</v>
      </c>
      <c r="D176" s="13">
        <f t="shared" si="155"/>
        <v>8.7500000000000008E-3</v>
      </c>
      <c r="E176" s="13">
        <f t="shared" si="175"/>
        <v>1.7591000000000001</v>
      </c>
      <c r="F176" s="22">
        <f t="shared" si="156"/>
        <v>5.5239999999999997E-2</v>
      </c>
      <c r="G176" s="26">
        <f t="shared" si="176"/>
        <v>2.3050000000000002</v>
      </c>
      <c r="H176" s="27">
        <f t="shared" si="157"/>
        <v>0.16295999999999999</v>
      </c>
      <c r="I176" s="23">
        <f t="shared" si="177"/>
        <v>3.012</v>
      </c>
      <c r="J176" s="20">
        <f t="shared" si="158"/>
        <v>0.47891</v>
      </c>
      <c r="K176" s="13">
        <f t="shared" si="178"/>
        <v>3.4609999999999999</v>
      </c>
      <c r="L176" s="13">
        <f t="shared" si="159"/>
        <v>0.82233000000000001</v>
      </c>
      <c r="M176" s="13">
        <f t="shared" si="179"/>
        <v>3.8519999999999999</v>
      </c>
      <c r="N176" s="13">
        <f t="shared" si="160"/>
        <v>1.2780899999999999</v>
      </c>
      <c r="O176" s="13">
        <f t="shared" si="180"/>
        <v>4.2539999999999996</v>
      </c>
      <c r="P176" s="13">
        <f t="shared" si="161"/>
        <v>1.8794200000000001</v>
      </c>
      <c r="Q176" s="13">
        <f t="shared" si="181"/>
        <v>4.6230000000000002</v>
      </c>
      <c r="R176" s="13">
        <f t="shared" si="162"/>
        <v>2.6235499999999998</v>
      </c>
      <c r="S176" s="13">
        <f t="shared" si="182"/>
        <v>4.9640000000000004</v>
      </c>
      <c r="T176" s="13">
        <f t="shared" si="163"/>
        <v>3.5184799999999998</v>
      </c>
      <c r="U176" s="13">
        <f t="shared" si="183"/>
        <v>5.3070000000000004</v>
      </c>
      <c r="V176" s="13">
        <f t="shared" si="164"/>
        <v>4.5953299999999997</v>
      </c>
      <c r="W176" s="13">
        <f t="shared" si="184"/>
        <v>5.64</v>
      </c>
      <c r="X176" s="13">
        <f t="shared" si="165"/>
        <v>5.8582700000000001</v>
      </c>
      <c r="Y176" s="13">
        <f t="shared" si="185"/>
        <v>5.9749999999999996</v>
      </c>
      <c r="Z176" s="13">
        <f t="shared" si="166"/>
        <v>7.3325199999999997</v>
      </c>
      <c r="AA176" s="13">
        <f t="shared" si="186"/>
        <v>6.2889999999999997</v>
      </c>
      <c r="AB176" s="13">
        <f t="shared" si="167"/>
        <v>9.0020699999999998</v>
      </c>
      <c r="AC176" s="13">
        <f t="shared" si="187"/>
        <v>6.5960000000000001</v>
      </c>
      <c r="AD176" s="13">
        <f t="shared" si="168"/>
        <v>10.891970000000001</v>
      </c>
      <c r="AE176" s="13">
        <f t="shared" si="188"/>
        <v>6.8949999999999996</v>
      </c>
      <c r="AF176" s="13">
        <f t="shared" si="169"/>
        <v>13.01018</v>
      </c>
      <c r="AG176" s="13">
        <f t="shared" si="189"/>
        <v>7.1769999999999996</v>
      </c>
      <c r="AH176" s="13">
        <f t="shared" si="170"/>
        <v>15.34586</v>
      </c>
      <c r="AI176" s="13">
        <f t="shared" si="190"/>
        <v>7.4640000000000004</v>
      </c>
      <c r="AJ176" s="13">
        <f t="shared" si="171"/>
        <v>17.95316</v>
      </c>
      <c r="AK176" s="13">
        <f t="shared" si="191"/>
        <v>7.7460000000000004</v>
      </c>
      <c r="AL176" s="14">
        <f t="shared" si="172"/>
        <v>20.821249999999999</v>
      </c>
    </row>
    <row r="177" spans="1:38" ht="20.25" customHeight="1">
      <c r="A177" s="18">
        <f t="shared" si="173"/>
        <v>16.89999999999997</v>
      </c>
      <c r="B177" s="5"/>
      <c r="C177" s="13">
        <f t="shared" si="174"/>
        <v>1.111</v>
      </c>
      <c r="D177" s="13">
        <f t="shared" si="155"/>
        <v>8.7799999999999996E-3</v>
      </c>
      <c r="E177" s="13">
        <f t="shared" si="175"/>
        <v>1.7644</v>
      </c>
      <c r="F177" s="22">
        <f t="shared" si="156"/>
        <v>5.5399999999999998E-2</v>
      </c>
      <c r="G177" s="26">
        <f t="shared" si="176"/>
        <v>2.3119999999999998</v>
      </c>
      <c r="H177" s="27">
        <f t="shared" si="157"/>
        <v>0.16345999999999999</v>
      </c>
      <c r="I177" s="23">
        <f t="shared" si="177"/>
        <v>3.0209999999999999</v>
      </c>
      <c r="J177" s="20">
        <f t="shared" si="158"/>
        <v>0.48033999999999999</v>
      </c>
      <c r="K177" s="13">
        <f t="shared" si="178"/>
        <v>3.472</v>
      </c>
      <c r="L177" s="13">
        <f t="shared" si="159"/>
        <v>0.82494999999999996</v>
      </c>
      <c r="M177" s="13">
        <f t="shared" si="179"/>
        <v>3.863</v>
      </c>
      <c r="N177" s="13">
        <f t="shared" si="160"/>
        <v>1.2817400000000001</v>
      </c>
      <c r="O177" s="13">
        <f t="shared" si="180"/>
        <v>4.266</v>
      </c>
      <c r="P177" s="13">
        <f t="shared" si="161"/>
        <v>1.88472</v>
      </c>
      <c r="Q177" s="13">
        <f t="shared" si="181"/>
        <v>4.6369999999999996</v>
      </c>
      <c r="R177" s="13">
        <f t="shared" si="162"/>
        <v>2.6315</v>
      </c>
      <c r="S177" s="13">
        <f t="shared" si="182"/>
        <v>4.9790000000000001</v>
      </c>
      <c r="T177" s="13">
        <f t="shared" si="163"/>
        <v>3.5291199999999998</v>
      </c>
      <c r="U177" s="13">
        <f t="shared" si="183"/>
        <v>5.3230000000000004</v>
      </c>
      <c r="V177" s="13">
        <f t="shared" si="164"/>
        <v>4.6091899999999999</v>
      </c>
      <c r="W177" s="13">
        <f t="shared" si="184"/>
        <v>5.6559999999999997</v>
      </c>
      <c r="X177" s="13">
        <f t="shared" si="165"/>
        <v>5.8748899999999997</v>
      </c>
      <c r="Y177" s="13">
        <f t="shared" si="185"/>
        <v>5.9930000000000003</v>
      </c>
      <c r="Z177" s="13">
        <f t="shared" si="166"/>
        <v>7.3546100000000001</v>
      </c>
      <c r="AA177" s="13">
        <f t="shared" si="186"/>
        <v>6.3079999999999998</v>
      </c>
      <c r="AB177" s="13">
        <f t="shared" si="167"/>
        <v>9.0292700000000004</v>
      </c>
      <c r="AC177" s="13">
        <f t="shared" si="187"/>
        <v>6.6150000000000002</v>
      </c>
      <c r="AD177" s="13">
        <f t="shared" si="168"/>
        <v>10.923349999999999</v>
      </c>
      <c r="AE177" s="13">
        <f t="shared" si="188"/>
        <v>6.9160000000000004</v>
      </c>
      <c r="AF177" s="13">
        <f t="shared" si="169"/>
        <v>13.049799999999999</v>
      </c>
      <c r="AG177" s="13">
        <f t="shared" si="189"/>
        <v>7.1980000000000004</v>
      </c>
      <c r="AH177" s="13">
        <f t="shared" si="170"/>
        <v>15.39076</v>
      </c>
      <c r="AI177" s="13">
        <f t="shared" si="190"/>
        <v>7.4859999999999998</v>
      </c>
      <c r="AJ177" s="13">
        <f t="shared" si="171"/>
        <v>18.006080000000001</v>
      </c>
      <c r="AK177" s="13">
        <f t="shared" si="191"/>
        <v>7.7690000000000001</v>
      </c>
      <c r="AL177" s="14">
        <f t="shared" si="172"/>
        <v>20.88307</v>
      </c>
    </row>
    <row r="178" spans="1:38" ht="20.25" customHeight="1">
      <c r="A178" s="18">
        <f t="shared" si="173"/>
        <v>16.999999999999972</v>
      </c>
      <c r="B178" s="5"/>
      <c r="C178" s="13">
        <f t="shared" si="174"/>
        <v>1.115</v>
      </c>
      <c r="D178" s="13">
        <f t="shared" si="155"/>
        <v>8.8100000000000001E-3</v>
      </c>
      <c r="E178" s="13">
        <f t="shared" si="175"/>
        <v>1.7696000000000001</v>
      </c>
      <c r="F178" s="22">
        <f t="shared" si="156"/>
        <v>5.5570000000000001E-2</v>
      </c>
      <c r="G178" s="26">
        <f t="shared" si="176"/>
        <v>2.319</v>
      </c>
      <c r="H178" s="27">
        <f t="shared" si="157"/>
        <v>0.16395000000000001</v>
      </c>
      <c r="I178" s="23">
        <f t="shared" si="177"/>
        <v>3.0289999999999999</v>
      </c>
      <c r="J178" s="20">
        <f t="shared" si="158"/>
        <v>0.48160999999999998</v>
      </c>
      <c r="K178" s="13">
        <f t="shared" si="178"/>
        <v>3.4820000000000002</v>
      </c>
      <c r="L178" s="13">
        <f t="shared" si="159"/>
        <v>0.82732000000000006</v>
      </c>
      <c r="M178" s="13">
        <f t="shared" si="179"/>
        <v>3.875</v>
      </c>
      <c r="N178" s="13">
        <f t="shared" si="160"/>
        <v>1.28573</v>
      </c>
      <c r="O178" s="13">
        <f t="shared" si="180"/>
        <v>4.2789999999999999</v>
      </c>
      <c r="P178" s="13">
        <f t="shared" si="161"/>
        <v>1.89046</v>
      </c>
      <c r="Q178" s="13">
        <f t="shared" si="181"/>
        <v>4.6500000000000004</v>
      </c>
      <c r="R178" s="13">
        <f t="shared" si="162"/>
        <v>2.6388799999999999</v>
      </c>
      <c r="S178" s="13">
        <f t="shared" si="182"/>
        <v>4.9930000000000003</v>
      </c>
      <c r="T178" s="13">
        <f t="shared" si="163"/>
        <v>3.53904</v>
      </c>
      <c r="U178" s="13">
        <f t="shared" si="183"/>
        <v>5.3390000000000004</v>
      </c>
      <c r="V178" s="13">
        <f t="shared" si="164"/>
        <v>4.6230399999999996</v>
      </c>
      <c r="W178" s="13">
        <f t="shared" si="184"/>
        <v>5.673</v>
      </c>
      <c r="X178" s="13">
        <f t="shared" si="165"/>
        <v>5.89255</v>
      </c>
      <c r="Y178" s="13">
        <f t="shared" si="185"/>
        <v>6.0110000000000001</v>
      </c>
      <c r="Z178" s="13">
        <f t="shared" si="166"/>
        <v>7.3766999999999996</v>
      </c>
      <c r="AA178" s="13">
        <f t="shared" si="186"/>
        <v>6.327</v>
      </c>
      <c r="AB178" s="13">
        <f t="shared" si="167"/>
        <v>9.0564699999999991</v>
      </c>
      <c r="AC178" s="13">
        <f t="shared" si="187"/>
        <v>6.6349999999999998</v>
      </c>
      <c r="AD178" s="13">
        <f t="shared" si="168"/>
        <v>10.956379999999999</v>
      </c>
      <c r="AE178" s="13">
        <f t="shared" si="188"/>
        <v>6.9359999999999999</v>
      </c>
      <c r="AF178" s="13">
        <f t="shared" si="169"/>
        <v>13.087540000000001</v>
      </c>
      <c r="AG178" s="13">
        <f t="shared" si="189"/>
        <v>7.2190000000000003</v>
      </c>
      <c r="AH178" s="13">
        <f t="shared" si="170"/>
        <v>15.43567</v>
      </c>
      <c r="AI178" s="13">
        <f t="shared" si="190"/>
        <v>7.508</v>
      </c>
      <c r="AJ178" s="13">
        <f t="shared" si="171"/>
        <v>18.058990000000001</v>
      </c>
      <c r="AK178" s="13">
        <f t="shared" si="191"/>
        <v>7.7919999999999998</v>
      </c>
      <c r="AL178" s="14">
        <f t="shared" si="172"/>
        <v>20.944900000000001</v>
      </c>
    </row>
    <row r="179" spans="1:38" ht="20.25" customHeight="1">
      <c r="A179" s="18">
        <f t="shared" si="173"/>
        <v>17.099999999999973</v>
      </c>
      <c r="B179" s="5"/>
      <c r="C179" s="13">
        <f t="shared" si="174"/>
        <v>1.1180000000000001</v>
      </c>
      <c r="D179" s="13">
        <f t="shared" si="155"/>
        <v>8.8299999999999993E-3</v>
      </c>
      <c r="E179" s="13">
        <f t="shared" si="175"/>
        <v>1.7747999999999999</v>
      </c>
      <c r="F179" s="22">
        <f t="shared" si="156"/>
        <v>5.5730000000000002E-2</v>
      </c>
      <c r="G179" s="26">
        <f t="shared" si="176"/>
        <v>2.3260000000000001</v>
      </c>
      <c r="H179" s="27">
        <f t="shared" si="157"/>
        <v>0.16445000000000001</v>
      </c>
      <c r="I179" s="23">
        <f t="shared" si="177"/>
        <v>3.0379999999999998</v>
      </c>
      <c r="J179" s="20">
        <f t="shared" si="158"/>
        <v>0.48304000000000002</v>
      </c>
      <c r="K179" s="13">
        <f t="shared" si="178"/>
        <v>3.492</v>
      </c>
      <c r="L179" s="13">
        <f t="shared" si="159"/>
        <v>0.82969999999999999</v>
      </c>
      <c r="M179" s="13">
        <f t="shared" si="179"/>
        <v>3.8860000000000001</v>
      </c>
      <c r="N179" s="13">
        <f t="shared" si="160"/>
        <v>1.2893699999999999</v>
      </c>
      <c r="O179" s="13">
        <f t="shared" si="180"/>
        <v>4.2910000000000004</v>
      </c>
      <c r="P179" s="13">
        <f t="shared" si="161"/>
        <v>1.8957599999999999</v>
      </c>
      <c r="Q179" s="13">
        <f t="shared" si="181"/>
        <v>4.6639999999999997</v>
      </c>
      <c r="R179" s="13">
        <f t="shared" si="162"/>
        <v>2.64682</v>
      </c>
      <c r="S179" s="13">
        <f t="shared" si="182"/>
        <v>5.008</v>
      </c>
      <c r="T179" s="13">
        <f t="shared" si="163"/>
        <v>3.5496699999999999</v>
      </c>
      <c r="U179" s="13">
        <f t="shared" si="183"/>
        <v>5.3540000000000001</v>
      </c>
      <c r="V179" s="13">
        <f t="shared" si="164"/>
        <v>4.6360299999999999</v>
      </c>
      <c r="W179" s="13">
        <f t="shared" si="184"/>
        <v>5.69</v>
      </c>
      <c r="X179" s="13">
        <f t="shared" si="165"/>
        <v>5.9101999999999997</v>
      </c>
      <c r="Y179" s="13">
        <f t="shared" si="185"/>
        <v>6.0279999999999996</v>
      </c>
      <c r="Z179" s="13">
        <f t="shared" si="166"/>
        <v>7.3975600000000004</v>
      </c>
      <c r="AA179" s="13">
        <f t="shared" si="186"/>
        <v>6.3449999999999998</v>
      </c>
      <c r="AB179" s="13">
        <f t="shared" si="167"/>
        <v>9.0822299999999991</v>
      </c>
      <c r="AC179" s="13">
        <f t="shared" si="187"/>
        <v>6.6539999999999999</v>
      </c>
      <c r="AD179" s="13">
        <f t="shared" si="168"/>
        <v>10.98775</v>
      </c>
      <c r="AE179" s="13">
        <f t="shared" si="188"/>
        <v>6.9560000000000004</v>
      </c>
      <c r="AF179" s="13">
        <f t="shared" si="169"/>
        <v>13.12528</v>
      </c>
      <c r="AG179" s="13">
        <f t="shared" si="189"/>
        <v>7.24</v>
      </c>
      <c r="AH179" s="13">
        <f t="shared" si="170"/>
        <v>15.48057</v>
      </c>
      <c r="AI179" s="13">
        <f t="shared" si="190"/>
        <v>7.53</v>
      </c>
      <c r="AJ179" s="13">
        <f t="shared" si="171"/>
        <v>18.111910000000002</v>
      </c>
      <c r="AK179" s="13">
        <f t="shared" si="191"/>
        <v>7.8150000000000004</v>
      </c>
      <c r="AL179" s="14">
        <f t="shared" si="172"/>
        <v>21.006720000000001</v>
      </c>
    </row>
    <row r="180" spans="1:38" ht="20.25" customHeight="1">
      <c r="A180" s="18">
        <f t="shared" si="173"/>
        <v>17.199999999999974</v>
      </c>
      <c r="B180" s="5"/>
      <c r="C180" s="13">
        <f t="shared" si="174"/>
        <v>1.121</v>
      </c>
      <c r="D180" s="13">
        <f t="shared" si="155"/>
        <v>8.8599999999999998E-3</v>
      </c>
      <c r="E180" s="13">
        <f t="shared" si="175"/>
        <v>1.78</v>
      </c>
      <c r="F180" s="22">
        <f t="shared" si="156"/>
        <v>5.5890000000000002E-2</v>
      </c>
      <c r="G180" s="26">
        <f t="shared" si="176"/>
        <v>2.3319999999999999</v>
      </c>
      <c r="H180" s="27">
        <f t="shared" si="157"/>
        <v>0.16486999999999999</v>
      </c>
      <c r="I180" s="23">
        <f t="shared" si="177"/>
        <v>3.0470000000000002</v>
      </c>
      <c r="J180" s="20">
        <f t="shared" si="158"/>
        <v>0.48447000000000001</v>
      </c>
      <c r="K180" s="13">
        <f t="shared" si="178"/>
        <v>3.5019999999999998</v>
      </c>
      <c r="L180" s="13">
        <f t="shared" si="159"/>
        <v>0.83208000000000004</v>
      </c>
      <c r="M180" s="13">
        <f t="shared" si="179"/>
        <v>3.8969999999999998</v>
      </c>
      <c r="N180" s="13">
        <f t="shared" si="160"/>
        <v>1.2930200000000001</v>
      </c>
      <c r="O180" s="13">
        <f t="shared" si="180"/>
        <v>4.3040000000000003</v>
      </c>
      <c r="P180" s="13">
        <f t="shared" si="161"/>
        <v>1.90151</v>
      </c>
      <c r="Q180" s="13">
        <f t="shared" si="181"/>
        <v>4.6779999999999999</v>
      </c>
      <c r="R180" s="13">
        <f t="shared" si="162"/>
        <v>2.6547700000000001</v>
      </c>
      <c r="S180" s="13">
        <f t="shared" si="182"/>
        <v>5.0229999999999997</v>
      </c>
      <c r="T180" s="13">
        <f t="shared" si="163"/>
        <v>3.5602999999999998</v>
      </c>
      <c r="U180" s="13">
        <f t="shared" si="183"/>
        <v>5.37</v>
      </c>
      <c r="V180" s="13">
        <f t="shared" si="164"/>
        <v>4.6498799999999996</v>
      </c>
      <c r="W180" s="13">
        <f t="shared" si="184"/>
        <v>5.7060000000000004</v>
      </c>
      <c r="X180" s="13">
        <f t="shared" si="165"/>
        <v>5.9268200000000002</v>
      </c>
      <c r="Y180" s="13">
        <f t="shared" si="185"/>
        <v>6.0460000000000003</v>
      </c>
      <c r="Z180" s="13">
        <f t="shared" si="166"/>
        <v>7.4196499999999999</v>
      </c>
      <c r="AA180" s="13">
        <f t="shared" si="186"/>
        <v>6.3639999999999999</v>
      </c>
      <c r="AB180" s="13">
        <f t="shared" si="167"/>
        <v>9.1094299999999997</v>
      </c>
      <c r="AC180" s="13">
        <f t="shared" si="187"/>
        <v>6.6740000000000004</v>
      </c>
      <c r="AD180" s="13">
        <f t="shared" si="168"/>
        <v>11.02078</v>
      </c>
      <c r="AE180" s="13">
        <f t="shared" si="188"/>
        <v>6.9770000000000003</v>
      </c>
      <c r="AF180" s="13">
        <f t="shared" si="169"/>
        <v>13.164899999999999</v>
      </c>
      <c r="AG180" s="13">
        <f t="shared" si="189"/>
        <v>7.2619999999999996</v>
      </c>
      <c r="AH180" s="13">
        <f t="shared" si="170"/>
        <v>15.527609999999999</v>
      </c>
      <c r="AI180" s="13">
        <f t="shared" si="190"/>
        <v>7.5519999999999996</v>
      </c>
      <c r="AJ180" s="13">
        <f t="shared" si="171"/>
        <v>18.164829999999998</v>
      </c>
      <c r="AK180" s="13">
        <f t="shared" si="191"/>
        <v>7.8380000000000001</v>
      </c>
      <c r="AL180" s="14">
        <f t="shared" si="172"/>
        <v>21.068539999999999</v>
      </c>
    </row>
    <row r="181" spans="1:38" ht="20.25" customHeight="1">
      <c r="A181" s="18">
        <f t="shared" si="173"/>
        <v>17.299999999999976</v>
      </c>
      <c r="B181" s="5"/>
      <c r="C181" s="13">
        <f t="shared" si="174"/>
        <v>1.125</v>
      </c>
      <c r="D181" s="13">
        <f t="shared" si="155"/>
        <v>8.8900000000000003E-3</v>
      </c>
      <c r="E181" s="13">
        <f t="shared" si="175"/>
        <v>1.7850999999999999</v>
      </c>
      <c r="F181" s="22">
        <f t="shared" si="156"/>
        <v>5.6050000000000003E-2</v>
      </c>
      <c r="G181" s="26">
        <f t="shared" si="176"/>
        <v>2.339</v>
      </c>
      <c r="H181" s="27">
        <f t="shared" si="157"/>
        <v>0.16536999999999999</v>
      </c>
      <c r="I181" s="23">
        <f t="shared" si="177"/>
        <v>3.056</v>
      </c>
      <c r="J181" s="20">
        <f t="shared" si="158"/>
        <v>0.4859</v>
      </c>
      <c r="K181" s="13">
        <f t="shared" si="178"/>
        <v>3.512</v>
      </c>
      <c r="L181" s="13">
        <f t="shared" si="159"/>
        <v>0.83445000000000003</v>
      </c>
      <c r="M181" s="13">
        <f t="shared" si="179"/>
        <v>3.9089999999999998</v>
      </c>
      <c r="N181" s="13">
        <f t="shared" si="160"/>
        <v>1.29701</v>
      </c>
      <c r="O181" s="13">
        <f t="shared" si="180"/>
        <v>4.3159999999999998</v>
      </c>
      <c r="P181" s="13">
        <f t="shared" si="161"/>
        <v>1.9068099999999999</v>
      </c>
      <c r="Q181" s="13">
        <f t="shared" si="181"/>
        <v>4.6909999999999998</v>
      </c>
      <c r="R181" s="13">
        <f t="shared" si="162"/>
        <v>2.66214</v>
      </c>
      <c r="S181" s="13">
        <f t="shared" si="182"/>
        <v>5.0369999999999999</v>
      </c>
      <c r="T181" s="13">
        <f t="shared" si="163"/>
        <v>3.57023</v>
      </c>
      <c r="U181" s="13">
        <f t="shared" si="183"/>
        <v>5.3849999999999998</v>
      </c>
      <c r="V181" s="13">
        <f t="shared" si="164"/>
        <v>4.6628699999999998</v>
      </c>
      <c r="W181" s="13">
        <f t="shared" si="184"/>
        <v>5.7229999999999999</v>
      </c>
      <c r="X181" s="13">
        <f t="shared" si="165"/>
        <v>5.9444800000000004</v>
      </c>
      <c r="Y181" s="13">
        <f t="shared" si="185"/>
        <v>6.0629999999999997</v>
      </c>
      <c r="Z181" s="13">
        <f t="shared" si="166"/>
        <v>7.4405099999999997</v>
      </c>
      <c r="AA181" s="13">
        <f t="shared" si="186"/>
        <v>6.3819999999999997</v>
      </c>
      <c r="AB181" s="13">
        <f t="shared" si="167"/>
        <v>9.1351899999999997</v>
      </c>
      <c r="AC181" s="13">
        <f t="shared" si="187"/>
        <v>6.6929999999999996</v>
      </c>
      <c r="AD181" s="13">
        <f t="shared" si="168"/>
        <v>11.052149999999999</v>
      </c>
      <c r="AE181" s="13">
        <f t="shared" si="188"/>
        <v>6.9969999999999999</v>
      </c>
      <c r="AF181" s="13">
        <f t="shared" si="169"/>
        <v>13.202640000000001</v>
      </c>
      <c r="AG181" s="13">
        <f t="shared" si="189"/>
        <v>7.2830000000000004</v>
      </c>
      <c r="AH181" s="13">
        <f t="shared" si="170"/>
        <v>15.572509999999999</v>
      </c>
      <c r="AI181" s="13">
        <f t="shared" si="190"/>
        <v>7.5739999999999998</v>
      </c>
      <c r="AJ181" s="13">
        <f t="shared" si="171"/>
        <v>18.217739999999999</v>
      </c>
      <c r="AK181" s="13">
        <f t="shared" si="191"/>
        <v>7.8609999999999998</v>
      </c>
      <c r="AL181" s="14">
        <f t="shared" si="172"/>
        <v>21.130369999999999</v>
      </c>
    </row>
    <row r="182" spans="1:38" ht="20.25" customHeight="1">
      <c r="A182" s="18">
        <f t="shared" si="173"/>
        <v>17.399999999999977</v>
      </c>
      <c r="B182" s="5"/>
      <c r="C182" s="13">
        <f t="shared" si="174"/>
        <v>1.1279999999999999</v>
      </c>
      <c r="D182" s="13">
        <f t="shared" si="155"/>
        <v>8.9099999999999995E-3</v>
      </c>
      <c r="E182" s="13">
        <f t="shared" si="175"/>
        <v>1.7903</v>
      </c>
      <c r="F182" s="22">
        <f t="shared" si="156"/>
        <v>5.6219999999999999E-2</v>
      </c>
      <c r="G182" s="26">
        <f t="shared" si="176"/>
        <v>2.3460000000000001</v>
      </c>
      <c r="H182" s="27">
        <f t="shared" si="157"/>
        <v>0.16586000000000001</v>
      </c>
      <c r="I182" s="23">
        <f t="shared" si="177"/>
        <v>3.0649999999999999</v>
      </c>
      <c r="J182" s="20">
        <f t="shared" si="158"/>
        <v>0.48734</v>
      </c>
      <c r="K182" s="13">
        <f t="shared" si="178"/>
        <v>3.5230000000000001</v>
      </c>
      <c r="L182" s="13">
        <f t="shared" si="159"/>
        <v>0.83706000000000003</v>
      </c>
      <c r="M182" s="13">
        <f t="shared" si="179"/>
        <v>3.92</v>
      </c>
      <c r="N182" s="13">
        <f t="shared" si="160"/>
        <v>1.3006599999999999</v>
      </c>
      <c r="O182" s="13">
        <f t="shared" si="180"/>
        <v>4.3289999999999997</v>
      </c>
      <c r="P182" s="13">
        <f t="shared" si="161"/>
        <v>1.91255</v>
      </c>
      <c r="Q182" s="13">
        <f t="shared" si="181"/>
        <v>4.7050000000000001</v>
      </c>
      <c r="R182" s="13">
        <f t="shared" si="162"/>
        <v>2.6700900000000001</v>
      </c>
      <c r="S182" s="13">
        <f t="shared" si="182"/>
        <v>5.0519999999999996</v>
      </c>
      <c r="T182" s="13">
        <f t="shared" si="163"/>
        <v>3.5808599999999999</v>
      </c>
      <c r="U182" s="13">
        <f t="shared" si="183"/>
        <v>5.4009999999999998</v>
      </c>
      <c r="V182" s="13">
        <f t="shared" si="164"/>
        <v>4.6767300000000001</v>
      </c>
      <c r="W182" s="13">
        <f t="shared" si="184"/>
        <v>5.7389999999999999</v>
      </c>
      <c r="X182" s="13">
        <f t="shared" si="165"/>
        <v>5.9611000000000001</v>
      </c>
      <c r="Y182" s="13">
        <f t="shared" si="185"/>
        <v>6.0810000000000004</v>
      </c>
      <c r="Z182" s="13">
        <f t="shared" si="166"/>
        <v>7.4626000000000001</v>
      </c>
      <c r="AA182" s="13">
        <f t="shared" si="186"/>
        <v>6.4009999999999998</v>
      </c>
      <c r="AB182" s="13">
        <f t="shared" si="167"/>
        <v>9.1623900000000003</v>
      </c>
      <c r="AC182" s="13">
        <f t="shared" si="187"/>
        <v>6.7119999999999997</v>
      </c>
      <c r="AD182" s="13">
        <f t="shared" si="168"/>
        <v>11.08353</v>
      </c>
      <c r="AE182" s="13">
        <f t="shared" si="188"/>
        <v>7.0170000000000003</v>
      </c>
      <c r="AF182" s="13">
        <f t="shared" si="169"/>
        <v>13.24038</v>
      </c>
      <c r="AG182" s="13">
        <f t="shared" si="189"/>
        <v>7.3040000000000003</v>
      </c>
      <c r="AH182" s="13">
        <f t="shared" si="170"/>
        <v>15.61741</v>
      </c>
      <c r="AI182" s="13">
        <f t="shared" si="190"/>
        <v>7.5960000000000001</v>
      </c>
      <c r="AJ182" s="13">
        <f t="shared" si="171"/>
        <v>18.270659999999999</v>
      </c>
      <c r="AK182" s="13">
        <f t="shared" si="191"/>
        <v>7.883</v>
      </c>
      <c r="AL182" s="14">
        <f t="shared" si="172"/>
        <v>21.189499999999999</v>
      </c>
    </row>
    <row r="183" spans="1:38" ht="20.25" customHeight="1">
      <c r="A183" s="18">
        <f t="shared" si="173"/>
        <v>17.499999999999979</v>
      </c>
      <c r="B183" s="5"/>
      <c r="C183" s="13">
        <f t="shared" si="174"/>
        <v>1.131</v>
      </c>
      <c r="D183" s="13">
        <f t="shared" si="155"/>
        <v>8.9300000000000004E-3</v>
      </c>
      <c r="E183" s="13">
        <f t="shared" si="175"/>
        <v>1.7954000000000001</v>
      </c>
      <c r="F183" s="22">
        <f t="shared" si="156"/>
        <v>5.638E-2</v>
      </c>
      <c r="G183" s="26">
        <f t="shared" si="176"/>
        <v>2.3530000000000002</v>
      </c>
      <c r="H183" s="27">
        <f t="shared" si="157"/>
        <v>0.16636000000000001</v>
      </c>
      <c r="I183" s="23">
        <f t="shared" si="177"/>
        <v>3.0739999999999998</v>
      </c>
      <c r="J183" s="20">
        <f t="shared" si="158"/>
        <v>0.48876999999999998</v>
      </c>
      <c r="K183" s="13">
        <f t="shared" si="178"/>
        <v>3.5329999999999999</v>
      </c>
      <c r="L183" s="13">
        <f t="shared" si="159"/>
        <v>0.83943999999999996</v>
      </c>
      <c r="M183" s="13">
        <f t="shared" si="179"/>
        <v>3.931</v>
      </c>
      <c r="N183" s="13">
        <f t="shared" si="160"/>
        <v>1.3043100000000001</v>
      </c>
      <c r="O183" s="13">
        <f t="shared" si="180"/>
        <v>4.3410000000000002</v>
      </c>
      <c r="P183" s="13">
        <f t="shared" si="161"/>
        <v>1.9178500000000001</v>
      </c>
      <c r="Q183" s="13">
        <f t="shared" si="181"/>
        <v>4.718</v>
      </c>
      <c r="R183" s="13">
        <f t="shared" si="162"/>
        <v>2.67747</v>
      </c>
      <c r="S183" s="13">
        <f t="shared" si="182"/>
        <v>5.0659999999999998</v>
      </c>
      <c r="T183" s="13">
        <f t="shared" si="163"/>
        <v>3.5907800000000001</v>
      </c>
      <c r="U183" s="13">
        <f t="shared" si="183"/>
        <v>5.4169999999999998</v>
      </c>
      <c r="V183" s="13">
        <f t="shared" si="164"/>
        <v>4.6905799999999997</v>
      </c>
      <c r="W183" s="13">
        <f t="shared" si="184"/>
        <v>5.7560000000000002</v>
      </c>
      <c r="X183" s="13">
        <f t="shared" si="165"/>
        <v>5.9787600000000003</v>
      </c>
      <c r="Y183" s="13">
        <f t="shared" si="185"/>
        <v>6.0979999999999999</v>
      </c>
      <c r="Z183" s="13">
        <f t="shared" si="166"/>
        <v>7.4834699999999996</v>
      </c>
      <c r="AA183" s="13">
        <f t="shared" si="186"/>
        <v>6.4189999999999996</v>
      </c>
      <c r="AB183" s="13">
        <f t="shared" si="167"/>
        <v>9.1881599999999999</v>
      </c>
      <c r="AC183" s="13">
        <f t="shared" si="187"/>
        <v>6.7320000000000002</v>
      </c>
      <c r="AD183" s="13">
        <f t="shared" si="168"/>
        <v>11.11655</v>
      </c>
      <c r="AE183" s="13">
        <f t="shared" si="188"/>
        <v>7.0369999999999999</v>
      </c>
      <c r="AF183" s="13">
        <f t="shared" si="169"/>
        <v>13.278119999999999</v>
      </c>
      <c r="AG183" s="13">
        <f t="shared" si="189"/>
        <v>7.3250000000000002</v>
      </c>
      <c r="AH183" s="13">
        <f t="shared" si="170"/>
        <v>15.662319999999999</v>
      </c>
      <c r="AI183" s="13">
        <f t="shared" si="190"/>
        <v>7.6180000000000003</v>
      </c>
      <c r="AJ183" s="13">
        <f t="shared" si="171"/>
        <v>18.32358</v>
      </c>
      <c r="AK183" s="13">
        <f t="shared" si="191"/>
        <v>7.9059999999999997</v>
      </c>
      <c r="AL183" s="14">
        <f t="shared" si="172"/>
        <v>21.251329999999999</v>
      </c>
    </row>
    <row r="184" spans="1:38" ht="20.25" customHeight="1">
      <c r="A184" s="18">
        <f t="shared" si="173"/>
        <v>17.59999999999998</v>
      </c>
      <c r="B184" s="5"/>
      <c r="C184" s="13">
        <f t="shared" si="174"/>
        <v>1.1339999999999999</v>
      </c>
      <c r="D184" s="13">
        <f t="shared" si="155"/>
        <v>8.9599999999999992E-3</v>
      </c>
      <c r="E184" s="13">
        <f t="shared" si="175"/>
        <v>1.8005</v>
      </c>
      <c r="F184" s="22">
        <f t="shared" si="156"/>
        <v>5.654E-2</v>
      </c>
      <c r="G184" s="26">
        <f t="shared" si="176"/>
        <v>2.359</v>
      </c>
      <c r="H184" s="27">
        <f t="shared" si="157"/>
        <v>0.16678000000000001</v>
      </c>
      <c r="I184" s="23">
        <f t="shared" si="177"/>
        <v>3.0819999999999999</v>
      </c>
      <c r="J184" s="20">
        <f t="shared" si="158"/>
        <v>0.49003999999999998</v>
      </c>
      <c r="K184" s="13">
        <f t="shared" si="178"/>
        <v>3.5430000000000001</v>
      </c>
      <c r="L184" s="13">
        <f t="shared" si="159"/>
        <v>0.84182000000000001</v>
      </c>
      <c r="M184" s="13">
        <f t="shared" si="179"/>
        <v>3.9420000000000002</v>
      </c>
      <c r="N184" s="13">
        <f t="shared" si="160"/>
        <v>1.30796</v>
      </c>
      <c r="O184" s="13">
        <f t="shared" si="180"/>
        <v>4.3540000000000001</v>
      </c>
      <c r="P184" s="13">
        <f t="shared" si="161"/>
        <v>1.9236</v>
      </c>
      <c r="Q184" s="13">
        <f t="shared" si="181"/>
        <v>4.7320000000000002</v>
      </c>
      <c r="R184" s="13">
        <f t="shared" si="162"/>
        <v>2.6854100000000001</v>
      </c>
      <c r="S184" s="13">
        <f t="shared" si="182"/>
        <v>5.0810000000000004</v>
      </c>
      <c r="T184" s="13">
        <f t="shared" si="163"/>
        <v>3.60141</v>
      </c>
      <c r="U184" s="13">
        <f t="shared" si="183"/>
        <v>5.4320000000000004</v>
      </c>
      <c r="V184" s="13">
        <f t="shared" si="164"/>
        <v>4.70357</v>
      </c>
      <c r="W184" s="13">
        <f t="shared" si="184"/>
        <v>5.7720000000000002</v>
      </c>
      <c r="X184" s="13">
        <f t="shared" si="165"/>
        <v>5.9953799999999999</v>
      </c>
      <c r="Y184" s="13">
        <f t="shared" si="185"/>
        <v>6.1159999999999997</v>
      </c>
      <c r="Z184" s="13">
        <f t="shared" si="166"/>
        <v>7.50556</v>
      </c>
      <c r="AA184" s="13">
        <f t="shared" si="186"/>
        <v>6.4370000000000003</v>
      </c>
      <c r="AB184" s="13">
        <f t="shared" si="167"/>
        <v>9.2139199999999999</v>
      </c>
      <c r="AC184" s="13">
        <f t="shared" si="187"/>
        <v>6.7510000000000003</v>
      </c>
      <c r="AD184" s="13">
        <f t="shared" si="168"/>
        <v>11.147930000000001</v>
      </c>
      <c r="AE184" s="13">
        <f t="shared" si="188"/>
        <v>7.0570000000000004</v>
      </c>
      <c r="AF184" s="13">
        <f t="shared" si="169"/>
        <v>13.315849999999999</v>
      </c>
      <c r="AG184" s="13">
        <f t="shared" si="189"/>
        <v>7.3449999999999998</v>
      </c>
      <c r="AH184" s="13">
        <f t="shared" si="170"/>
        <v>15.705080000000001</v>
      </c>
      <c r="AI184" s="13">
        <f t="shared" si="190"/>
        <v>7.64</v>
      </c>
      <c r="AJ184" s="13">
        <f t="shared" si="171"/>
        <v>18.37649</v>
      </c>
      <c r="AK184" s="13">
        <f t="shared" si="191"/>
        <v>7.9279999999999999</v>
      </c>
      <c r="AL184" s="14">
        <f t="shared" si="172"/>
        <v>21.310459999999999</v>
      </c>
    </row>
    <row r="185" spans="1:38" ht="20.25" customHeight="1">
      <c r="A185" s="18">
        <f t="shared" si="173"/>
        <v>17.699999999999982</v>
      </c>
      <c r="B185" s="5"/>
      <c r="C185" s="13">
        <f t="shared" si="174"/>
        <v>1.137</v>
      </c>
      <c r="D185" s="13">
        <f t="shared" si="155"/>
        <v>8.9800000000000001E-3</v>
      </c>
      <c r="E185" s="13">
        <f t="shared" si="175"/>
        <v>1.8056000000000001</v>
      </c>
      <c r="F185" s="22">
        <f t="shared" si="156"/>
        <v>5.67E-2</v>
      </c>
      <c r="G185" s="26">
        <f t="shared" si="176"/>
        <v>2.3660000000000001</v>
      </c>
      <c r="H185" s="27">
        <f t="shared" si="157"/>
        <v>0.16728000000000001</v>
      </c>
      <c r="I185" s="23">
        <f t="shared" si="177"/>
        <v>3.0910000000000002</v>
      </c>
      <c r="J185" s="20">
        <f t="shared" si="158"/>
        <v>0.49147000000000002</v>
      </c>
      <c r="K185" s="13">
        <f t="shared" si="178"/>
        <v>3.5529999999999999</v>
      </c>
      <c r="L185" s="13">
        <f t="shared" si="159"/>
        <v>0.84419</v>
      </c>
      <c r="M185" s="13">
        <f t="shared" si="179"/>
        <v>3.9540000000000002</v>
      </c>
      <c r="N185" s="13">
        <f t="shared" si="160"/>
        <v>1.3119400000000001</v>
      </c>
      <c r="O185" s="13">
        <f t="shared" si="180"/>
        <v>4.3659999999999997</v>
      </c>
      <c r="P185" s="13">
        <f t="shared" si="161"/>
        <v>1.9289000000000001</v>
      </c>
      <c r="Q185" s="13">
        <f t="shared" si="181"/>
        <v>4.7450000000000001</v>
      </c>
      <c r="R185" s="13">
        <f t="shared" si="162"/>
        <v>2.69279</v>
      </c>
      <c r="S185" s="13">
        <f t="shared" si="182"/>
        <v>5.0949999999999998</v>
      </c>
      <c r="T185" s="13">
        <f t="shared" si="163"/>
        <v>3.6113400000000002</v>
      </c>
      <c r="U185" s="13">
        <f t="shared" si="183"/>
        <v>5.4470000000000001</v>
      </c>
      <c r="V185" s="13">
        <f t="shared" si="164"/>
        <v>4.7165600000000003</v>
      </c>
      <c r="W185" s="13">
        <f t="shared" si="184"/>
        <v>5.7889999999999997</v>
      </c>
      <c r="X185" s="13">
        <f t="shared" si="165"/>
        <v>6.0130299999999997</v>
      </c>
      <c r="Y185" s="13">
        <f t="shared" si="185"/>
        <v>6.133</v>
      </c>
      <c r="Z185" s="13">
        <f t="shared" si="166"/>
        <v>7.5264199999999999</v>
      </c>
      <c r="AA185" s="13">
        <f t="shared" si="186"/>
        <v>6.4560000000000004</v>
      </c>
      <c r="AB185" s="13">
        <f t="shared" si="167"/>
        <v>9.2411200000000004</v>
      </c>
      <c r="AC185" s="13">
        <f t="shared" si="187"/>
        <v>6.77</v>
      </c>
      <c r="AD185" s="13">
        <f t="shared" si="168"/>
        <v>11.1793</v>
      </c>
      <c r="AE185" s="13">
        <f t="shared" si="188"/>
        <v>7.077</v>
      </c>
      <c r="AF185" s="13">
        <f t="shared" si="169"/>
        <v>13.353590000000001</v>
      </c>
      <c r="AG185" s="13">
        <f t="shared" si="189"/>
        <v>7.3659999999999997</v>
      </c>
      <c r="AH185" s="13">
        <f t="shared" si="170"/>
        <v>15.749980000000001</v>
      </c>
      <c r="AI185" s="13">
        <f t="shared" si="190"/>
        <v>7.6609999999999996</v>
      </c>
      <c r="AJ185" s="13">
        <f t="shared" si="171"/>
        <v>18.427</v>
      </c>
      <c r="AK185" s="13">
        <f t="shared" si="191"/>
        <v>7.9509999999999996</v>
      </c>
      <c r="AL185" s="14">
        <f t="shared" si="172"/>
        <v>21.37229</v>
      </c>
    </row>
    <row r="186" spans="1:38" ht="20.25" customHeight="1">
      <c r="A186" s="18">
        <f t="shared" si="173"/>
        <v>17.799999999999983</v>
      </c>
      <c r="B186" s="5"/>
      <c r="C186" s="13">
        <f t="shared" si="174"/>
        <v>1.141</v>
      </c>
      <c r="D186" s="13">
        <f t="shared" si="155"/>
        <v>9.0100000000000006E-3</v>
      </c>
      <c r="E186" s="13">
        <f t="shared" si="175"/>
        <v>1.8107</v>
      </c>
      <c r="F186" s="22">
        <f t="shared" si="156"/>
        <v>5.6860000000000001E-2</v>
      </c>
      <c r="G186" s="26">
        <f t="shared" si="176"/>
        <v>2.3730000000000002</v>
      </c>
      <c r="H186" s="27">
        <f t="shared" si="157"/>
        <v>0.16777</v>
      </c>
      <c r="I186" s="23">
        <f t="shared" si="177"/>
        <v>3.1</v>
      </c>
      <c r="J186" s="20">
        <f t="shared" si="158"/>
        <v>0.4929</v>
      </c>
      <c r="K186" s="13">
        <f t="shared" si="178"/>
        <v>3.5630000000000002</v>
      </c>
      <c r="L186" s="13">
        <f t="shared" si="159"/>
        <v>0.84657000000000004</v>
      </c>
      <c r="M186" s="13">
        <f t="shared" si="179"/>
        <v>3.9649999999999999</v>
      </c>
      <c r="N186" s="13">
        <f t="shared" si="160"/>
        <v>1.31559</v>
      </c>
      <c r="O186" s="13">
        <f t="shared" si="180"/>
        <v>4.3780000000000001</v>
      </c>
      <c r="P186" s="13">
        <f t="shared" si="161"/>
        <v>1.9341999999999999</v>
      </c>
      <c r="Q186" s="13">
        <f t="shared" si="181"/>
        <v>4.758</v>
      </c>
      <c r="R186" s="13">
        <f t="shared" si="162"/>
        <v>2.70017</v>
      </c>
      <c r="S186" s="13">
        <f t="shared" si="182"/>
        <v>5.109</v>
      </c>
      <c r="T186" s="13">
        <f t="shared" si="163"/>
        <v>3.6212599999999999</v>
      </c>
      <c r="U186" s="13">
        <f t="shared" si="183"/>
        <v>5.4630000000000001</v>
      </c>
      <c r="V186" s="13">
        <f t="shared" si="164"/>
        <v>4.73041</v>
      </c>
      <c r="W186" s="13">
        <f t="shared" si="184"/>
        <v>5.8049999999999997</v>
      </c>
      <c r="X186" s="13">
        <f t="shared" si="165"/>
        <v>6.0296500000000002</v>
      </c>
      <c r="Y186" s="13">
        <f t="shared" si="185"/>
        <v>6.15</v>
      </c>
      <c r="Z186" s="13">
        <f t="shared" si="166"/>
        <v>7.5472799999999998</v>
      </c>
      <c r="AA186" s="13">
        <f t="shared" si="186"/>
        <v>6.4740000000000002</v>
      </c>
      <c r="AB186" s="13">
        <f t="shared" si="167"/>
        <v>9.2668800000000005</v>
      </c>
      <c r="AC186" s="13">
        <f t="shared" si="187"/>
        <v>6.7889999999999997</v>
      </c>
      <c r="AD186" s="13">
        <f t="shared" si="168"/>
        <v>11.21068</v>
      </c>
      <c r="AE186" s="13">
        <f t="shared" si="188"/>
        <v>7.0970000000000004</v>
      </c>
      <c r="AF186" s="13">
        <f t="shared" si="169"/>
        <v>13.39133</v>
      </c>
      <c r="AG186" s="13">
        <f t="shared" si="189"/>
        <v>7.3869999999999996</v>
      </c>
      <c r="AH186" s="13">
        <f t="shared" si="170"/>
        <v>15.794879999999999</v>
      </c>
      <c r="AI186" s="13">
        <f t="shared" si="190"/>
        <v>7.6829999999999998</v>
      </c>
      <c r="AJ186" s="13">
        <f t="shared" si="171"/>
        <v>18.47992</v>
      </c>
      <c r="AK186" s="13">
        <f t="shared" si="191"/>
        <v>7.9729999999999999</v>
      </c>
      <c r="AL186" s="14">
        <f t="shared" si="172"/>
        <v>21.431419999999999</v>
      </c>
    </row>
    <row r="187" spans="1:38" ht="20.25" customHeight="1">
      <c r="A187" s="18">
        <f t="shared" si="173"/>
        <v>17.899999999999984</v>
      </c>
      <c r="B187" s="5"/>
      <c r="C187" s="13">
        <f t="shared" si="174"/>
        <v>1.1439999999999999</v>
      </c>
      <c r="D187" s="13">
        <f t="shared" si="155"/>
        <v>9.0399999999999994E-3</v>
      </c>
      <c r="E187" s="13">
        <f t="shared" si="175"/>
        <v>1.8158000000000001</v>
      </c>
      <c r="F187" s="22">
        <f t="shared" si="156"/>
        <v>5.7020000000000001E-2</v>
      </c>
      <c r="G187" s="26">
        <f t="shared" si="176"/>
        <v>2.379</v>
      </c>
      <c r="H187" s="27">
        <f t="shared" si="157"/>
        <v>0.16819999999999999</v>
      </c>
      <c r="I187" s="23">
        <f t="shared" si="177"/>
        <v>3.109</v>
      </c>
      <c r="J187" s="20">
        <f t="shared" si="158"/>
        <v>0.49432999999999999</v>
      </c>
      <c r="K187" s="13">
        <f t="shared" si="178"/>
        <v>3.573</v>
      </c>
      <c r="L187" s="13">
        <f t="shared" si="159"/>
        <v>0.84894000000000003</v>
      </c>
      <c r="M187" s="13">
        <f t="shared" si="179"/>
        <v>3.976</v>
      </c>
      <c r="N187" s="13">
        <f t="shared" si="160"/>
        <v>1.31924</v>
      </c>
      <c r="O187" s="13">
        <f t="shared" si="180"/>
        <v>4.391</v>
      </c>
      <c r="P187" s="13">
        <f t="shared" si="161"/>
        <v>1.93994</v>
      </c>
      <c r="Q187" s="13">
        <f t="shared" si="181"/>
        <v>4.7720000000000002</v>
      </c>
      <c r="R187" s="13">
        <f t="shared" si="162"/>
        <v>2.70811</v>
      </c>
      <c r="S187" s="13">
        <f t="shared" si="182"/>
        <v>5.1239999999999997</v>
      </c>
      <c r="T187" s="13">
        <f t="shared" si="163"/>
        <v>3.6318899999999998</v>
      </c>
      <c r="U187" s="13">
        <f t="shared" si="183"/>
        <v>5.4779999999999998</v>
      </c>
      <c r="V187" s="13">
        <f t="shared" si="164"/>
        <v>4.7434000000000003</v>
      </c>
      <c r="W187" s="13">
        <f t="shared" si="184"/>
        <v>5.8209999999999997</v>
      </c>
      <c r="X187" s="13">
        <f t="shared" si="165"/>
        <v>6.0462699999999998</v>
      </c>
      <c r="Y187" s="13">
        <f t="shared" si="185"/>
        <v>6.1680000000000001</v>
      </c>
      <c r="Z187" s="13">
        <f t="shared" si="166"/>
        <v>7.5693700000000002</v>
      </c>
      <c r="AA187" s="13">
        <f t="shared" si="186"/>
        <v>6.492</v>
      </c>
      <c r="AB187" s="13">
        <f t="shared" si="167"/>
        <v>9.2926500000000001</v>
      </c>
      <c r="AC187" s="13">
        <f t="shared" si="187"/>
        <v>6.8079999999999998</v>
      </c>
      <c r="AD187" s="13">
        <f t="shared" si="168"/>
        <v>11.242050000000001</v>
      </c>
      <c r="AE187" s="13">
        <f t="shared" si="188"/>
        <v>7.117</v>
      </c>
      <c r="AF187" s="13">
        <f t="shared" si="169"/>
        <v>13.429069999999999</v>
      </c>
      <c r="AG187" s="13">
        <f t="shared" si="189"/>
        <v>7.4080000000000004</v>
      </c>
      <c r="AH187" s="13">
        <f t="shared" si="170"/>
        <v>15.839790000000001</v>
      </c>
      <c r="AI187" s="13">
        <f t="shared" si="190"/>
        <v>7.7050000000000001</v>
      </c>
      <c r="AJ187" s="13">
        <f t="shared" si="171"/>
        <v>18.53284</v>
      </c>
      <c r="AK187" s="13">
        <f t="shared" si="191"/>
        <v>7.9960000000000004</v>
      </c>
      <c r="AL187" s="14">
        <f t="shared" si="172"/>
        <v>21.49325</v>
      </c>
    </row>
    <row r="188" spans="1:38" ht="20.25" customHeight="1">
      <c r="A188" s="18">
        <f t="shared" si="173"/>
        <v>17.999999999999986</v>
      </c>
      <c r="B188" s="5"/>
      <c r="C188" s="13">
        <f t="shared" si="174"/>
        <v>1.147</v>
      </c>
      <c r="D188" s="13">
        <f t="shared" si="155"/>
        <v>9.0600000000000003E-3</v>
      </c>
      <c r="E188" s="13">
        <f t="shared" si="175"/>
        <v>1.8209</v>
      </c>
      <c r="F188" s="22">
        <f t="shared" si="156"/>
        <v>5.7180000000000002E-2</v>
      </c>
      <c r="G188" s="26">
        <f t="shared" si="176"/>
        <v>2.3860000000000001</v>
      </c>
      <c r="H188" s="27">
        <f t="shared" si="157"/>
        <v>0.16869000000000001</v>
      </c>
      <c r="I188" s="23">
        <f t="shared" si="177"/>
        <v>3.117</v>
      </c>
      <c r="J188" s="20">
        <f t="shared" si="158"/>
        <v>0.49559999999999998</v>
      </c>
      <c r="K188" s="13">
        <f t="shared" si="178"/>
        <v>3.5830000000000002</v>
      </c>
      <c r="L188" s="13">
        <f t="shared" si="159"/>
        <v>0.85131999999999997</v>
      </c>
      <c r="M188" s="13">
        <f t="shared" si="179"/>
        <v>3.9870000000000001</v>
      </c>
      <c r="N188" s="13">
        <f t="shared" si="160"/>
        <v>1.3228899999999999</v>
      </c>
      <c r="O188" s="13">
        <f t="shared" si="180"/>
        <v>4.4029999999999996</v>
      </c>
      <c r="P188" s="13">
        <f t="shared" si="161"/>
        <v>1.9452499999999999</v>
      </c>
      <c r="Q188" s="13">
        <f t="shared" si="181"/>
        <v>4.7850000000000001</v>
      </c>
      <c r="R188" s="13">
        <f t="shared" si="162"/>
        <v>2.71549</v>
      </c>
      <c r="S188" s="13">
        <f t="shared" si="182"/>
        <v>5.1379999999999999</v>
      </c>
      <c r="T188" s="13">
        <f t="shared" si="163"/>
        <v>3.64181</v>
      </c>
      <c r="U188" s="13">
        <f t="shared" si="183"/>
        <v>5.4930000000000003</v>
      </c>
      <c r="V188" s="13">
        <f t="shared" si="164"/>
        <v>4.7563899999999997</v>
      </c>
      <c r="W188" s="13">
        <f t="shared" si="184"/>
        <v>5.8369999999999997</v>
      </c>
      <c r="X188" s="13">
        <f t="shared" si="165"/>
        <v>6.0628900000000003</v>
      </c>
      <c r="Y188" s="13">
        <f t="shared" si="185"/>
        <v>6.1849999999999996</v>
      </c>
      <c r="Z188" s="13">
        <f t="shared" si="166"/>
        <v>7.59023</v>
      </c>
      <c r="AA188" s="13">
        <f t="shared" si="186"/>
        <v>6.51</v>
      </c>
      <c r="AB188" s="13">
        <f t="shared" si="167"/>
        <v>9.3184100000000001</v>
      </c>
      <c r="AC188" s="13">
        <f t="shared" si="187"/>
        <v>6.827</v>
      </c>
      <c r="AD188" s="13">
        <f t="shared" si="168"/>
        <v>11.273429999999999</v>
      </c>
      <c r="AE188" s="13">
        <f t="shared" si="188"/>
        <v>7.1369999999999996</v>
      </c>
      <c r="AF188" s="13">
        <f t="shared" si="169"/>
        <v>13.466810000000001</v>
      </c>
      <c r="AG188" s="13">
        <f t="shared" si="189"/>
        <v>7.4279999999999999</v>
      </c>
      <c r="AH188" s="13">
        <f t="shared" si="170"/>
        <v>15.88255</v>
      </c>
      <c r="AI188" s="13">
        <f t="shared" si="190"/>
        <v>7.726</v>
      </c>
      <c r="AJ188" s="13">
        <f t="shared" si="171"/>
        <v>18.583349999999999</v>
      </c>
      <c r="AK188" s="13">
        <f t="shared" si="191"/>
        <v>8.0180000000000007</v>
      </c>
      <c r="AL188" s="14">
        <f t="shared" si="172"/>
        <v>21.552379999999999</v>
      </c>
    </row>
    <row r="189" spans="1:38" ht="20.25" customHeight="1">
      <c r="A189" s="18">
        <f t="shared" si="173"/>
        <v>18.099999999999987</v>
      </c>
      <c r="B189" s="5"/>
      <c r="C189" s="13">
        <f t="shared" si="174"/>
        <v>1.1499999999999999</v>
      </c>
      <c r="D189" s="13">
        <f t="shared" si="155"/>
        <v>9.0900000000000009E-3</v>
      </c>
      <c r="E189" s="13">
        <f t="shared" si="175"/>
        <v>1.8259000000000001</v>
      </c>
      <c r="F189" s="22">
        <f t="shared" si="156"/>
        <v>5.7329999999999999E-2</v>
      </c>
      <c r="G189" s="26">
        <f t="shared" si="176"/>
        <v>2.3929999999999998</v>
      </c>
      <c r="H189" s="27">
        <f t="shared" si="157"/>
        <v>0.16919000000000001</v>
      </c>
      <c r="I189" s="23">
        <f t="shared" si="177"/>
        <v>3.1259999999999999</v>
      </c>
      <c r="J189" s="20">
        <f t="shared" si="158"/>
        <v>0.49703000000000003</v>
      </c>
      <c r="K189" s="13">
        <f t="shared" si="178"/>
        <v>3.593</v>
      </c>
      <c r="L189" s="13">
        <f t="shared" si="159"/>
        <v>0.85370000000000001</v>
      </c>
      <c r="M189" s="13">
        <f t="shared" si="179"/>
        <v>3.9980000000000002</v>
      </c>
      <c r="N189" s="13">
        <f t="shared" si="160"/>
        <v>1.3265400000000001</v>
      </c>
      <c r="O189" s="13">
        <f t="shared" si="180"/>
        <v>4.415</v>
      </c>
      <c r="P189" s="13">
        <f t="shared" si="161"/>
        <v>1.95055</v>
      </c>
      <c r="Q189" s="13">
        <f t="shared" si="181"/>
        <v>4.798</v>
      </c>
      <c r="R189" s="13">
        <f t="shared" si="162"/>
        <v>2.7228699999999999</v>
      </c>
      <c r="S189" s="13">
        <f t="shared" si="182"/>
        <v>5.1520000000000001</v>
      </c>
      <c r="T189" s="13">
        <f t="shared" si="163"/>
        <v>3.6517400000000002</v>
      </c>
      <c r="U189" s="13">
        <f t="shared" si="183"/>
        <v>5.5090000000000003</v>
      </c>
      <c r="V189" s="13">
        <f t="shared" si="164"/>
        <v>4.7702400000000003</v>
      </c>
      <c r="W189" s="13">
        <f t="shared" si="184"/>
        <v>5.8540000000000001</v>
      </c>
      <c r="X189" s="13">
        <f t="shared" si="165"/>
        <v>6.0805499999999997</v>
      </c>
      <c r="Y189" s="13">
        <f t="shared" si="185"/>
        <v>6.202</v>
      </c>
      <c r="Z189" s="13">
        <f t="shared" si="166"/>
        <v>7.6110899999999999</v>
      </c>
      <c r="AA189" s="13">
        <f t="shared" si="186"/>
        <v>6.5279999999999996</v>
      </c>
      <c r="AB189" s="13">
        <f t="shared" si="167"/>
        <v>9.3441799999999997</v>
      </c>
      <c r="AC189" s="13">
        <f t="shared" si="187"/>
        <v>6.8460000000000001</v>
      </c>
      <c r="AD189" s="13">
        <f t="shared" si="168"/>
        <v>11.3048</v>
      </c>
      <c r="AE189" s="13">
        <f t="shared" si="188"/>
        <v>7.157</v>
      </c>
      <c r="AF189" s="13">
        <f t="shared" si="169"/>
        <v>13.50454</v>
      </c>
      <c r="AG189" s="13">
        <f t="shared" si="189"/>
        <v>7.4489999999999998</v>
      </c>
      <c r="AH189" s="13">
        <f t="shared" si="170"/>
        <v>15.92745</v>
      </c>
      <c r="AI189" s="13">
        <f t="shared" si="190"/>
        <v>7.7469999999999999</v>
      </c>
      <c r="AJ189" s="13">
        <f t="shared" si="171"/>
        <v>18.633859999999999</v>
      </c>
      <c r="AK189" s="13">
        <f t="shared" si="191"/>
        <v>8.0399999999999991</v>
      </c>
      <c r="AL189" s="14">
        <f t="shared" si="172"/>
        <v>21.611519999999999</v>
      </c>
    </row>
    <row r="190" spans="1:38" ht="20.25" customHeight="1">
      <c r="A190" s="18">
        <f t="shared" si="173"/>
        <v>18.199999999999989</v>
      </c>
      <c r="B190" s="5"/>
      <c r="C190" s="13">
        <f t="shared" si="174"/>
        <v>1.153</v>
      </c>
      <c r="D190" s="13">
        <f t="shared" si="155"/>
        <v>9.11E-3</v>
      </c>
      <c r="E190" s="13">
        <f t="shared" si="175"/>
        <v>1.831</v>
      </c>
      <c r="F190" s="22">
        <f t="shared" si="156"/>
        <v>5.7489999999999999E-2</v>
      </c>
      <c r="G190" s="26">
        <f t="shared" si="176"/>
        <v>2.399</v>
      </c>
      <c r="H190" s="27">
        <f t="shared" si="157"/>
        <v>0.16961000000000001</v>
      </c>
      <c r="I190" s="23">
        <f t="shared" si="177"/>
        <v>3.1349999999999998</v>
      </c>
      <c r="J190" s="20">
        <f t="shared" si="158"/>
        <v>0.49847000000000002</v>
      </c>
      <c r="K190" s="13">
        <f t="shared" si="178"/>
        <v>3.6030000000000002</v>
      </c>
      <c r="L190" s="13">
        <f t="shared" si="159"/>
        <v>0.85607</v>
      </c>
      <c r="M190" s="13">
        <f t="shared" si="179"/>
        <v>4.0090000000000003</v>
      </c>
      <c r="N190" s="13">
        <f t="shared" si="160"/>
        <v>1.33019</v>
      </c>
      <c r="O190" s="13">
        <f t="shared" si="180"/>
        <v>4.4269999999999996</v>
      </c>
      <c r="P190" s="13">
        <f t="shared" si="161"/>
        <v>1.9558500000000001</v>
      </c>
      <c r="Q190" s="13">
        <f t="shared" si="181"/>
        <v>4.8120000000000003</v>
      </c>
      <c r="R190" s="13">
        <f t="shared" si="162"/>
        <v>2.73081</v>
      </c>
      <c r="S190" s="13">
        <f t="shared" si="182"/>
        <v>5.1669999999999998</v>
      </c>
      <c r="T190" s="13">
        <f t="shared" si="163"/>
        <v>3.6623700000000001</v>
      </c>
      <c r="U190" s="13">
        <f t="shared" si="183"/>
        <v>5.524</v>
      </c>
      <c r="V190" s="13">
        <f t="shared" si="164"/>
        <v>4.7832299999999996</v>
      </c>
      <c r="W190" s="13">
        <f t="shared" si="184"/>
        <v>5.87</v>
      </c>
      <c r="X190" s="13">
        <f t="shared" si="165"/>
        <v>6.0971700000000002</v>
      </c>
      <c r="Y190" s="13">
        <f t="shared" si="185"/>
        <v>6.2190000000000003</v>
      </c>
      <c r="Z190" s="13">
        <f t="shared" si="166"/>
        <v>7.6319600000000003</v>
      </c>
      <c r="AA190" s="13">
        <f t="shared" si="186"/>
        <v>6.5460000000000003</v>
      </c>
      <c r="AB190" s="13">
        <f t="shared" si="167"/>
        <v>9.3699399999999997</v>
      </c>
      <c r="AC190" s="13">
        <f t="shared" si="187"/>
        <v>6.8650000000000002</v>
      </c>
      <c r="AD190" s="13">
        <f t="shared" si="168"/>
        <v>11.336169999999999</v>
      </c>
      <c r="AE190" s="13">
        <f t="shared" si="188"/>
        <v>7.1769999999999996</v>
      </c>
      <c r="AF190" s="13">
        <f t="shared" si="169"/>
        <v>13.54228</v>
      </c>
      <c r="AG190" s="13">
        <f t="shared" si="189"/>
        <v>7.47</v>
      </c>
      <c r="AH190" s="13">
        <f t="shared" si="170"/>
        <v>15.97235</v>
      </c>
      <c r="AI190" s="13">
        <f t="shared" si="190"/>
        <v>7.7690000000000001</v>
      </c>
      <c r="AJ190" s="13">
        <f t="shared" si="171"/>
        <v>18.686779999999999</v>
      </c>
      <c r="AK190" s="13">
        <f t="shared" si="191"/>
        <v>8.0619999999999994</v>
      </c>
      <c r="AL190" s="14">
        <f t="shared" si="172"/>
        <v>21.670660000000002</v>
      </c>
    </row>
    <row r="191" spans="1:38" ht="20.25" customHeight="1">
      <c r="A191" s="18">
        <f t="shared" si="173"/>
        <v>18.29999999999999</v>
      </c>
      <c r="B191" s="5"/>
      <c r="C191" s="13">
        <f t="shared" si="174"/>
        <v>1.157</v>
      </c>
      <c r="D191" s="13">
        <f t="shared" si="155"/>
        <v>9.1400000000000006E-3</v>
      </c>
      <c r="E191" s="13">
        <f t="shared" si="175"/>
        <v>1.8360000000000001</v>
      </c>
      <c r="F191" s="22">
        <f t="shared" si="156"/>
        <v>5.765E-2</v>
      </c>
      <c r="G191" s="26">
        <f t="shared" si="176"/>
        <v>2.4060000000000001</v>
      </c>
      <c r="H191" s="27">
        <f t="shared" si="157"/>
        <v>0.1701</v>
      </c>
      <c r="I191" s="23">
        <f t="shared" si="177"/>
        <v>3.1429999999999998</v>
      </c>
      <c r="J191" s="20">
        <f t="shared" si="158"/>
        <v>0.49974000000000002</v>
      </c>
      <c r="K191" s="13">
        <f t="shared" si="178"/>
        <v>3.613</v>
      </c>
      <c r="L191" s="13">
        <f t="shared" si="159"/>
        <v>0.85845000000000005</v>
      </c>
      <c r="M191" s="13">
        <f t="shared" si="179"/>
        <v>4.0199999999999996</v>
      </c>
      <c r="N191" s="13">
        <f t="shared" si="160"/>
        <v>1.3338399999999999</v>
      </c>
      <c r="O191" s="13">
        <f t="shared" si="180"/>
        <v>4.4390000000000001</v>
      </c>
      <c r="P191" s="13">
        <f t="shared" si="161"/>
        <v>1.9611499999999999</v>
      </c>
      <c r="Q191" s="13">
        <f t="shared" si="181"/>
        <v>4.8250000000000002</v>
      </c>
      <c r="R191" s="13">
        <f t="shared" si="162"/>
        <v>2.7381899999999999</v>
      </c>
      <c r="S191" s="13">
        <f t="shared" si="182"/>
        <v>5.181</v>
      </c>
      <c r="T191" s="13">
        <f t="shared" si="163"/>
        <v>3.6722899999999998</v>
      </c>
      <c r="U191" s="13">
        <f t="shared" si="183"/>
        <v>5.5389999999999997</v>
      </c>
      <c r="V191" s="13">
        <f t="shared" si="164"/>
        <v>4.7962199999999999</v>
      </c>
      <c r="W191" s="13">
        <f t="shared" si="184"/>
        <v>5.8860000000000001</v>
      </c>
      <c r="X191" s="13">
        <f t="shared" si="165"/>
        <v>6.1137899999999998</v>
      </c>
      <c r="Y191" s="13">
        <f t="shared" si="185"/>
        <v>6.2359999999999998</v>
      </c>
      <c r="Z191" s="13">
        <f t="shared" si="166"/>
        <v>7.6528200000000002</v>
      </c>
      <c r="AA191" s="13">
        <f t="shared" si="186"/>
        <v>6.5640000000000001</v>
      </c>
      <c r="AB191" s="13">
        <f t="shared" si="167"/>
        <v>9.3957099999999993</v>
      </c>
      <c r="AC191" s="13">
        <f t="shared" si="187"/>
        <v>6.8840000000000003</v>
      </c>
      <c r="AD191" s="13">
        <f t="shared" si="168"/>
        <v>11.36755</v>
      </c>
      <c r="AE191" s="13">
        <f t="shared" si="188"/>
        <v>7.1959999999999997</v>
      </c>
      <c r="AF191" s="13">
        <f t="shared" si="169"/>
        <v>13.57813</v>
      </c>
      <c r="AG191" s="13">
        <f t="shared" si="189"/>
        <v>7.49</v>
      </c>
      <c r="AH191" s="13">
        <f t="shared" si="170"/>
        <v>16.01512</v>
      </c>
      <c r="AI191" s="13">
        <f t="shared" si="190"/>
        <v>7.79</v>
      </c>
      <c r="AJ191" s="13">
        <f t="shared" si="171"/>
        <v>18.737290000000002</v>
      </c>
      <c r="AK191" s="13">
        <f t="shared" si="191"/>
        <v>8.0850000000000009</v>
      </c>
      <c r="AL191" s="14">
        <f t="shared" si="172"/>
        <v>21.732479999999999</v>
      </c>
    </row>
    <row r="192" spans="1:38" ht="20.25" customHeight="1">
      <c r="A192" s="18">
        <f t="shared" si="173"/>
        <v>18.399999999999991</v>
      </c>
      <c r="B192" s="5"/>
      <c r="C192" s="13">
        <f t="shared" si="174"/>
        <v>1.1599999999999999</v>
      </c>
      <c r="D192" s="13">
        <f t="shared" si="155"/>
        <v>9.1599999999999997E-3</v>
      </c>
      <c r="E192" s="13">
        <f t="shared" si="175"/>
        <v>1.841</v>
      </c>
      <c r="F192" s="22">
        <f t="shared" si="156"/>
        <v>5.781E-2</v>
      </c>
      <c r="G192" s="26">
        <f t="shared" si="176"/>
        <v>2.4119999999999999</v>
      </c>
      <c r="H192" s="27">
        <f t="shared" si="157"/>
        <v>0.17052999999999999</v>
      </c>
      <c r="I192" s="23">
        <f t="shared" si="177"/>
        <v>3.1520000000000001</v>
      </c>
      <c r="J192" s="20">
        <f t="shared" si="158"/>
        <v>0.50117</v>
      </c>
      <c r="K192" s="13">
        <f t="shared" si="178"/>
        <v>3.6219999999999999</v>
      </c>
      <c r="L192" s="13">
        <f t="shared" si="159"/>
        <v>0.86058999999999997</v>
      </c>
      <c r="M192" s="13">
        <f t="shared" si="179"/>
        <v>4.0309999999999997</v>
      </c>
      <c r="N192" s="13">
        <f t="shared" si="160"/>
        <v>1.3374900000000001</v>
      </c>
      <c r="O192" s="13">
        <f t="shared" si="180"/>
        <v>4.452</v>
      </c>
      <c r="P192" s="13">
        <f t="shared" si="161"/>
        <v>1.96689</v>
      </c>
      <c r="Q192" s="13">
        <f t="shared" si="181"/>
        <v>4.8380000000000001</v>
      </c>
      <c r="R192" s="13">
        <f t="shared" si="162"/>
        <v>2.7455699999999998</v>
      </c>
      <c r="S192" s="13">
        <f t="shared" si="182"/>
        <v>5.1950000000000003</v>
      </c>
      <c r="T192" s="13">
        <f t="shared" si="163"/>
        <v>3.68222</v>
      </c>
      <c r="U192" s="13">
        <f t="shared" si="183"/>
        <v>5.5540000000000003</v>
      </c>
      <c r="V192" s="13">
        <f t="shared" si="164"/>
        <v>4.8092100000000002</v>
      </c>
      <c r="W192" s="13">
        <f t="shared" si="184"/>
        <v>5.9020000000000001</v>
      </c>
      <c r="X192" s="13">
        <f t="shared" si="165"/>
        <v>6.1304100000000004</v>
      </c>
      <c r="Y192" s="13">
        <f t="shared" si="185"/>
        <v>6.2530000000000001</v>
      </c>
      <c r="Z192" s="13">
        <f t="shared" si="166"/>
        <v>7.6736800000000001</v>
      </c>
      <c r="AA192" s="13">
        <f t="shared" si="186"/>
        <v>6.5819999999999999</v>
      </c>
      <c r="AB192" s="13">
        <f t="shared" si="167"/>
        <v>9.4214699999999993</v>
      </c>
      <c r="AC192" s="13">
        <f t="shared" si="187"/>
        <v>6.9029999999999996</v>
      </c>
      <c r="AD192" s="13">
        <f t="shared" si="168"/>
        <v>11.39892</v>
      </c>
      <c r="AE192" s="13">
        <f t="shared" si="188"/>
        <v>7.2160000000000002</v>
      </c>
      <c r="AF192" s="13">
        <f t="shared" si="169"/>
        <v>13.615869999999999</v>
      </c>
      <c r="AG192" s="13">
        <f t="shared" si="189"/>
        <v>7.5110000000000001</v>
      </c>
      <c r="AH192" s="13">
        <f t="shared" si="170"/>
        <v>16.060020000000002</v>
      </c>
      <c r="AI192" s="13">
        <f t="shared" si="190"/>
        <v>7.8109999999999999</v>
      </c>
      <c r="AJ192" s="13">
        <f t="shared" si="171"/>
        <v>18.787800000000001</v>
      </c>
      <c r="AK192" s="13">
        <f t="shared" si="191"/>
        <v>8.1069999999999993</v>
      </c>
      <c r="AL192" s="14">
        <f t="shared" si="172"/>
        <v>21.791620000000002</v>
      </c>
    </row>
    <row r="193" spans="1:38" ht="20.25" customHeight="1">
      <c r="A193" s="18">
        <f t="shared" si="173"/>
        <v>18.499999999999993</v>
      </c>
      <c r="B193" s="5"/>
      <c r="C193" s="13">
        <f t="shared" si="174"/>
        <v>1.163</v>
      </c>
      <c r="D193" s="13">
        <f t="shared" si="155"/>
        <v>9.1900000000000003E-3</v>
      </c>
      <c r="E193" s="13">
        <f t="shared" si="175"/>
        <v>1.8460000000000001</v>
      </c>
      <c r="F193" s="22">
        <f t="shared" si="156"/>
        <v>5.7959999999999998E-2</v>
      </c>
      <c r="G193" s="26">
        <f t="shared" si="176"/>
        <v>2.419</v>
      </c>
      <c r="H193" s="27">
        <f t="shared" si="157"/>
        <v>0.17102000000000001</v>
      </c>
      <c r="I193" s="23">
        <f t="shared" si="177"/>
        <v>3.16</v>
      </c>
      <c r="J193" s="20">
        <f t="shared" si="158"/>
        <v>0.50244</v>
      </c>
      <c r="K193" s="13">
        <f t="shared" si="178"/>
        <v>3.6320000000000001</v>
      </c>
      <c r="L193" s="13">
        <f t="shared" si="159"/>
        <v>0.86295999999999995</v>
      </c>
      <c r="M193" s="13">
        <f t="shared" si="179"/>
        <v>4.0419999999999998</v>
      </c>
      <c r="N193" s="13">
        <f t="shared" si="160"/>
        <v>1.34114</v>
      </c>
      <c r="O193" s="13">
        <f t="shared" si="180"/>
        <v>4.4640000000000004</v>
      </c>
      <c r="P193" s="13">
        <f t="shared" si="161"/>
        <v>1.9722</v>
      </c>
      <c r="Q193" s="13">
        <f t="shared" si="181"/>
        <v>4.851</v>
      </c>
      <c r="R193" s="13">
        <f t="shared" si="162"/>
        <v>2.7529400000000002</v>
      </c>
      <c r="S193" s="13">
        <f t="shared" si="182"/>
        <v>5.2089999999999996</v>
      </c>
      <c r="T193" s="13">
        <f t="shared" si="163"/>
        <v>3.6921400000000002</v>
      </c>
      <c r="U193" s="13">
        <f t="shared" si="183"/>
        <v>5.569</v>
      </c>
      <c r="V193" s="13">
        <f t="shared" si="164"/>
        <v>4.8221999999999996</v>
      </c>
      <c r="W193" s="13">
        <f t="shared" si="184"/>
        <v>5.9180000000000001</v>
      </c>
      <c r="X193" s="13">
        <f t="shared" si="165"/>
        <v>6.14703</v>
      </c>
      <c r="Y193" s="13">
        <f t="shared" si="185"/>
        <v>6.27</v>
      </c>
      <c r="Z193" s="13">
        <f t="shared" si="166"/>
        <v>7.6945399999999999</v>
      </c>
      <c r="AA193" s="13">
        <f t="shared" si="186"/>
        <v>6.6</v>
      </c>
      <c r="AB193" s="13">
        <f t="shared" si="167"/>
        <v>9.4472400000000007</v>
      </c>
      <c r="AC193" s="13">
        <f t="shared" si="187"/>
        <v>6.9210000000000003</v>
      </c>
      <c r="AD193" s="13">
        <f t="shared" si="168"/>
        <v>11.428649999999999</v>
      </c>
      <c r="AE193" s="13">
        <f t="shared" si="188"/>
        <v>7.2359999999999998</v>
      </c>
      <c r="AF193" s="13">
        <f t="shared" si="169"/>
        <v>13.65361</v>
      </c>
      <c r="AG193" s="13">
        <f t="shared" si="189"/>
        <v>7.5309999999999997</v>
      </c>
      <c r="AH193" s="13">
        <f t="shared" si="170"/>
        <v>16.102779999999999</v>
      </c>
      <c r="AI193" s="13">
        <f t="shared" si="190"/>
        <v>7.8330000000000002</v>
      </c>
      <c r="AJ193" s="13">
        <f t="shared" si="171"/>
        <v>18.840710000000001</v>
      </c>
      <c r="AK193" s="13">
        <f t="shared" si="191"/>
        <v>8.1289999999999996</v>
      </c>
      <c r="AL193" s="14">
        <f t="shared" si="172"/>
        <v>21.850750000000001</v>
      </c>
    </row>
    <row r="194" spans="1:38" ht="20.25" customHeight="1">
      <c r="A194" s="18">
        <f t="shared" si="173"/>
        <v>18.599999999999994</v>
      </c>
      <c r="B194" s="5"/>
      <c r="C194" s="13">
        <f t="shared" si="174"/>
        <v>1.1659999999999999</v>
      </c>
      <c r="D194" s="13">
        <f t="shared" si="155"/>
        <v>9.2099999999999994E-3</v>
      </c>
      <c r="E194" s="13">
        <f t="shared" si="175"/>
        <v>1.851</v>
      </c>
      <c r="F194" s="22">
        <f t="shared" si="156"/>
        <v>5.8119999999999998E-2</v>
      </c>
      <c r="G194" s="26">
        <f t="shared" si="176"/>
        <v>2.4249999999999998</v>
      </c>
      <c r="H194" s="27">
        <f t="shared" si="157"/>
        <v>0.17144999999999999</v>
      </c>
      <c r="I194" s="23">
        <f t="shared" si="177"/>
        <v>3.169</v>
      </c>
      <c r="J194" s="20">
        <f t="shared" si="158"/>
        <v>0.50387000000000004</v>
      </c>
      <c r="K194" s="13">
        <f t="shared" si="178"/>
        <v>3.6419999999999999</v>
      </c>
      <c r="L194" s="13">
        <f t="shared" si="159"/>
        <v>0.86534</v>
      </c>
      <c r="M194" s="13">
        <f t="shared" si="179"/>
        <v>4.0529999999999999</v>
      </c>
      <c r="N194" s="13">
        <f t="shared" si="160"/>
        <v>1.3447899999999999</v>
      </c>
      <c r="O194" s="13">
        <f t="shared" si="180"/>
        <v>4.476</v>
      </c>
      <c r="P194" s="13">
        <f t="shared" si="161"/>
        <v>1.9775</v>
      </c>
      <c r="Q194" s="13">
        <f t="shared" si="181"/>
        <v>4.8639999999999999</v>
      </c>
      <c r="R194" s="13">
        <f t="shared" si="162"/>
        <v>2.7603200000000001</v>
      </c>
      <c r="S194" s="13">
        <f t="shared" si="182"/>
        <v>5.2229999999999999</v>
      </c>
      <c r="T194" s="13">
        <f t="shared" si="163"/>
        <v>3.7020599999999999</v>
      </c>
      <c r="U194" s="13">
        <f t="shared" si="183"/>
        <v>5.5839999999999996</v>
      </c>
      <c r="V194" s="13">
        <f t="shared" si="164"/>
        <v>4.8351899999999999</v>
      </c>
      <c r="W194" s="13">
        <f t="shared" si="184"/>
        <v>5.9340000000000002</v>
      </c>
      <c r="X194" s="13">
        <f t="shared" si="165"/>
        <v>6.1636499999999996</v>
      </c>
      <c r="Y194" s="13">
        <f t="shared" si="185"/>
        <v>6.2869999999999999</v>
      </c>
      <c r="Z194" s="13">
        <f t="shared" si="166"/>
        <v>7.7154100000000003</v>
      </c>
      <c r="AA194" s="13">
        <f t="shared" si="186"/>
        <v>6.6180000000000003</v>
      </c>
      <c r="AB194" s="13">
        <f t="shared" si="167"/>
        <v>9.4730100000000004</v>
      </c>
      <c r="AC194" s="13">
        <f t="shared" si="187"/>
        <v>6.94</v>
      </c>
      <c r="AD194" s="13">
        <f t="shared" si="168"/>
        <v>11.46002</v>
      </c>
      <c r="AE194" s="13">
        <f t="shared" si="188"/>
        <v>7.2549999999999999</v>
      </c>
      <c r="AF194" s="13">
        <f t="shared" si="169"/>
        <v>13.68946</v>
      </c>
      <c r="AG194" s="13">
        <f t="shared" si="189"/>
        <v>7.5510000000000002</v>
      </c>
      <c r="AH194" s="13">
        <f t="shared" si="170"/>
        <v>16.14555</v>
      </c>
      <c r="AI194" s="13">
        <f t="shared" si="190"/>
        <v>7.8540000000000001</v>
      </c>
      <c r="AJ194" s="13">
        <f t="shared" si="171"/>
        <v>18.89123</v>
      </c>
      <c r="AK194" s="13">
        <f t="shared" si="191"/>
        <v>8.1509999999999998</v>
      </c>
      <c r="AL194" s="14">
        <f t="shared" si="172"/>
        <v>21.909890000000001</v>
      </c>
    </row>
    <row r="195" spans="1:38" ht="20.25" customHeight="1">
      <c r="A195" s="18">
        <f t="shared" si="173"/>
        <v>18.699999999999996</v>
      </c>
      <c r="B195" s="5"/>
      <c r="C195" s="13">
        <f t="shared" si="174"/>
        <v>1.169</v>
      </c>
      <c r="D195" s="13">
        <f t="shared" si="155"/>
        <v>9.2399999999999999E-3</v>
      </c>
      <c r="E195" s="13">
        <f t="shared" si="175"/>
        <v>1.8560000000000001</v>
      </c>
      <c r="F195" s="22">
        <f t="shared" si="156"/>
        <v>5.8279999999999998E-2</v>
      </c>
      <c r="G195" s="26">
        <f t="shared" si="176"/>
        <v>2.4319999999999999</v>
      </c>
      <c r="H195" s="27">
        <f t="shared" si="157"/>
        <v>0.17194000000000001</v>
      </c>
      <c r="I195" s="23">
        <f t="shared" si="177"/>
        <v>3.177</v>
      </c>
      <c r="J195" s="20">
        <f t="shared" si="158"/>
        <v>0.50514000000000003</v>
      </c>
      <c r="K195" s="13">
        <f t="shared" si="178"/>
        <v>3.6520000000000001</v>
      </c>
      <c r="L195" s="13">
        <f t="shared" si="159"/>
        <v>0.86772000000000005</v>
      </c>
      <c r="M195" s="13">
        <f t="shared" si="179"/>
        <v>4.0640000000000001</v>
      </c>
      <c r="N195" s="13">
        <f t="shared" si="160"/>
        <v>1.3484400000000001</v>
      </c>
      <c r="O195" s="13">
        <f t="shared" si="180"/>
        <v>4.4880000000000004</v>
      </c>
      <c r="P195" s="13">
        <f t="shared" si="161"/>
        <v>1.9827999999999999</v>
      </c>
      <c r="Q195" s="13">
        <f t="shared" si="181"/>
        <v>4.8769999999999998</v>
      </c>
      <c r="R195" s="13">
        <f t="shared" si="162"/>
        <v>2.7677</v>
      </c>
      <c r="S195" s="13">
        <f t="shared" si="182"/>
        <v>5.2370000000000001</v>
      </c>
      <c r="T195" s="13">
        <f t="shared" si="163"/>
        <v>3.7119900000000001</v>
      </c>
      <c r="U195" s="13">
        <f t="shared" si="183"/>
        <v>5.5990000000000002</v>
      </c>
      <c r="V195" s="13">
        <f t="shared" si="164"/>
        <v>4.8481699999999996</v>
      </c>
      <c r="W195" s="13">
        <f t="shared" si="184"/>
        <v>5.95</v>
      </c>
      <c r="X195" s="13">
        <f t="shared" si="165"/>
        <v>6.1802700000000002</v>
      </c>
      <c r="Y195" s="13">
        <f t="shared" si="185"/>
        <v>6.3040000000000003</v>
      </c>
      <c r="Z195" s="13">
        <f t="shared" si="166"/>
        <v>7.7362700000000002</v>
      </c>
      <c r="AA195" s="13">
        <f t="shared" si="186"/>
        <v>6.6349999999999998</v>
      </c>
      <c r="AB195" s="13">
        <f t="shared" si="167"/>
        <v>9.4973399999999994</v>
      </c>
      <c r="AC195" s="13">
        <f t="shared" si="187"/>
        <v>6.9589999999999996</v>
      </c>
      <c r="AD195" s="13">
        <f t="shared" si="168"/>
        <v>11.491400000000001</v>
      </c>
      <c r="AE195" s="13">
        <f t="shared" si="188"/>
        <v>7.2750000000000004</v>
      </c>
      <c r="AF195" s="13">
        <f t="shared" si="169"/>
        <v>13.7272</v>
      </c>
      <c r="AG195" s="13">
        <f t="shared" si="189"/>
        <v>7.5720000000000001</v>
      </c>
      <c r="AH195" s="13">
        <f t="shared" si="170"/>
        <v>16.190449999999998</v>
      </c>
      <c r="AI195" s="13">
        <f t="shared" si="190"/>
        <v>7.875</v>
      </c>
      <c r="AJ195" s="13">
        <f t="shared" si="171"/>
        <v>18.941739999999999</v>
      </c>
      <c r="AK195" s="13">
        <f t="shared" si="191"/>
        <v>8.1720000000000006</v>
      </c>
      <c r="AL195" s="14">
        <f t="shared" si="172"/>
        <v>21.966339999999999</v>
      </c>
    </row>
    <row r="196" spans="1:38" ht="20.25" customHeight="1">
      <c r="A196" s="18">
        <f t="shared" si="173"/>
        <v>18.799999999999997</v>
      </c>
      <c r="B196" s="5"/>
      <c r="C196" s="13">
        <f t="shared" si="174"/>
        <v>1.1719999999999999</v>
      </c>
      <c r="D196" s="13">
        <f t="shared" si="155"/>
        <v>9.2599999999999991E-3</v>
      </c>
      <c r="E196" s="13">
        <f t="shared" si="175"/>
        <v>1.8609</v>
      </c>
      <c r="F196" s="22">
        <f t="shared" si="156"/>
        <v>5.8430000000000003E-2</v>
      </c>
      <c r="G196" s="26">
        <f t="shared" si="176"/>
        <v>2.4380000000000002</v>
      </c>
      <c r="H196" s="27">
        <f t="shared" si="157"/>
        <v>0.17237</v>
      </c>
      <c r="I196" s="23">
        <f t="shared" si="177"/>
        <v>3.1859999999999999</v>
      </c>
      <c r="J196" s="20">
        <f t="shared" si="158"/>
        <v>0.50656999999999996</v>
      </c>
      <c r="K196" s="13">
        <f t="shared" si="178"/>
        <v>3.6619999999999999</v>
      </c>
      <c r="L196" s="13">
        <f t="shared" si="159"/>
        <v>0.87009000000000003</v>
      </c>
      <c r="M196" s="13">
        <f t="shared" si="179"/>
        <v>4.0750000000000002</v>
      </c>
      <c r="N196" s="13">
        <f t="shared" si="160"/>
        <v>1.35209</v>
      </c>
      <c r="O196" s="13">
        <f t="shared" si="180"/>
        <v>4.5</v>
      </c>
      <c r="P196" s="13">
        <f t="shared" si="161"/>
        <v>1.9881</v>
      </c>
      <c r="Q196" s="13">
        <f t="shared" si="181"/>
        <v>4.8899999999999997</v>
      </c>
      <c r="R196" s="13">
        <f t="shared" si="162"/>
        <v>2.77508</v>
      </c>
      <c r="S196" s="13">
        <f t="shared" si="182"/>
        <v>5.2510000000000003</v>
      </c>
      <c r="T196" s="13">
        <f t="shared" si="163"/>
        <v>3.7219099999999998</v>
      </c>
      <c r="U196" s="13">
        <f t="shared" si="183"/>
        <v>5.6139999999999999</v>
      </c>
      <c r="V196" s="13">
        <f t="shared" si="164"/>
        <v>4.8611599999999999</v>
      </c>
      <c r="W196" s="13">
        <f t="shared" si="184"/>
        <v>5.9660000000000002</v>
      </c>
      <c r="X196" s="13">
        <f t="shared" si="165"/>
        <v>6.1968800000000002</v>
      </c>
      <c r="Y196" s="13">
        <f t="shared" si="185"/>
        <v>6.3209999999999997</v>
      </c>
      <c r="Z196" s="13">
        <f t="shared" si="166"/>
        <v>7.7571300000000001</v>
      </c>
      <c r="AA196" s="13">
        <f t="shared" si="186"/>
        <v>6.6529999999999996</v>
      </c>
      <c r="AB196" s="13">
        <f t="shared" si="167"/>
        <v>9.5230999999999995</v>
      </c>
      <c r="AC196" s="13">
        <f t="shared" si="187"/>
        <v>6.9770000000000003</v>
      </c>
      <c r="AD196" s="13">
        <f t="shared" si="168"/>
        <v>11.52112</v>
      </c>
      <c r="AE196" s="13">
        <f t="shared" si="188"/>
        <v>7.2939999999999996</v>
      </c>
      <c r="AF196" s="13">
        <f t="shared" si="169"/>
        <v>13.76305</v>
      </c>
      <c r="AG196" s="13">
        <f t="shared" si="189"/>
        <v>7.5919999999999996</v>
      </c>
      <c r="AH196" s="13">
        <f t="shared" si="170"/>
        <v>16.23321</v>
      </c>
      <c r="AI196" s="13">
        <f t="shared" si="190"/>
        <v>7.8959999999999999</v>
      </c>
      <c r="AJ196" s="13">
        <f t="shared" si="171"/>
        <v>18.992249999999999</v>
      </c>
      <c r="AK196" s="13">
        <f t="shared" si="191"/>
        <v>8.1940000000000008</v>
      </c>
      <c r="AL196" s="14">
        <f t="shared" si="172"/>
        <v>22.025469999999999</v>
      </c>
    </row>
    <row r="197" spans="1:38" ht="20.25" customHeight="1">
      <c r="A197" s="18">
        <f t="shared" si="173"/>
        <v>18.899999999999999</v>
      </c>
      <c r="B197" s="5"/>
      <c r="C197" s="13">
        <f t="shared" si="174"/>
        <v>1.175</v>
      </c>
      <c r="D197" s="13">
        <f t="shared" si="155"/>
        <v>9.2800000000000001E-3</v>
      </c>
      <c r="E197" s="13">
        <f t="shared" si="175"/>
        <v>1.8658999999999999</v>
      </c>
      <c r="F197" s="22">
        <f t="shared" si="156"/>
        <v>5.8590000000000003E-2</v>
      </c>
      <c r="G197" s="26">
        <f t="shared" si="176"/>
        <v>2.4449999999999998</v>
      </c>
      <c r="H197" s="27">
        <f t="shared" si="157"/>
        <v>0.17286000000000001</v>
      </c>
      <c r="I197" s="23">
        <f t="shared" si="177"/>
        <v>3.194</v>
      </c>
      <c r="J197" s="20">
        <f t="shared" si="158"/>
        <v>0.50785000000000002</v>
      </c>
      <c r="K197" s="13">
        <f t="shared" si="178"/>
        <v>3.6709999999999998</v>
      </c>
      <c r="L197" s="13">
        <f t="shared" si="159"/>
        <v>0.87222999999999995</v>
      </c>
      <c r="M197" s="13">
        <f t="shared" si="179"/>
        <v>4.085</v>
      </c>
      <c r="N197" s="13">
        <f t="shared" si="160"/>
        <v>1.3553999999999999</v>
      </c>
      <c r="O197" s="13">
        <f t="shared" si="180"/>
        <v>4.5119999999999996</v>
      </c>
      <c r="P197" s="13">
        <f t="shared" si="161"/>
        <v>1.9934000000000001</v>
      </c>
      <c r="Q197" s="13">
        <f t="shared" si="181"/>
        <v>4.9029999999999996</v>
      </c>
      <c r="R197" s="13">
        <f t="shared" si="162"/>
        <v>2.7824499999999999</v>
      </c>
      <c r="S197" s="13">
        <f t="shared" si="182"/>
        <v>5.2649999999999997</v>
      </c>
      <c r="T197" s="13">
        <f t="shared" si="163"/>
        <v>3.73183</v>
      </c>
      <c r="U197" s="13">
        <f t="shared" si="183"/>
        <v>5.6289999999999996</v>
      </c>
      <c r="V197" s="13">
        <f t="shared" si="164"/>
        <v>4.8741500000000002</v>
      </c>
      <c r="W197" s="13">
        <f t="shared" si="184"/>
        <v>5.9820000000000002</v>
      </c>
      <c r="X197" s="13">
        <f t="shared" si="165"/>
        <v>6.2134999999999998</v>
      </c>
      <c r="Y197" s="13">
        <f t="shared" si="185"/>
        <v>6.3380000000000001</v>
      </c>
      <c r="Z197" s="13">
        <f t="shared" si="166"/>
        <v>7.77799</v>
      </c>
      <c r="AA197" s="13">
        <f t="shared" si="186"/>
        <v>6.6710000000000003</v>
      </c>
      <c r="AB197" s="13">
        <f t="shared" si="167"/>
        <v>9.5488700000000009</v>
      </c>
      <c r="AC197" s="13">
        <f t="shared" si="187"/>
        <v>6.9960000000000004</v>
      </c>
      <c r="AD197" s="13">
        <f t="shared" si="168"/>
        <v>11.552490000000001</v>
      </c>
      <c r="AE197" s="13">
        <f t="shared" si="188"/>
        <v>7.3129999999999997</v>
      </c>
      <c r="AF197" s="13">
        <f t="shared" si="169"/>
        <v>13.7989</v>
      </c>
      <c r="AG197" s="13">
        <f t="shared" si="189"/>
        <v>7.6120000000000001</v>
      </c>
      <c r="AH197" s="13">
        <f t="shared" si="170"/>
        <v>16.275980000000001</v>
      </c>
      <c r="AI197" s="13">
        <f t="shared" si="190"/>
        <v>7.9169999999999998</v>
      </c>
      <c r="AJ197" s="13">
        <f t="shared" si="171"/>
        <v>19.042760000000001</v>
      </c>
      <c r="AK197" s="13">
        <f t="shared" si="191"/>
        <v>8.2159999999999993</v>
      </c>
      <c r="AL197" s="14">
        <f t="shared" si="172"/>
        <v>22.084610000000001</v>
      </c>
    </row>
    <row r="198" spans="1:38" ht="20.25" customHeight="1">
      <c r="A198" s="18">
        <f t="shared" si="173"/>
        <v>19</v>
      </c>
      <c r="B198" s="5"/>
      <c r="C198" s="13">
        <f t="shared" si="174"/>
        <v>1.179</v>
      </c>
      <c r="D198" s="13">
        <f t="shared" si="155"/>
        <v>9.3100000000000006E-3</v>
      </c>
      <c r="E198" s="13">
        <f t="shared" si="175"/>
        <v>1.8708</v>
      </c>
      <c r="F198" s="22">
        <f t="shared" si="156"/>
        <v>5.8740000000000001E-2</v>
      </c>
      <c r="G198" s="26">
        <f t="shared" si="176"/>
        <v>2.4510000000000001</v>
      </c>
      <c r="H198" s="27">
        <f t="shared" si="157"/>
        <v>0.17329</v>
      </c>
      <c r="I198" s="23">
        <f t="shared" si="177"/>
        <v>3.2029999999999998</v>
      </c>
      <c r="J198" s="20">
        <f t="shared" si="158"/>
        <v>0.50927999999999995</v>
      </c>
      <c r="K198" s="13">
        <f t="shared" si="178"/>
        <v>3.681</v>
      </c>
      <c r="L198" s="13">
        <f t="shared" si="159"/>
        <v>0.87461</v>
      </c>
      <c r="M198" s="13">
        <f t="shared" si="179"/>
        <v>4.0960000000000001</v>
      </c>
      <c r="N198" s="13">
        <f t="shared" si="160"/>
        <v>1.3590500000000001</v>
      </c>
      <c r="O198" s="13">
        <f t="shared" si="180"/>
        <v>4.524</v>
      </c>
      <c r="P198" s="13">
        <f t="shared" si="161"/>
        <v>1.9986999999999999</v>
      </c>
      <c r="Q198" s="13">
        <f t="shared" si="181"/>
        <v>4.9160000000000004</v>
      </c>
      <c r="R198" s="13">
        <f t="shared" si="162"/>
        <v>2.7898299999999998</v>
      </c>
      <c r="S198" s="13">
        <f t="shared" si="182"/>
        <v>5.2789999999999999</v>
      </c>
      <c r="T198" s="13">
        <f t="shared" si="163"/>
        <v>3.7417600000000002</v>
      </c>
      <c r="U198" s="13">
        <f t="shared" si="183"/>
        <v>5.6440000000000001</v>
      </c>
      <c r="V198" s="13">
        <f t="shared" si="164"/>
        <v>4.8871399999999996</v>
      </c>
      <c r="W198" s="13">
        <f t="shared" si="184"/>
        <v>5.9969999999999999</v>
      </c>
      <c r="X198" s="13">
        <f t="shared" si="165"/>
        <v>6.2290799999999997</v>
      </c>
      <c r="Y198" s="13">
        <f t="shared" si="185"/>
        <v>6.3540000000000001</v>
      </c>
      <c r="Z198" s="13">
        <f t="shared" si="166"/>
        <v>7.7976299999999998</v>
      </c>
      <c r="AA198" s="13">
        <f t="shared" si="186"/>
        <v>6.6879999999999997</v>
      </c>
      <c r="AB198" s="13">
        <f t="shared" si="167"/>
        <v>9.5731999999999999</v>
      </c>
      <c r="AC198" s="13">
        <f t="shared" si="187"/>
        <v>7.0140000000000002</v>
      </c>
      <c r="AD198" s="13">
        <f t="shared" si="168"/>
        <v>11.58222</v>
      </c>
      <c r="AE198" s="13">
        <f t="shared" si="188"/>
        <v>7.3330000000000002</v>
      </c>
      <c r="AF198" s="13">
        <f t="shared" si="169"/>
        <v>13.836639999999999</v>
      </c>
      <c r="AG198" s="13">
        <f t="shared" si="189"/>
        <v>7.6319999999999997</v>
      </c>
      <c r="AH198" s="13">
        <f t="shared" si="170"/>
        <v>16.318739999999998</v>
      </c>
      <c r="AI198" s="13">
        <f t="shared" si="190"/>
        <v>7.9379999999999997</v>
      </c>
      <c r="AJ198" s="13">
        <f t="shared" si="171"/>
        <v>19.09327</v>
      </c>
      <c r="AK198" s="13">
        <f t="shared" si="191"/>
        <v>8.2379999999999995</v>
      </c>
      <c r="AL198" s="14">
        <f t="shared" si="172"/>
        <v>22.143740000000001</v>
      </c>
    </row>
    <row r="199" spans="1:38" ht="20.25" customHeight="1">
      <c r="A199" s="18">
        <f t="shared" si="173"/>
        <v>19.100000000000001</v>
      </c>
      <c r="B199" s="5"/>
      <c r="C199" s="13">
        <f t="shared" si="174"/>
        <v>1.1819999999999999</v>
      </c>
      <c r="D199" s="13">
        <f t="shared" si="155"/>
        <v>9.3399999999999993E-3</v>
      </c>
      <c r="E199" s="13">
        <f t="shared" si="175"/>
        <v>1.8756999999999999</v>
      </c>
      <c r="F199" s="22">
        <f t="shared" si="156"/>
        <v>5.8900000000000001E-2</v>
      </c>
      <c r="G199" s="26">
        <f t="shared" si="176"/>
        <v>2.4580000000000002</v>
      </c>
      <c r="H199" s="27">
        <f t="shared" si="157"/>
        <v>0.17377999999999999</v>
      </c>
      <c r="I199" s="23">
        <f t="shared" si="177"/>
        <v>3.2109999999999999</v>
      </c>
      <c r="J199" s="20">
        <f t="shared" si="158"/>
        <v>0.51054999999999995</v>
      </c>
      <c r="K199" s="13">
        <f t="shared" si="178"/>
        <v>3.6909999999999998</v>
      </c>
      <c r="L199" s="13">
        <f t="shared" si="159"/>
        <v>0.87697999999999998</v>
      </c>
      <c r="M199" s="13">
        <f t="shared" si="179"/>
        <v>4.1070000000000002</v>
      </c>
      <c r="N199" s="13">
        <f t="shared" si="160"/>
        <v>1.3627</v>
      </c>
      <c r="O199" s="13">
        <f t="shared" si="180"/>
        <v>4.5350000000000001</v>
      </c>
      <c r="P199" s="13">
        <f t="shared" si="161"/>
        <v>2.0035599999999998</v>
      </c>
      <c r="Q199" s="13">
        <f t="shared" si="181"/>
        <v>4.9290000000000003</v>
      </c>
      <c r="R199" s="13">
        <f t="shared" si="162"/>
        <v>2.7972100000000002</v>
      </c>
      <c r="S199" s="13">
        <f t="shared" si="182"/>
        <v>5.2930000000000001</v>
      </c>
      <c r="T199" s="13">
        <f t="shared" si="163"/>
        <v>3.7516799999999999</v>
      </c>
      <c r="U199" s="13">
        <f t="shared" si="183"/>
        <v>5.6589999999999998</v>
      </c>
      <c r="V199" s="13">
        <f t="shared" si="164"/>
        <v>4.9001299999999999</v>
      </c>
      <c r="W199" s="13">
        <f t="shared" si="184"/>
        <v>6.0129999999999999</v>
      </c>
      <c r="X199" s="13">
        <f t="shared" si="165"/>
        <v>6.2457000000000003</v>
      </c>
      <c r="Y199" s="13">
        <f t="shared" si="185"/>
        <v>6.3710000000000004</v>
      </c>
      <c r="Z199" s="13">
        <f t="shared" si="166"/>
        <v>7.8184899999999997</v>
      </c>
      <c r="AA199" s="13">
        <f t="shared" si="186"/>
        <v>6.7060000000000004</v>
      </c>
      <c r="AB199" s="13">
        <f t="shared" si="167"/>
        <v>9.5989699999999996</v>
      </c>
      <c r="AC199" s="13">
        <f t="shared" si="187"/>
        <v>7.0330000000000004</v>
      </c>
      <c r="AD199" s="13">
        <f t="shared" si="168"/>
        <v>11.61359</v>
      </c>
      <c r="AE199" s="13">
        <f t="shared" si="188"/>
        <v>7.3520000000000003</v>
      </c>
      <c r="AF199" s="13">
        <f t="shared" si="169"/>
        <v>13.872490000000001</v>
      </c>
      <c r="AG199" s="13">
        <f t="shared" si="189"/>
        <v>7.6520000000000001</v>
      </c>
      <c r="AH199" s="13">
        <f t="shared" si="170"/>
        <v>16.361509999999999</v>
      </c>
      <c r="AI199" s="13">
        <f t="shared" si="190"/>
        <v>7.9589999999999996</v>
      </c>
      <c r="AJ199" s="13">
        <f t="shared" si="171"/>
        <v>19.14378</v>
      </c>
      <c r="AK199" s="13">
        <f t="shared" si="191"/>
        <v>8.2590000000000003</v>
      </c>
      <c r="AL199" s="14">
        <f t="shared" si="172"/>
        <v>22.200189999999999</v>
      </c>
    </row>
    <row r="200" spans="1:38" ht="20.25" customHeight="1">
      <c r="A200" s="18">
        <f t="shared" si="173"/>
        <v>19.200000000000003</v>
      </c>
      <c r="B200" s="5"/>
      <c r="C200" s="13">
        <f t="shared" si="174"/>
        <v>1.1850000000000001</v>
      </c>
      <c r="D200" s="13">
        <f t="shared" si="155"/>
        <v>9.3600000000000003E-3</v>
      </c>
      <c r="E200" s="13">
        <f t="shared" si="175"/>
        <v>1.8806</v>
      </c>
      <c r="F200" s="22">
        <f t="shared" si="156"/>
        <v>5.9049999999999998E-2</v>
      </c>
      <c r="G200" s="26">
        <f t="shared" si="176"/>
        <v>2.464</v>
      </c>
      <c r="H200" s="27">
        <f t="shared" si="157"/>
        <v>0.17419999999999999</v>
      </c>
      <c r="I200" s="23">
        <f t="shared" si="177"/>
        <v>3.22</v>
      </c>
      <c r="J200" s="20">
        <f t="shared" si="158"/>
        <v>0.51197999999999999</v>
      </c>
      <c r="K200" s="13">
        <f t="shared" si="178"/>
        <v>3.7</v>
      </c>
      <c r="L200" s="13">
        <f t="shared" si="159"/>
        <v>0.87912000000000001</v>
      </c>
      <c r="M200" s="13">
        <f t="shared" si="179"/>
        <v>4.1180000000000003</v>
      </c>
      <c r="N200" s="13">
        <f t="shared" si="160"/>
        <v>1.36635</v>
      </c>
      <c r="O200" s="13">
        <f t="shared" si="180"/>
        <v>4.5469999999999997</v>
      </c>
      <c r="P200" s="13">
        <f t="shared" si="161"/>
        <v>2.0088599999999999</v>
      </c>
      <c r="Q200" s="13">
        <f t="shared" si="181"/>
        <v>4.9420000000000002</v>
      </c>
      <c r="R200" s="13">
        <f t="shared" si="162"/>
        <v>2.8045900000000001</v>
      </c>
      <c r="S200" s="13">
        <f t="shared" si="182"/>
        <v>5.3070000000000004</v>
      </c>
      <c r="T200" s="13">
        <f t="shared" si="163"/>
        <v>3.7616000000000001</v>
      </c>
      <c r="U200" s="13">
        <f t="shared" si="183"/>
        <v>5.6740000000000004</v>
      </c>
      <c r="V200" s="13">
        <f t="shared" si="164"/>
        <v>4.9131200000000002</v>
      </c>
      <c r="W200" s="13">
        <f t="shared" si="184"/>
        <v>6.0289999999999999</v>
      </c>
      <c r="X200" s="13">
        <f t="shared" si="165"/>
        <v>6.2623199999999999</v>
      </c>
      <c r="Y200" s="13">
        <f t="shared" si="185"/>
        <v>6.3879999999999999</v>
      </c>
      <c r="Z200" s="13">
        <f t="shared" si="166"/>
        <v>7.8393499999999996</v>
      </c>
      <c r="AA200" s="13">
        <f t="shared" si="186"/>
        <v>6.7229999999999999</v>
      </c>
      <c r="AB200" s="13">
        <f t="shared" si="167"/>
        <v>9.6233000000000004</v>
      </c>
      <c r="AC200" s="13">
        <f t="shared" si="187"/>
        <v>7.0510000000000002</v>
      </c>
      <c r="AD200" s="13">
        <f t="shared" si="168"/>
        <v>11.643319999999999</v>
      </c>
      <c r="AE200" s="13">
        <f t="shared" si="188"/>
        <v>7.3710000000000004</v>
      </c>
      <c r="AF200" s="13">
        <f t="shared" si="169"/>
        <v>13.908340000000001</v>
      </c>
      <c r="AG200" s="13">
        <f t="shared" si="189"/>
        <v>7.6719999999999997</v>
      </c>
      <c r="AH200" s="13">
        <f t="shared" si="170"/>
        <v>16.40427</v>
      </c>
      <c r="AI200" s="13">
        <f t="shared" si="190"/>
        <v>7.9790000000000001</v>
      </c>
      <c r="AJ200" s="13">
        <f t="shared" si="171"/>
        <v>19.191890000000001</v>
      </c>
      <c r="AK200" s="13">
        <f t="shared" si="191"/>
        <v>8.2810000000000006</v>
      </c>
      <c r="AL200" s="14">
        <f t="shared" si="172"/>
        <v>22.259329999999999</v>
      </c>
    </row>
    <row r="201" spans="1:38" ht="20.25" customHeight="1">
      <c r="A201" s="18">
        <f t="shared" si="173"/>
        <v>19.300000000000004</v>
      </c>
      <c r="B201" s="5"/>
      <c r="C201" s="13">
        <f t="shared" si="174"/>
        <v>1.1879999999999999</v>
      </c>
      <c r="D201" s="13">
        <f t="shared" ref="D201:D264" si="192">ROUND(C201*$C$4,5)</f>
        <v>9.3900000000000008E-3</v>
      </c>
      <c r="E201" s="13">
        <f t="shared" si="175"/>
        <v>1.8855</v>
      </c>
      <c r="F201" s="22">
        <f t="shared" ref="F201:F264" si="193">ROUND($E$4*E201,5)</f>
        <v>5.9200000000000003E-2</v>
      </c>
      <c r="G201" s="26">
        <f t="shared" si="176"/>
        <v>2.4710000000000001</v>
      </c>
      <c r="H201" s="27">
        <f t="shared" ref="H201:H264" si="194">ROUND($G$4*G201,5)</f>
        <v>0.17469999999999999</v>
      </c>
      <c r="I201" s="23">
        <f t="shared" si="177"/>
        <v>3.2280000000000002</v>
      </c>
      <c r="J201" s="20">
        <f t="shared" ref="J201:J264" si="195">ROUND($I$4*I201,5)</f>
        <v>0.51324999999999998</v>
      </c>
      <c r="K201" s="13">
        <f t="shared" si="178"/>
        <v>3.71</v>
      </c>
      <c r="L201" s="13">
        <f t="shared" ref="L201:L264" si="196">ROUND($K$4*K201,5)</f>
        <v>0.88149999999999995</v>
      </c>
      <c r="M201" s="13">
        <f t="shared" si="179"/>
        <v>4.1280000000000001</v>
      </c>
      <c r="N201" s="13">
        <f t="shared" ref="N201:N264" si="197">ROUND($M$4*M201,5)</f>
        <v>1.3696699999999999</v>
      </c>
      <c r="O201" s="13">
        <f t="shared" si="180"/>
        <v>4.5590000000000002</v>
      </c>
      <c r="P201" s="13">
        <f t="shared" ref="P201:P264" si="198">ROUND($O$4*O201,5)</f>
        <v>2.01417</v>
      </c>
      <c r="Q201" s="13">
        <f t="shared" si="181"/>
        <v>4.9550000000000001</v>
      </c>
      <c r="R201" s="13">
        <f t="shared" ref="R201:R264" si="199">ROUND($Q$4*Q201,5)</f>
        <v>2.81196</v>
      </c>
      <c r="S201" s="13">
        <f t="shared" si="182"/>
        <v>5.32</v>
      </c>
      <c r="T201" s="13">
        <f t="shared" ref="T201:T264" si="200">ROUND($S$4*S201,5)</f>
        <v>3.7708200000000001</v>
      </c>
      <c r="U201" s="13">
        <f t="shared" si="183"/>
        <v>5.6879999999999997</v>
      </c>
      <c r="V201" s="13">
        <f t="shared" ref="V201:V264" si="201">ROUND($U$4*U201,5)</f>
        <v>4.9252399999999996</v>
      </c>
      <c r="W201" s="13">
        <f t="shared" si="184"/>
        <v>6.0449999999999999</v>
      </c>
      <c r="X201" s="13">
        <f t="shared" ref="X201:X264" si="202">ROUND($W$4*W201,5)</f>
        <v>6.2789400000000004</v>
      </c>
      <c r="Y201" s="13">
        <f t="shared" si="185"/>
        <v>6.4039999999999999</v>
      </c>
      <c r="Z201" s="13">
        <f t="shared" ref="Z201:Z264" si="203">ROUND($Y$4*Y201,5)</f>
        <v>7.8589900000000004</v>
      </c>
      <c r="AA201" s="13">
        <f t="shared" si="186"/>
        <v>6.7409999999999997</v>
      </c>
      <c r="AB201" s="13">
        <f t="shared" ref="AB201:AB264" si="204">ROUND($AA$4*AA201,5)</f>
        <v>9.64907</v>
      </c>
      <c r="AC201" s="13">
        <f t="shared" si="187"/>
        <v>7.069</v>
      </c>
      <c r="AD201" s="13">
        <f t="shared" ref="AD201:AD264" si="205">ROUND($AC$4*AC201,5)</f>
        <v>11.67304</v>
      </c>
      <c r="AE201" s="13">
        <f t="shared" si="188"/>
        <v>7.39</v>
      </c>
      <c r="AF201" s="13">
        <f t="shared" ref="AF201:AF264" si="206">ROUND($AE$4*AE201,5)</f>
        <v>13.944190000000001</v>
      </c>
      <c r="AG201" s="13">
        <f t="shared" si="189"/>
        <v>7.6920000000000002</v>
      </c>
      <c r="AH201" s="13">
        <f t="shared" ref="AH201:AH264" si="207">ROUND($AG$4*AG201,5)</f>
        <v>16.447030000000002</v>
      </c>
      <c r="AI201" s="13">
        <f t="shared" si="190"/>
        <v>8</v>
      </c>
      <c r="AJ201" s="13">
        <f t="shared" ref="AJ201:AJ264" si="208">ROUND($AI$4*AI201,5)</f>
        <v>19.2424</v>
      </c>
      <c r="AK201" s="13">
        <f t="shared" si="191"/>
        <v>8.3019999999999996</v>
      </c>
      <c r="AL201" s="14">
        <f t="shared" ref="AL201:AL264" si="209">ROUND($AK$4*AK201,5)</f>
        <v>22.31578</v>
      </c>
    </row>
    <row r="202" spans="1:38" ht="20.25" customHeight="1">
      <c r="A202" s="18">
        <f t="shared" ref="A202:A265" si="210">A201+0.1</f>
        <v>19.400000000000006</v>
      </c>
      <c r="B202" s="5"/>
      <c r="C202" s="13">
        <f t="shared" si="174"/>
        <v>1.1910000000000001</v>
      </c>
      <c r="D202" s="13">
        <f t="shared" si="192"/>
        <v>9.41E-3</v>
      </c>
      <c r="E202" s="13">
        <f t="shared" si="175"/>
        <v>1.8904000000000001</v>
      </c>
      <c r="F202" s="22">
        <f t="shared" si="193"/>
        <v>5.9360000000000003E-2</v>
      </c>
      <c r="G202" s="26">
        <f t="shared" si="176"/>
        <v>2.4769999999999999</v>
      </c>
      <c r="H202" s="27">
        <f t="shared" si="194"/>
        <v>0.17512</v>
      </c>
      <c r="I202" s="23">
        <f t="shared" si="177"/>
        <v>3.2360000000000002</v>
      </c>
      <c r="J202" s="20">
        <f t="shared" si="195"/>
        <v>0.51451999999999998</v>
      </c>
      <c r="K202" s="13">
        <f t="shared" si="178"/>
        <v>3.72</v>
      </c>
      <c r="L202" s="13">
        <f t="shared" si="196"/>
        <v>0.88387000000000004</v>
      </c>
      <c r="M202" s="13">
        <f t="shared" si="179"/>
        <v>4.1390000000000002</v>
      </c>
      <c r="N202" s="13">
        <f t="shared" si="197"/>
        <v>1.3733200000000001</v>
      </c>
      <c r="O202" s="13">
        <f t="shared" si="180"/>
        <v>4.5709999999999997</v>
      </c>
      <c r="P202" s="13">
        <f t="shared" si="198"/>
        <v>2.0194700000000001</v>
      </c>
      <c r="Q202" s="13">
        <f t="shared" si="181"/>
        <v>4.968</v>
      </c>
      <c r="R202" s="13">
        <f t="shared" si="199"/>
        <v>2.81934</v>
      </c>
      <c r="S202" s="13">
        <f t="shared" si="182"/>
        <v>5.3339999999999996</v>
      </c>
      <c r="T202" s="13">
        <f t="shared" si="200"/>
        <v>3.7807400000000002</v>
      </c>
      <c r="U202" s="13">
        <f t="shared" si="183"/>
        <v>5.7030000000000003</v>
      </c>
      <c r="V202" s="13">
        <f t="shared" si="201"/>
        <v>4.9382299999999999</v>
      </c>
      <c r="W202" s="13">
        <f t="shared" si="184"/>
        <v>6.06</v>
      </c>
      <c r="X202" s="13">
        <f t="shared" si="202"/>
        <v>6.2945200000000003</v>
      </c>
      <c r="Y202" s="13">
        <f t="shared" si="185"/>
        <v>6.4210000000000003</v>
      </c>
      <c r="Z202" s="13">
        <f t="shared" si="203"/>
        <v>7.8798500000000002</v>
      </c>
      <c r="AA202" s="13">
        <f t="shared" si="186"/>
        <v>6.758</v>
      </c>
      <c r="AB202" s="13">
        <f t="shared" si="204"/>
        <v>9.6734000000000009</v>
      </c>
      <c r="AC202" s="13">
        <f t="shared" si="187"/>
        <v>7.0880000000000001</v>
      </c>
      <c r="AD202" s="13">
        <f t="shared" si="205"/>
        <v>11.704409999999999</v>
      </c>
      <c r="AE202" s="13">
        <f t="shared" si="188"/>
        <v>7.4089999999999998</v>
      </c>
      <c r="AF202" s="13">
        <f t="shared" si="206"/>
        <v>13.980040000000001</v>
      </c>
      <c r="AG202" s="13">
        <f t="shared" si="189"/>
        <v>7.7119999999999997</v>
      </c>
      <c r="AH202" s="13">
        <f t="shared" si="207"/>
        <v>16.489799999999999</v>
      </c>
      <c r="AI202" s="13">
        <f t="shared" si="190"/>
        <v>8.0210000000000008</v>
      </c>
      <c r="AJ202" s="13">
        <f t="shared" si="208"/>
        <v>19.292909999999999</v>
      </c>
      <c r="AK202" s="13">
        <f t="shared" si="191"/>
        <v>8.3239999999999998</v>
      </c>
      <c r="AL202" s="14">
        <f t="shared" si="209"/>
        <v>22.37491</v>
      </c>
    </row>
    <row r="203" spans="1:38" ht="20.25" customHeight="1">
      <c r="A203" s="18">
        <f t="shared" si="210"/>
        <v>19.500000000000007</v>
      </c>
      <c r="B203" s="5"/>
      <c r="C203" s="13">
        <f t="shared" si="174"/>
        <v>1.194</v>
      </c>
      <c r="D203" s="13">
        <f t="shared" si="192"/>
        <v>9.4299999999999991E-3</v>
      </c>
      <c r="E203" s="13">
        <f t="shared" si="175"/>
        <v>1.8952</v>
      </c>
      <c r="F203" s="22">
        <f t="shared" si="193"/>
        <v>5.951E-2</v>
      </c>
      <c r="G203" s="26">
        <f t="shared" si="176"/>
        <v>2.4830000000000001</v>
      </c>
      <c r="H203" s="27">
        <f t="shared" si="194"/>
        <v>0.17555000000000001</v>
      </c>
      <c r="I203" s="23">
        <f t="shared" si="177"/>
        <v>3.2450000000000001</v>
      </c>
      <c r="J203" s="20">
        <f t="shared" si="195"/>
        <v>0.51595999999999997</v>
      </c>
      <c r="K203" s="13">
        <f t="shared" si="178"/>
        <v>3.7290000000000001</v>
      </c>
      <c r="L203" s="13">
        <f t="shared" si="196"/>
        <v>0.88600999999999996</v>
      </c>
      <c r="M203" s="13">
        <f t="shared" si="179"/>
        <v>4.1500000000000004</v>
      </c>
      <c r="N203" s="13">
        <f t="shared" si="197"/>
        <v>1.37697</v>
      </c>
      <c r="O203" s="13">
        <f t="shared" si="180"/>
        <v>4.5830000000000002</v>
      </c>
      <c r="P203" s="13">
        <f t="shared" si="198"/>
        <v>2.0247700000000002</v>
      </c>
      <c r="Q203" s="13">
        <f t="shared" si="181"/>
        <v>4.9800000000000004</v>
      </c>
      <c r="R203" s="13">
        <f t="shared" si="199"/>
        <v>2.8261500000000002</v>
      </c>
      <c r="S203" s="13">
        <f t="shared" si="182"/>
        <v>5.3479999999999999</v>
      </c>
      <c r="T203" s="13">
        <f t="shared" si="200"/>
        <v>3.7906599999999999</v>
      </c>
      <c r="U203" s="13">
        <f t="shared" si="183"/>
        <v>5.718</v>
      </c>
      <c r="V203" s="13">
        <f t="shared" si="201"/>
        <v>4.9512200000000002</v>
      </c>
      <c r="W203" s="13">
        <f t="shared" si="184"/>
        <v>6.0759999999999996</v>
      </c>
      <c r="X203" s="13">
        <f t="shared" si="202"/>
        <v>6.31114</v>
      </c>
      <c r="Y203" s="13">
        <f t="shared" si="185"/>
        <v>6.4370000000000003</v>
      </c>
      <c r="Z203" s="13">
        <f t="shared" si="203"/>
        <v>7.8994900000000001</v>
      </c>
      <c r="AA203" s="13">
        <f t="shared" si="186"/>
        <v>6.7759999999999998</v>
      </c>
      <c r="AB203" s="13">
        <f t="shared" si="204"/>
        <v>9.6991700000000005</v>
      </c>
      <c r="AC203" s="13">
        <f t="shared" si="187"/>
        <v>7.1059999999999999</v>
      </c>
      <c r="AD203" s="13">
        <f t="shared" si="205"/>
        <v>11.73414</v>
      </c>
      <c r="AE203" s="13">
        <f t="shared" si="188"/>
        <v>7.4290000000000003</v>
      </c>
      <c r="AF203" s="13">
        <f t="shared" si="206"/>
        <v>14.01778</v>
      </c>
      <c r="AG203" s="13">
        <f t="shared" si="189"/>
        <v>7.7320000000000002</v>
      </c>
      <c r="AH203" s="13">
        <f t="shared" si="207"/>
        <v>16.53256</v>
      </c>
      <c r="AI203" s="13">
        <f t="shared" si="190"/>
        <v>8.0419999999999998</v>
      </c>
      <c r="AJ203" s="13">
        <f t="shared" si="208"/>
        <v>19.343419999999998</v>
      </c>
      <c r="AK203" s="13">
        <f t="shared" si="191"/>
        <v>8.3450000000000006</v>
      </c>
      <c r="AL203" s="14">
        <f t="shared" si="209"/>
        <v>22.431360000000002</v>
      </c>
    </row>
    <row r="204" spans="1:38" ht="20.25" customHeight="1">
      <c r="A204" s="18">
        <f t="shared" si="210"/>
        <v>19.600000000000009</v>
      </c>
      <c r="B204" s="5"/>
      <c r="C204" s="13">
        <f t="shared" ref="C204:C267" si="211">ROUND(1/$J$2*$C$6^(2/3)*(A204/1000)^(1/2),3)</f>
        <v>1.1970000000000001</v>
      </c>
      <c r="D204" s="13">
        <f t="shared" si="192"/>
        <v>9.4599999999999997E-3</v>
      </c>
      <c r="E204" s="13">
        <f t="shared" ref="E204:E267" si="212">ROUND(1/$J$2*$E$6^(2/3)*(A204/1000)^(1/2),4)</f>
        <v>1.9000999999999999</v>
      </c>
      <c r="F204" s="22">
        <f t="shared" si="193"/>
        <v>5.9659999999999998E-2</v>
      </c>
      <c r="G204" s="26">
        <f t="shared" ref="G204:G267" si="213">ROUND(1/$J$2*$G$6^(2/3)*(A204/1000)^(1/2),3)</f>
        <v>2.4900000000000002</v>
      </c>
      <c r="H204" s="27">
        <f t="shared" si="194"/>
        <v>0.17604</v>
      </c>
      <c r="I204" s="23">
        <f t="shared" ref="I204:I267" si="214">ROUND(1/$J$2*$I$6^(2/3)*(A204/1000)^(1/2),3)</f>
        <v>3.2530000000000001</v>
      </c>
      <c r="J204" s="20">
        <f t="shared" si="195"/>
        <v>0.51722999999999997</v>
      </c>
      <c r="K204" s="13">
        <f t="shared" ref="K204:K267" si="215">ROUND(1/$J$2*$K$6^(2/3)*(A204/1000)^(1/2),3)</f>
        <v>3.7389999999999999</v>
      </c>
      <c r="L204" s="13">
        <f t="shared" si="196"/>
        <v>0.88839000000000001</v>
      </c>
      <c r="M204" s="13">
        <f t="shared" ref="M204:M267" si="216">ROUND(1/$J$2*$M$6^(2/3)*(A204/1000)^(1/2),3)</f>
        <v>4.16</v>
      </c>
      <c r="N204" s="13">
        <f t="shared" si="197"/>
        <v>1.38029</v>
      </c>
      <c r="O204" s="13">
        <f t="shared" ref="O204:O267" si="217">ROUND(1/$J$2*$O$6^(2/3)*(A204/1000)^(1/2),3)</f>
        <v>4.5940000000000003</v>
      </c>
      <c r="P204" s="13">
        <f t="shared" si="198"/>
        <v>2.02963</v>
      </c>
      <c r="Q204" s="13">
        <f t="shared" ref="Q204:Q267" si="218">ROUND(1/$J$2*$Q$6^(2/3)*(A204/1000)^(1/2),3)</f>
        <v>4.9930000000000003</v>
      </c>
      <c r="R204" s="13">
        <f t="shared" si="199"/>
        <v>2.8335300000000001</v>
      </c>
      <c r="S204" s="13">
        <f t="shared" ref="S204:S267" si="219">ROUND(1/$J$2*$S$6^(2/3)*(A204/1000)^(1/2),3)</f>
        <v>5.3620000000000001</v>
      </c>
      <c r="T204" s="13">
        <f t="shared" si="200"/>
        <v>3.8005900000000001</v>
      </c>
      <c r="U204" s="13">
        <f t="shared" ref="U204:U267" si="220">ROUND(1/$J$2*$U$6^(2/3)*(A204/1000)^(1/2),3)</f>
        <v>5.7320000000000002</v>
      </c>
      <c r="V204" s="13">
        <f t="shared" si="201"/>
        <v>4.9633399999999996</v>
      </c>
      <c r="W204" s="13">
        <f t="shared" ref="W204:W267" si="221">ROUND(1/$J$2*$W$6^(2/3)*(A204/1000)^(1/2),3)</f>
        <v>6.0910000000000002</v>
      </c>
      <c r="X204" s="13">
        <f t="shared" si="202"/>
        <v>6.3267199999999999</v>
      </c>
      <c r="Y204" s="13">
        <f t="shared" ref="Y204:Y267" si="222">ROUND(1/$J$2*$Y$6^(2/3)*(A204/1000)^(1/2),3)</f>
        <v>6.4539999999999997</v>
      </c>
      <c r="Z204" s="13">
        <f t="shared" si="203"/>
        <v>7.92035</v>
      </c>
      <c r="AA204" s="13">
        <f t="shared" ref="AA204:AA267" si="223">ROUND(1/$J$2*$AA$6^(2/3)*(A204/1000)^(1/2),3)</f>
        <v>6.7930000000000001</v>
      </c>
      <c r="AB204" s="13">
        <f t="shared" si="204"/>
        <v>9.7234999999999996</v>
      </c>
      <c r="AC204" s="13">
        <f t="shared" ref="AC204:AC267" si="224">ROUND(1/$J$2*$AC$6^(2/3)*(A204/1000)^(1/2),3)</f>
        <v>7.1239999999999997</v>
      </c>
      <c r="AD204" s="13">
        <f t="shared" si="205"/>
        <v>11.763859999999999</v>
      </c>
      <c r="AE204" s="13">
        <f t="shared" ref="AE204:AE267" si="225">ROUND(1/$J$2*$AE$6^(2/3)*(A204/1000)^(1/2),3)</f>
        <v>7.4480000000000004</v>
      </c>
      <c r="AF204" s="13">
        <f t="shared" si="206"/>
        <v>14.05363</v>
      </c>
      <c r="AG204" s="13">
        <f t="shared" ref="AG204:AG267" si="226">ROUND(1/$J$2*$AG$6^(2/3)*(A204/1000)^(1/2),3)</f>
        <v>7.7519999999999998</v>
      </c>
      <c r="AH204" s="13">
        <f t="shared" si="207"/>
        <v>16.575330000000001</v>
      </c>
      <c r="AI204" s="13">
        <f t="shared" ref="AI204:AI267" si="227">ROUND(1/$J$2*$AI$6^(2/3)*(A204/1000)^(1/2),3)</f>
        <v>8.0619999999999994</v>
      </c>
      <c r="AJ204" s="13">
        <f t="shared" si="208"/>
        <v>19.391529999999999</v>
      </c>
      <c r="AK204" s="13">
        <f t="shared" ref="AK204:AK267" si="228">ROUND(1/$J$2*$AK$6^(2/3)*(A204/1000)^(1/2),3)</f>
        <v>8.3670000000000009</v>
      </c>
      <c r="AL204" s="14">
        <f t="shared" si="209"/>
        <v>22.490500000000001</v>
      </c>
    </row>
    <row r="205" spans="1:38" ht="20.25" customHeight="1">
      <c r="A205" s="18">
        <f t="shared" si="210"/>
        <v>19.70000000000001</v>
      </c>
      <c r="B205" s="5"/>
      <c r="C205" s="13">
        <f t="shared" si="211"/>
        <v>1.2</v>
      </c>
      <c r="D205" s="13">
        <f t="shared" si="192"/>
        <v>9.4800000000000006E-3</v>
      </c>
      <c r="E205" s="13">
        <f t="shared" si="212"/>
        <v>1.9049</v>
      </c>
      <c r="F205" s="22">
        <f t="shared" si="193"/>
        <v>5.9810000000000002E-2</v>
      </c>
      <c r="G205" s="26">
        <f t="shared" si="213"/>
        <v>2.496</v>
      </c>
      <c r="H205" s="27">
        <f t="shared" si="194"/>
        <v>0.17646999999999999</v>
      </c>
      <c r="I205" s="23">
        <f t="shared" si="214"/>
        <v>3.2610000000000001</v>
      </c>
      <c r="J205" s="20">
        <f t="shared" si="195"/>
        <v>0.51849999999999996</v>
      </c>
      <c r="K205" s="13">
        <f t="shared" si="215"/>
        <v>3.7480000000000002</v>
      </c>
      <c r="L205" s="13">
        <f t="shared" si="196"/>
        <v>0.89051999999999998</v>
      </c>
      <c r="M205" s="13">
        <f t="shared" si="216"/>
        <v>4.1710000000000003</v>
      </c>
      <c r="N205" s="13">
        <f t="shared" si="197"/>
        <v>1.3839399999999999</v>
      </c>
      <c r="O205" s="13">
        <f t="shared" si="217"/>
        <v>4.6059999999999999</v>
      </c>
      <c r="P205" s="13">
        <f t="shared" si="198"/>
        <v>2.0349300000000001</v>
      </c>
      <c r="Q205" s="13">
        <f t="shared" si="218"/>
        <v>5.0060000000000002</v>
      </c>
      <c r="R205" s="13">
        <f t="shared" si="199"/>
        <v>2.84091</v>
      </c>
      <c r="S205" s="13">
        <f t="shared" si="219"/>
        <v>5.375</v>
      </c>
      <c r="T205" s="13">
        <f t="shared" si="200"/>
        <v>3.8098000000000001</v>
      </c>
      <c r="U205" s="13">
        <f t="shared" si="220"/>
        <v>5.7469999999999999</v>
      </c>
      <c r="V205" s="13">
        <f t="shared" si="201"/>
        <v>4.9763299999999999</v>
      </c>
      <c r="W205" s="13">
        <f t="shared" si="221"/>
        <v>6.1070000000000002</v>
      </c>
      <c r="X205" s="13">
        <f t="shared" si="202"/>
        <v>6.3433400000000004</v>
      </c>
      <c r="Y205" s="13">
        <f t="shared" si="222"/>
        <v>6.47</v>
      </c>
      <c r="Z205" s="13">
        <f t="shared" si="203"/>
        <v>7.9399800000000003</v>
      </c>
      <c r="AA205" s="13">
        <f t="shared" si="223"/>
        <v>6.81</v>
      </c>
      <c r="AB205" s="13">
        <f t="shared" si="204"/>
        <v>9.7478300000000004</v>
      </c>
      <c r="AC205" s="13">
        <f t="shared" si="224"/>
        <v>7.1420000000000003</v>
      </c>
      <c r="AD205" s="13">
        <f t="shared" si="205"/>
        <v>11.79358</v>
      </c>
      <c r="AE205" s="13">
        <f t="shared" si="225"/>
        <v>7.4669999999999996</v>
      </c>
      <c r="AF205" s="13">
        <f t="shared" si="206"/>
        <v>14.08948</v>
      </c>
      <c r="AG205" s="13">
        <f t="shared" si="226"/>
        <v>7.7709999999999999</v>
      </c>
      <c r="AH205" s="13">
        <f t="shared" si="207"/>
        <v>16.615950000000002</v>
      </c>
      <c r="AI205" s="13">
        <f t="shared" si="227"/>
        <v>8.0830000000000002</v>
      </c>
      <c r="AJ205" s="13">
        <f t="shared" si="208"/>
        <v>19.442039999999999</v>
      </c>
      <c r="AK205" s="13">
        <f t="shared" si="228"/>
        <v>8.3879999999999999</v>
      </c>
      <c r="AL205" s="14">
        <f t="shared" si="209"/>
        <v>22.546939999999999</v>
      </c>
    </row>
    <row r="206" spans="1:38" ht="20.25" customHeight="1">
      <c r="A206" s="18">
        <f t="shared" si="210"/>
        <v>19.800000000000011</v>
      </c>
      <c r="B206" s="5"/>
      <c r="C206" s="13">
        <f t="shared" si="211"/>
        <v>1.2030000000000001</v>
      </c>
      <c r="D206" s="13">
        <f t="shared" si="192"/>
        <v>9.4999999999999998E-3</v>
      </c>
      <c r="E206" s="13">
        <f t="shared" si="212"/>
        <v>1.9097999999999999</v>
      </c>
      <c r="F206" s="22">
        <f t="shared" si="193"/>
        <v>5.9970000000000002E-2</v>
      </c>
      <c r="G206" s="26">
        <f t="shared" si="213"/>
        <v>2.5019999999999998</v>
      </c>
      <c r="H206" s="27">
        <f t="shared" si="194"/>
        <v>0.17688999999999999</v>
      </c>
      <c r="I206" s="23">
        <f t="shared" si="214"/>
        <v>3.2690000000000001</v>
      </c>
      <c r="J206" s="20">
        <f t="shared" si="195"/>
        <v>0.51976999999999995</v>
      </c>
      <c r="K206" s="13">
        <f t="shared" si="215"/>
        <v>3.758</v>
      </c>
      <c r="L206" s="13">
        <f t="shared" si="196"/>
        <v>0.89290000000000003</v>
      </c>
      <c r="M206" s="13">
        <f t="shared" si="216"/>
        <v>4.1820000000000004</v>
      </c>
      <c r="N206" s="13">
        <f t="shared" si="197"/>
        <v>1.3875900000000001</v>
      </c>
      <c r="O206" s="13">
        <f t="shared" si="217"/>
        <v>4.6180000000000003</v>
      </c>
      <c r="P206" s="13">
        <f t="shared" si="198"/>
        <v>2.0402300000000002</v>
      </c>
      <c r="Q206" s="13">
        <f t="shared" si="218"/>
        <v>5.0190000000000001</v>
      </c>
      <c r="R206" s="13">
        <f t="shared" si="199"/>
        <v>2.8482799999999999</v>
      </c>
      <c r="S206" s="13">
        <f t="shared" si="219"/>
        <v>5.3890000000000002</v>
      </c>
      <c r="T206" s="13">
        <f t="shared" si="200"/>
        <v>3.8197199999999998</v>
      </c>
      <c r="U206" s="13">
        <f t="shared" si="220"/>
        <v>5.7610000000000001</v>
      </c>
      <c r="V206" s="13">
        <f t="shared" si="201"/>
        <v>4.9884500000000003</v>
      </c>
      <c r="W206" s="13">
        <f t="shared" si="221"/>
        <v>6.1219999999999999</v>
      </c>
      <c r="X206" s="13">
        <f t="shared" si="202"/>
        <v>6.3589200000000003</v>
      </c>
      <c r="Y206" s="13">
        <f t="shared" si="222"/>
        <v>6.4870000000000001</v>
      </c>
      <c r="Z206" s="13">
        <f t="shared" si="203"/>
        <v>7.9608499999999998</v>
      </c>
      <c r="AA206" s="13">
        <f t="shared" si="223"/>
        <v>6.8280000000000003</v>
      </c>
      <c r="AB206" s="13">
        <f t="shared" si="204"/>
        <v>9.7736000000000001</v>
      </c>
      <c r="AC206" s="13">
        <f t="shared" si="224"/>
        <v>7.16</v>
      </c>
      <c r="AD206" s="13">
        <f t="shared" si="205"/>
        <v>11.823309999999999</v>
      </c>
      <c r="AE206" s="13">
        <f t="shared" si="225"/>
        <v>7.4850000000000003</v>
      </c>
      <c r="AF206" s="13">
        <f t="shared" si="206"/>
        <v>14.12345</v>
      </c>
      <c r="AG206" s="13">
        <f t="shared" si="226"/>
        <v>7.7910000000000004</v>
      </c>
      <c r="AH206" s="13">
        <f t="shared" si="207"/>
        <v>16.658719999999999</v>
      </c>
      <c r="AI206" s="13">
        <f t="shared" si="227"/>
        <v>8.1029999999999998</v>
      </c>
      <c r="AJ206" s="13">
        <f t="shared" si="208"/>
        <v>19.49015</v>
      </c>
      <c r="AK206" s="13">
        <f t="shared" si="228"/>
        <v>8.4090000000000007</v>
      </c>
      <c r="AL206" s="14">
        <f t="shared" si="209"/>
        <v>22.603390000000001</v>
      </c>
    </row>
    <row r="207" spans="1:38" ht="20.25" customHeight="1">
      <c r="A207" s="18">
        <f t="shared" si="210"/>
        <v>19.900000000000013</v>
      </c>
      <c r="B207" s="5"/>
      <c r="C207" s="13">
        <f t="shared" si="211"/>
        <v>1.206</v>
      </c>
      <c r="D207" s="13">
        <f t="shared" si="192"/>
        <v>9.5300000000000003E-3</v>
      </c>
      <c r="E207" s="13">
        <f t="shared" si="212"/>
        <v>1.9146000000000001</v>
      </c>
      <c r="F207" s="22">
        <f t="shared" si="193"/>
        <v>6.012E-2</v>
      </c>
      <c r="G207" s="26">
        <f t="shared" si="213"/>
        <v>2.5089999999999999</v>
      </c>
      <c r="H207" s="27">
        <f t="shared" si="194"/>
        <v>0.17738999999999999</v>
      </c>
      <c r="I207" s="23">
        <f t="shared" si="214"/>
        <v>3.278</v>
      </c>
      <c r="J207" s="20">
        <f t="shared" si="195"/>
        <v>0.5212</v>
      </c>
      <c r="K207" s="13">
        <f t="shared" si="215"/>
        <v>3.7669999999999999</v>
      </c>
      <c r="L207" s="13">
        <f t="shared" si="196"/>
        <v>0.89503999999999995</v>
      </c>
      <c r="M207" s="13">
        <f t="shared" si="216"/>
        <v>4.1920000000000002</v>
      </c>
      <c r="N207" s="13">
        <f t="shared" si="197"/>
        <v>1.3909100000000001</v>
      </c>
      <c r="O207" s="13">
        <f t="shared" si="217"/>
        <v>4.6289999999999996</v>
      </c>
      <c r="P207" s="13">
        <f t="shared" si="198"/>
        <v>2.0450900000000001</v>
      </c>
      <c r="Q207" s="13">
        <f t="shared" si="218"/>
        <v>5.0309999999999997</v>
      </c>
      <c r="R207" s="13">
        <f t="shared" si="199"/>
        <v>2.8550900000000001</v>
      </c>
      <c r="S207" s="13">
        <f t="shared" si="219"/>
        <v>5.4020000000000001</v>
      </c>
      <c r="T207" s="13">
        <f t="shared" si="200"/>
        <v>3.8289399999999998</v>
      </c>
      <c r="U207" s="13">
        <f t="shared" si="220"/>
        <v>5.7759999999999998</v>
      </c>
      <c r="V207" s="13">
        <f t="shared" si="201"/>
        <v>5.0014399999999997</v>
      </c>
      <c r="W207" s="13">
        <f t="shared" si="221"/>
        <v>6.1379999999999999</v>
      </c>
      <c r="X207" s="13">
        <f t="shared" si="202"/>
        <v>6.37554</v>
      </c>
      <c r="Y207" s="13">
        <f t="shared" si="222"/>
        <v>6.5030000000000001</v>
      </c>
      <c r="Z207" s="13">
        <f t="shared" si="203"/>
        <v>7.98048</v>
      </c>
      <c r="AA207" s="13">
        <f t="shared" si="223"/>
        <v>6.8449999999999998</v>
      </c>
      <c r="AB207" s="13">
        <f t="shared" si="204"/>
        <v>9.7979299999999991</v>
      </c>
      <c r="AC207" s="13">
        <f t="shared" si="224"/>
        <v>7.1779999999999999</v>
      </c>
      <c r="AD207" s="13">
        <f t="shared" si="205"/>
        <v>11.85303</v>
      </c>
      <c r="AE207" s="13">
        <f t="shared" si="225"/>
        <v>7.5039999999999996</v>
      </c>
      <c r="AF207" s="13">
        <f t="shared" si="206"/>
        <v>14.1593</v>
      </c>
      <c r="AG207" s="13">
        <f t="shared" si="226"/>
        <v>7.8109999999999999</v>
      </c>
      <c r="AH207" s="13">
        <f t="shared" si="207"/>
        <v>16.70148</v>
      </c>
      <c r="AI207" s="13">
        <f t="shared" si="227"/>
        <v>8.1240000000000006</v>
      </c>
      <c r="AJ207" s="13">
        <f t="shared" si="208"/>
        <v>19.540659999999999</v>
      </c>
      <c r="AK207" s="13">
        <f t="shared" si="228"/>
        <v>8.4309999999999992</v>
      </c>
      <c r="AL207" s="14">
        <f t="shared" si="209"/>
        <v>22.66253</v>
      </c>
    </row>
    <row r="208" spans="1:38" ht="20.25" customHeight="1">
      <c r="A208" s="18">
        <f t="shared" si="210"/>
        <v>20.000000000000014</v>
      </c>
      <c r="B208" s="5"/>
      <c r="C208" s="13">
        <f t="shared" si="211"/>
        <v>1.2090000000000001</v>
      </c>
      <c r="D208" s="13">
        <f t="shared" si="192"/>
        <v>9.5499999999999995E-3</v>
      </c>
      <c r="E208" s="13">
        <f t="shared" si="212"/>
        <v>1.9194</v>
      </c>
      <c r="F208" s="22">
        <f t="shared" si="193"/>
        <v>6.0269999999999997E-2</v>
      </c>
      <c r="G208" s="26">
        <f t="shared" si="213"/>
        <v>2.5150000000000001</v>
      </c>
      <c r="H208" s="27">
        <f t="shared" si="194"/>
        <v>0.17781</v>
      </c>
      <c r="I208" s="23">
        <f t="shared" si="214"/>
        <v>3.286</v>
      </c>
      <c r="J208" s="20">
        <f t="shared" si="195"/>
        <v>0.52246999999999999</v>
      </c>
      <c r="K208" s="13">
        <f t="shared" si="215"/>
        <v>3.7770000000000001</v>
      </c>
      <c r="L208" s="13">
        <f t="shared" si="196"/>
        <v>0.89742</v>
      </c>
      <c r="M208" s="13">
        <f t="shared" si="216"/>
        <v>4.2030000000000003</v>
      </c>
      <c r="N208" s="13">
        <f t="shared" si="197"/>
        <v>1.39456</v>
      </c>
      <c r="O208" s="13">
        <f t="shared" si="217"/>
        <v>4.641</v>
      </c>
      <c r="P208" s="13">
        <f t="shared" si="198"/>
        <v>2.0503900000000002</v>
      </c>
      <c r="Q208" s="13">
        <f t="shared" si="218"/>
        <v>5.0439999999999996</v>
      </c>
      <c r="R208" s="13">
        <f t="shared" si="199"/>
        <v>2.8624700000000001</v>
      </c>
      <c r="S208" s="13">
        <f t="shared" si="219"/>
        <v>5.4160000000000004</v>
      </c>
      <c r="T208" s="13">
        <f t="shared" si="200"/>
        <v>3.8388599999999999</v>
      </c>
      <c r="U208" s="13">
        <f t="shared" si="220"/>
        <v>5.79</v>
      </c>
      <c r="V208" s="13">
        <f t="shared" si="201"/>
        <v>5.01356</v>
      </c>
      <c r="W208" s="13">
        <f t="shared" si="221"/>
        <v>6.1529999999999996</v>
      </c>
      <c r="X208" s="13">
        <f t="shared" si="202"/>
        <v>6.3911199999999999</v>
      </c>
      <c r="Y208" s="13">
        <f t="shared" si="222"/>
        <v>6.5190000000000001</v>
      </c>
      <c r="Z208" s="13">
        <f t="shared" si="203"/>
        <v>8.0001200000000008</v>
      </c>
      <c r="AA208" s="13">
        <f t="shared" si="223"/>
        <v>6.8620000000000001</v>
      </c>
      <c r="AB208" s="13">
        <f t="shared" si="204"/>
        <v>9.8222699999999996</v>
      </c>
      <c r="AC208" s="13">
        <f t="shared" si="224"/>
        <v>7.1959999999999997</v>
      </c>
      <c r="AD208" s="13">
        <f t="shared" si="205"/>
        <v>11.88275</v>
      </c>
      <c r="AE208" s="13">
        <f t="shared" si="225"/>
        <v>7.5229999999999997</v>
      </c>
      <c r="AF208" s="13">
        <f t="shared" si="206"/>
        <v>14.19515</v>
      </c>
      <c r="AG208" s="13">
        <f t="shared" si="226"/>
        <v>7.83</v>
      </c>
      <c r="AH208" s="13">
        <f t="shared" si="207"/>
        <v>16.74211</v>
      </c>
      <c r="AI208" s="13">
        <f t="shared" si="227"/>
        <v>8.1440000000000001</v>
      </c>
      <c r="AJ208" s="13">
        <f t="shared" si="208"/>
        <v>19.588760000000001</v>
      </c>
      <c r="AK208" s="13">
        <f t="shared" si="228"/>
        <v>8.452</v>
      </c>
      <c r="AL208" s="14">
        <f t="shared" si="209"/>
        <v>22.718979999999998</v>
      </c>
    </row>
    <row r="209" spans="1:38" ht="20.25" customHeight="1">
      <c r="A209" s="18">
        <f t="shared" si="210"/>
        <v>20.100000000000016</v>
      </c>
      <c r="B209" s="5"/>
      <c r="C209" s="13">
        <f t="shared" si="211"/>
        <v>1.212</v>
      </c>
      <c r="D209" s="13">
        <f t="shared" si="192"/>
        <v>9.5700000000000004E-3</v>
      </c>
      <c r="E209" s="13">
        <f t="shared" si="212"/>
        <v>1.9241999999999999</v>
      </c>
      <c r="F209" s="22">
        <f t="shared" si="193"/>
        <v>6.0420000000000001E-2</v>
      </c>
      <c r="G209" s="26">
        <f t="shared" si="213"/>
        <v>2.5209999999999999</v>
      </c>
      <c r="H209" s="27">
        <f t="shared" si="194"/>
        <v>0.17823</v>
      </c>
      <c r="I209" s="23">
        <f t="shared" si="214"/>
        <v>3.294</v>
      </c>
      <c r="J209" s="20">
        <f t="shared" si="195"/>
        <v>0.52375000000000005</v>
      </c>
      <c r="K209" s="13">
        <f t="shared" si="215"/>
        <v>3.786</v>
      </c>
      <c r="L209" s="13">
        <f t="shared" si="196"/>
        <v>0.89954999999999996</v>
      </c>
      <c r="M209" s="13">
        <f t="shared" si="216"/>
        <v>4.2130000000000001</v>
      </c>
      <c r="N209" s="13">
        <f t="shared" si="197"/>
        <v>1.3978699999999999</v>
      </c>
      <c r="O209" s="13">
        <f t="shared" si="217"/>
        <v>4.6529999999999996</v>
      </c>
      <c r="P209" s="13">
        <f t="shared" si="198"/>
        <v>2.0556999999999999</v>
      </c>
      <c r="Q209" s="13">
        <f t="shared" si="218"/>
        <v>5.0570000000000004</v>
      </c>
      <c r="R209" s="13">
        <f t="shared" si="199"/>
        <v>2.86985</v>
      </c>
      <c r="S209" s="13">
        <f t="shared" si="219"/>
        <v>5.43</v>
      </c>
      <c r="T209" s="13">
        <f t="shared" si="200"/>
        <v>3.8487800000000001</v>
      </c>
      <c r="U209" s="13">
        <f t="shared" si="220"/>
        <v>5.8049999999999997</v>
      </c>
      <c r="V209" s="13">
        <f t="shared" si="201"/>
        <v>5.0265500000000003</v>
      </c>
      <c r="W209" s="13">
        <f t="shared" si="221"/>
        <v>6.1689999999999996</v>
      </c>
      <c r="X209" s="13">
        <f t="shared" si="202"/>
        <v>6.4077400000000004</v>
      </c>
      <c r="Y209" s="13">
        <f t="shared" si="222"/>
        <v>6.5359999999999996</v>
      </c>
      <c r="Z209" s="13">
        <f t="shared" si="203"/>
        <v>8.0209799999999998</v>
      </c>
      <c r="AA209" s="13">
        <f t="shared" si="223"/>
        <v>6.8789999999999996</v>
      </c>
      <c r="AB209" s="13">
        <f t="shared" si="204"/>
        <v>9.8466000000000005</v>
      </c>
      <c r="AC209" s="13">
        <f t="shared" si="224"/>
        <v>7.2140000000000004</v>
      </c>
      <c r="AD209" s="13">
        <f t="shared" si="205"/>
        <v>11.91248</v>
      </c>
      <c r="AE209" s="13">
        <f t="shared" si="225"/>
        <v>7.5419999999999998</v>
      </c>
      <c r="AF209" s="13">
        <f t="shared" si="206"/>
        <v>14.231</v>
      </c>
      <c r="AG209" s="13">
        <f t="shared" si="226"/>
        <v>7.85</v>
      </c>
      <c r="AH209" s="13">
        <f t="shared" si="207"/>
        <v>16.784870000000002</v>
      </c>
      <c r="AI209" s="13">
        <f t="shared" si="227"/>
        <v>8.1639999999999997</v>
      </c>
      <c r="AJ209" s="13">
        <f t="shared" si="208"/>
        <v>19.636869999999998</v>
      </c>
      <c r="AK209" s="13">
        <f t="shared" si="228"/>
        <v>8.4730000000000008</v>
      </c>
      <c r="AL209" s="14">
        <f t="shared" si="209"/>
        <v>22.77542</v>
      </c>
    </row>
    <row r="210" spans="1:38" ht="20.25" customHeight="1">
      <c r="A210" s="18">
        <f t="shared" si="210"/>
        <v>20.200000000000017</v>
      </c>
      <c r="B210" s="5"/>
      <c r="C210" s="13">
        <f t="shared" si="211"/>
        <v>1.2150000000000001</v>
      </c>
      <c r="D210" s="13">
        <f t="shared" si="192"/>
        <v>9.5999999999999992E-3</v>
      </c>
      <c r="E210" s="13">
        <f t="shared" si="212"/>
        <v>1.929</v>
      </c>
      <c r="F210" s="22">
        <f t="shared" si="193"/>
        <v>6.0569999999999999E-2</v>
      </c>
      <c r="G210" s="26">
        <f t="shared" si="213"/>
        <v>2.528</v>
      </c>
      <c r="H210" s="27">
        <f t="shared" si="194"/>
        <v>0.17873</v>
      </c>
      <c r="I210" s="23">
        <f t="shared" si="214"/>
        <v>3.302</v>
      </c>
      <c r="J210" s="20">
        <f t="shared" si="195"/>
        <v>0.52502000000000004</v>
      </c>
      <c r="K210" s="13">
        <f t="shared" si="215"/>
        <v>3.7949999999999999</v>
      </c>
      <c r="L210" s="13">
        <f t="shared" si="196"/>
        <v>0.90168999999999999</v>
      </c>
      <c r="M210" s="13">
        <f t="shared" si="216"/>
        <v>4.2240000000000002</v>
      </c>
      <c r="N210" s="13">
        <f t="shared" si="197"/>
        <v>1.4015200000000001</v>
      </c>
      <c r="O210" s="13">
        <f t="shared" si="217"/>
        <v>4.6639999999999997</v>
      </c>
      <c r="P210" s="13">
        <f t="shared" si="198"/>
        <v>2.0605600000000002</v>
      </c>
      <c r="Q210" s="13">
        <f t="shared" si="218"/>
        <v>5.069</v>
      </c>
      <c r="R210" s="13">
        <f t="shared" si="199"/>
        <v>2.8766600000000002</v>
      </c>
      <c r="S210" s="13">
        <f t="shared" si="219"/>
        <v>5.4429999999999996</v>
      </c>
      <c r="T210" s="13">
        <f t="shared" si="200"/>
        <v>3.8580000000000001</v>
      </c>
      <c r="U210" s="13">
        <f t="shared" si="220"/>
        <v>5.819</v>
      </c>
      <c r="V210" s="13">
        <f t="shared" si="201"/>
        <v>5.0386699999999998</v>
      </c>
      <c r="W210" s="13">
        <f t="shared" si="221"/>
        <v>6.1840000000000002</v>
      </c>
      <c r="X210" s="13">
        <f t="shared" si="202"/>
        <v>6.4233200000000004</v>
      </c>
      <c r="Y210" s="13">
        <f t="shared" si="222"/>
        <v>6.5519999999999996</v>
      </c>
      <c r="Z210" s="13">
        <f t="shared" si="203"/>
        <v>8.0406099999999991</v>
      </c>
      <c r="AA210" s="13">
        <f t="shared" si="223"/>
        <v>6.8959999999999999</v>
      </c>
      <c r="AB210" s="13">
        <f t="shared" si="204"/>
        <v>9.8709299999999995</v>
      </c>
      <c r="AC210" s="13">
        <f t="shared" si="224"/>
        <v>7.2320000000000002</v>
      </c>
      <c r="AD210" s="13">
        <f t="shared" si="205"/>
        <v>11.9422</v>
      </c>
      <c r="AE210" s="13">
        <f t="shared" si="225"/>
        <v>7.5609999999999999</v>
      </c>
      <c r="AF210" s="13">
        <f t="shared" si="206"/>
        <v>14.26685</v>
      </c>
      <c r="AG210" s="13">
        <f t="shared" si="226"/>
        <v>7.8689999999999998</v>
      </c>
      <c r="AH210" s="13">
        <f t="shared" si="207"/>
        <v>16.825500000000002</v>
      </c>
      <c r="AI210" s="13">
        <f t="shared" si="227"/>
        <v>8.1850000000000005</v>
      </c>
      <c r="AJ210" s="13">
        <f t="shared" si="208"/>
        <v>19.687380000000001</v>
      </c>
      <c r="AK210" s="13">
        <f t="shared" si="228"/>
        <v>8.4939999999999998</v>
      </c>
      <c r="AL210" s="14">
        <f t="shared" si="209"/>
        <v>22.831869999999999</v>
      </c>
    </row>
    <row r="211" spans="1:38" ht="20.25" customHeight="1">
      <c r="A211" s="18">
        <f t="shared" si="210"/>
        <v>20.300000000000018</v>
      </c>
      <c r="B211" s="5"/>
      <c r="C211" s="13">
        <f t="shared" si="211"/>
        <v>1.218</v>
      </c>
      <c r="D211" s="13">
        <f t="shared" si="192"/>
        <v>9.6200000000000001E-3</v>
      </c>
      <c r="E211" s="13">
        <f t="shared" si="212"/>
        <v>1.9337</v>
      </c>
      <c r="F211" s="22">
        <f t="shared" si="193"/>
        <v>6.0720000000000003E-2</v>
      </c>
      <c r="G211" s="26">
        <f t="shared" si="213"/>
        <v>2.5339999999999998</v>
      </c>
      <c r="H211" s="27">
        <f t="shared" si="194"/>
        <v>0.17915</v>
      </c>
      <c r="I211" s="23">
        <f t="shared" si="214"/>
        <v>3.31</v>
      </c>
      <c r="J211" s="20">
        <f t="shared" si="195"/>
        <v>0.52629000000000004</v>
      </c>
      <c r="K211" s="13">
        <f t="shared" si="215"/>
        <v>3.8050000000000002</v>
      </c>
      <c r="L211" s="13">
        <f t="shared" si="196"/>
        <v>0.90407000000000004</v>
      </c>
      <c r="M211" s="13">
        <f t="shared" si="216"/>
        <v>4.234</v>
      </c>
      <c r="N211" s="13">
        <f t="shared" si="197"/>
        <v>1.4048400000000001</v>
      </c>
      <c r="O211" s="13">
        <f t="shared" si="217"/>
        <v>4.6760000000000002</v>
      </c>
      <c r="P211" s="13">
        <f t="shared" si="198"/>
        <v>2.0658599999999998</v>
      </c>
      <c r="Q211" s="13">
        <f t="shared" si="218"/>
        <v>5.0819999999999999</v>
      </c>
      <c r="R211" s="13">
        <f t="shared" si="199"/>
        <v>2.8840400000000002</v>
      </c>
      <c r="S211" s="13">
        <f t="shared" si="219"/>
        <v>5.4560000000000004</v>
      </c>
      <c r="T211" s="13">
        <f t="shared" si="200"/>
        <v>3.86721</v>
      </c>
      <c r="U211" s="13">
        <f t="shared" si="220"/>
        <v>5.8339999999999996</v>
      </c>
      <c r="V211" s="13">
        <f t="shared" si="201"/>
        <v>5.05166</v>
      </c>
      <c r="W211" s="13">
        <f t="shared" si="221"/>
        <v>6.1989999999999998</v>
      </c>
      <c r="X211" s="13">
        <f t="shared" si="202"/>
        <v>6.4389000000000003</v>
      </c>
      <c r="Y211" s="13">
        <f t="shared" si="222"/>
        <v>6.5679999999999996</v>
      </c>
      <c r="Z211" s="13">
        <f t="shared" si="203"/>
        <v>8.0602499999999999</v>
      </c>
      <c r="AA211" s="13">
        <f t="shared" si="223"/>
        <v>6.9130000000000003</v>
      </c>
      <c r="AB211" s="13">
        <f t="shared" si="204"/>
        <v>9.89527</v>
      </c>
      <c r="AC211" s="13">
        <f t="shared" si="224"/>
        <v>7.25</v>
      </c>
      <c r="AD211" s="13">
        <f t="shared" si="205"/>
        <v>11.97193</v>
      </c>
      <c r="AE211" s="13">
        <f t="shared" si="225"/>
        <v>7.5789999999999997</v>
      </c>
      <c r="AF211" s="13">
        <f t="shared" si="206"/>
        <v>14.30082</v>
      </c>
      <c r="AG211" s="13">
        <f t="shared" si="226"/>
        <v>7.8890000000000002</v>
      </c>
      <c r="AH211" s="13">
        <f t="shared" si="207"/>
        <v>16.868259999999999</v>
      </c>
      <c r="AI211" s="13">
        <f t="shared" si="227"/>
        <v>8.2050000000000001</v>
      </c>
      <c r="AJ211" s="13">
        <f t="shared" si="208"/>
        <v>19.735489999999999</v>
      </c>
      <c r="AK211" s="13">
        <f t="shared" si="228"/>
        <v>8.5150000000000006</v>
      </c>
      <c r="AL211" s="14">
        <f t="shared" si="209"/>
        <v>22.88832</v>
      </c>
    </row>
    <row r="212" spans="1:38" ht="20.25" customHeight="1">
      <c r="A212" s="18">
        <f t="shared" si="210"/>
        <v>20.40000000000002</v>
      </c>
      <c r="B212" s="5"/>
      <c r="C212" s="13">
        <f t="shared" si="211"/>
        <v>1.2210000000000001</v>
      </c>
      <c r="D212" s="13">
        <f t="shared" si="192"/>
        <v>9.6500000000000006E-3</v>
      </c>
      <c r="E212" s="13">
        <f t="shared" si="212"/>
        <v>1.9384999999999999</v>
      </c>
      <c r="F212" s="22">
        <f t="shared" si="193"/>
        <v>6.087E-2</v>
      </c>
      <c r="G212" s="26">
        <f t="shared" si="213"/>
        <v>2.54</v>
      </c>
      <c r="H212" s="27">
        <f t="shared" si="194"/>
        <v>0.17957999999999999</v>
      </c>
      <c r="I212" s="23">
        <f t="shared" si="214"/>
        <v>3.319</v>
      </c>
      <c r="J212" s="20">
        <f t="shared" si="195"/>
        <v>0.52771999999999997</v>
      </c>
      <c r="K212" s="13">
        <f t="shared" si="215"/>
        <v>3.8140000000000001</v>
      </c>
      <c r="L212" s="13">
        <f t="shared" si="196"/>
        <v>0.90620999999999996</v>
      </c>
      <c r="M212" s="13">
        <f t="shared" si="216"/>
        <v>4.2439999999999998</v>
      </c>
      <c r="N212" s="13">
        <f t="shared" si="197"/>
        <v>1.4081600000000001</v>
      </c>
      <c r="O212" s="13">
        <f t="shared" si="217"/>
        <v>4.6870000000000003</v>
      </c>
      <c r="P212" s="13">
        <f t="shared" si="198"/>
        <v>2.0707200000000001</v>
      </c>
      <c r="Q212" s="13">
        <f t="shared" si="218"/>
        <v>5.0940000000000003</v>
      </c>
      <c r="R212" s="13">
        <f t="shared" si="199"/>
        <v>2.8908499999999999</v>
      </c>
      <c r="S212" s="13">
        <f t="shared" si="219"/>
        <v>5.47</v>
      </c>
      <c r="T212" s="13">
        <f t="shared" si="200"/>
        <v>3.8771399999999998</v>
      </c>
      <c r="U212" s="13">
        <f t="shared" si="220"/>
        <v>5.8479999999999999</v>
      </c>
      <c r="V212" s="13">
        <f t="shared" si="201"/>
        <v>5.0637800000000004</v>
      </c>
      <c r="W212" s="13">
        <f t="shared" si="221"/>
        <v>6.2140000000000004</v>
      </c>
      <c r="X212" s="13">
        <f t="shared" si="202"/>
        <v>6.4544800000000002</v>
      </c>
      <c r="Y212" s="13">
        <f t="shared" si="222"/>
        <v>6.5839999999999996</v>
      </c>
      <c r="Z212" s="13">
        <f t="shared" si="203"/>
        <v>8.0798799999999993</v>
      </c>
      <c r="AA212" s="13">
        <f t="shared" si="223"/>
        <v>6.93</v>
      </c>
      <c r="AB212" s="13">
        <f t="shared" si="204"/>
        <v>9.9196000000000009</v>
      </c>
      <c r="AC212" s="13">
        <f t="shared" si="224"/>
        <v>7.2679999999999998</v>
      </c>
      <c r="AD212" s="13">
        <f t="shared" si="205"/>
        <v>12.00165</v>
      </c>
      <c r="AE212" s="13">
        <f t="shared" si="225"/>
        <v>7.5979999999999999</v>
      </c>
      <c r="AF212" s="13">
        <f t="shared" si="206"/>
        <v>14.33667</v>
      </c>
      <c r="AG212" s="13">
        <f t="shared" si="226"/>
        <v>7.9080000000000004</v>
      </c>
      <c r="AH212" s="13">
        <f t="shared" si="207"/>
        <v>16.90889</v>
      </c>
      <c r="AI212" s="13">
        <f t="shared" si="227"/>
        <v>8.2249999999999996</v>
      </c>
      <c r="AJ212" s="13">
        <f t="shared" si="208"/>
        <v>19.78359</v>
      </c>
      <c r="AK212" s="13">
        <f t="shared" si="228"/>
        <v>8.5359999999999996</v>
      </c>
      <c r="AL212" s="14">
        <f t="shared" si="209"/>
        <v>22.944769999999998</v>
      </c>
    </row>
    <row r="213" spans="1:38" ht="20.25" customHeight="1">
      <c r="A213" s="18">
        <f t="shared" si="210"/>
        <v>20.500000000000021</v>
      </c>
      <c r="B213" s="5"/>
      <c r="C213" s="13">
        <f t="shared" si="211"/>
        <v>1.224</v>
      </c>
      <c r="D213" s="13">
        <f t="shared" si="192"/>
        <v>9.6699999999999998E-3</v>
      </c>
      <c r="E213" s="13">
        <f t="shared" si="212"/>
        <v>1.9432</v>
      </c>
      <c r="F213" s="22">
        <f t="shared" si="193"/>
        <v>6.1019999999999998E-2</v>
      </c>
      <c r="G213" s="26">
        <f t="shared" si="213"/>
        <v>2.5459999999999998</v>
      </c>
      <c r="H213" s="27">
        <f t="shared" si="194"/>
        <v>0.18</v>
      </c>
      <c r="I213" s="23">
        <f t="shared" si="214"/>
        <v>3.327</v>
      </c>
      <c r="J213" s="20">
        <f t="shared" si="195"/>
        <v>0.52898999999999996</v>
      </c>
      <c r="K213" s="13">
        <f t="shared" si="215"/>
        <v>3.8239999999999998</v>
      </c>
      <c r="L213" s="13">
        <f t="shared" si="196"/>
        <v>0.90858000000000005</v>
      </c>
      <c r="M213" s="13">
        <f t="shared" si="216"/>
        <v>4.2549999999999999</v>
      </c>
      <c r="N213" s="13">
        <f t="shared" si="197"/>
        <v>1.41181</v>
      </c>
      <c r="O213" s="13">
        <f t="shared" si="217"/>
        <v>4.6989999999999998</v>
      </c>
      <c r="P213" s="13">
        <f t="shared" si="198"/>
        <v>2.0760200000000002</v>
      </c>
      <c r="Q213" s="13">
        <f t="shared" si="218"/>
        <v>5.1070000000000002</v>
      </c>
      <c r="R213" s="13">
        <f t="shared" si="199"/>
        <v>2.8982199999999998</v>
      </c>
      <c r="S213" s="13">
        <f t="shared" si="219"/>
        <v>5.4829999999999997</v>
      </c>
      <c r="T213" s="13">
        <f t="shared" si="200"/>
        <v>3.8863500000000002</v>
      </c>
      <c r="U213" s="13">
        <f t="shared" si="220"/>
        <v>5.8620000000000001</v>
      </c>
      <c r="V213" s="13">
        <f t="shared" si="201"/>
        <v>5.0759100000000004</v>
      </c>
      <c r="W213" s="13">
        <f t="shared" si="221"/>
        <v>6.23</v>
      </c>
      <c r="X213" s="13">
        <f t="shared" si="202"/>
        <v>6.4710999999999999</v>
      </c>
      <c r="Y213" s="13">
        <f t="shared" si="222"/>
        <v>6.6</v>
      </c>
      <c r="Z213" s="13">
        <f t="shared" si="203"/>
        <v>8.0995200000000001</v>
      </c>
      <c r="AA213" s="13">
        <f t="shared" si="223"/>
        <v>6.9470000000000001</v>
      </c>
      <c r="AB213" s="13">
        <f t="shared" si="204"/>
        <v>9.9439399999999996</v>
      </c>
      <c r="AC213" s="13">
        <f t="shared" si="224"/>
        <v>7.2859999999999996</v>
      </c>
      <c r="AD213" s="13">
        <f t="shared" si="205"/>
        <v>12.031370000000001</v>
      </c>
      <c r="AE213" s="13">
        <f t="shared" si="225"/>
        <v>7.617</v>
      </c>
      <c r="AF213" s="13">
        <f t="shared" si="206"/>
        <v>14.37252</v>
      </c>
      <c r="AG213" s="13">
        <f t="shared" si="226"/>
        <v>7.9279999999999999</v>
      </c>
      <c r="AH213" s="13">
        <f t="shared" si="207"/>
        <v>16.951650000000001</v>
      </c>
      <c r="AI213" s="13">
        <f t="shared" si="227"/>
        <v>8.2449999999999992</v>
      </c>
      <c r="AJ213" s="13">
        <f t="shared" si="208"/>
        <v>19.831700000000001</v>
      </c>
      <c r="AK213" s="13">
        <f t="shared" si="228"/>
        <v>8.5570000000000004</v>
      </c>
      <c r="AL213" s="14">
        <f t="shared" si="209"/>
        <v>23.00122</v>
      </c>
    </row>
    <row r="214" spans="1:38" ht="20.25" customHeight="1">
      <c r="A214" s="18">
        <f t="shared" si="210"/>
        <v>20.600000000000023</v>
      </c>
      <c r="B214" s="5"/>
      <c r="C214" s="13">
        <f t="shared" si="211"/>
        <v>1.2270000000000001</v>
      </c>
      <c r="D214" s="13">
        <f t="shared" si="192"/>
        <v>9.6900000000000007E-3</v>
      </c>
      <c r="E214" s="13">
        <f t="shared" si="212"/>
        <v>1.948</v>
      </c>
      <c r="F214" s="22">
        <f t="shared" si="193"/>
        <v>6.1170000000000002E-2</v>
      </c>
      <c r="G214" s="26">
        <f t="shared" si="213"/>
        <v>2.5529999999999999</v>
      </c>
      <c r="H214" s="27">
        <f t="shared" si="194"/>
        <v>0.18049999999999999</v>
      </c>
      <c r="I214" s="23">
        <f t="shared" si="214"/>
        <v>3.335</v>
      </c>
      <c r="J214" s="20">
        <f t="shared" si="195"/>
        <v>0.53027000000000002</v>
      </c>
      <c r="K214" s="13">
        <f t="shared" si="215"/>
        <v>3.8330000000000002</v>
      </c>
      <c r="L214" s="13">
        <f t="shared" si="196"/>
        <v>0.91071999999999997</v>
      </c>
      <c r="M214" s="13">
        <f t="shared" si="216"/>
        <v>4.2649999999999997</v>
      </c>
      <c r="N214" s="13">
        <f t="shared" si="197"/>
        <v>1.41513</v>
      </c>
      <c r="O214" s="13">
        <f t="shared" si="217"/>
        <v>4.71</v>
      </c>
      <c r="P214" s="13">
        <f t="shared" si="198"/>
        <v>2.0808800000000001</v>
      </c>
      <c r="Q214" s="13">
        <f t="shared" si="218"/>
        <v>5.1189999999999998</v>
      </c>
      <c r="R214" s="13">
        <f t="shared" si="199"/>
        <v>2.90503</v>
      </c>
      <c r="S214" s="13">
        <f t="shared" si="219"/>
        <v>5.4969999999999999</v>
      </c>
      <c r="T214" s="13">
        <f t="shared" si="200"/>
        <v>3.8962699999999999</v>
      </c>
      <c r="U214" s="13">
        <f t="shared" si="220"/>
        <v>5.8769999999999998</v>
      </c>
      <c r="V214" s="13">
        <f t="shared" si="201"/>
        <v>5.0888900000000001</v>
      </c>
      <c r="W214" s="13">
        <f t="shared" si="221"/>
        <v>6.2450000000000001</v>
      </c>
      <c r="X214" s="13">
        <f t="shared" si="202"/>
        <v>6.4866799999999998</v>
      </c>
      <c r="Y214" s="13">
        <f t="shared" si="222"/>
        <v>6.617</v>
      </c>
      <c r="Z214" s="13">
        <f t="shared" si="203"/>
        <v>8.1203800000000008</v>
      </c>
      <c r="AA214" s="13">
        <f t="shared" si="223"/>
        <v>6.9640000000000004</v>
      </c>
      <c r="AB214" s="13">
        <f t="shared" si="204"/>
        <v>9.9682700000000004</v>
      </c>
      <c r="AC214" s="13">
        <f t="shared" si="224"/>
        <v>7.3040000000000003</v>
      </c>
      <c r="AD214" s="13">
        <f t="shared" si="205"/>
        <v>12.0611</v>
      </c>
      <c r="AE214" s="13">
        <f t="shared" si="225"/>
        <v>7.6349999999999998</v>
      </c>
      <c r="AF214" s="13">
        <f t="shared" si="206"/>
        <v>14.40648</v>
      </c>
      <c r="AG214" s="13">
        <f t="shared" si="226"/>
        <v>7.9470000000000001</v>
      </c>
      <c r="AH214" s="13">
        <f t="shared" si="207"/>
        <v>16.992280000000001</v>
      </c>
      <c r="AI214" s="13">
        <f t="shared" si="227"/>
        <v>8.2650000000000006</v>
      </c>
      <c r="AJ214" s="13">
        <f t="shared" si="208"/>
        <v>19.879799999999999</v>
      </c>
      <c r="AK214" s="13">
        <f t="shared" si="228"/>
        <v>8.5779999999999994</v>
      </c>
      <c r="AL214" s="14">
        <f t="shared" si="209"/>
        <v>23.057659999999998</v>
      </c>
    </row>
    <row r="215" spans="1:38" ht="20.25" customHeight="1">
      <c r="A215" s="18">
        <f t="shared" si="210"/>
        <v>20.700000000000024</v>
      </c>
      <c r="B215" s="5"/>
      <c r="C215" s="13">
        <f t="shared" si="211"/>
        <v>1.23</v>
      </c>
      <c r="D215" s="13">
        <f t="shared" si="192"/>
        <v>9.7199999999999995E-3</v>
      </c>
      <c r="E215" s="13">
        <f t="shared" si="212"/>
        <v>1.9527000000000001</v>
      </c>
      <c r="F215" s="22">
        <f t="shared" si="193"/>
        <v>6.1310000000000003E-2</v>
      </c>
      <c r="G215" s="26">
        <f t="shared" si="213"/>
        <v>2.5590000000000002</v>
      </c>
      <c r="H215" s="27">
        <f t="shared" si="194"/>
        <v>0.18092</v>
      </c>
      <c r="I215" s="23">
        <f t="shared" si="214"/>
        <v>3.343</v>
      </c>
      <c r="J215" s="20">
        <f t="shared" si="195"/>
        <v>0.53154000000000001</v>
      </c>
      <c r="K215" s="13">
        <f t="shared" si="215"/>
        <v>3.8420000000000001</v>
      </c>
      <c r="L215" s="13">
        <f t="shared" si="196"/>
        <v>0.91286</v>
      </c>
      <c r="M215" s="13">
        <f t="shared" si="216"/>
        <v>4.2759999999999998</v>
      </c>
      <c r="N215" s="13">
        <f t="shared" si="197"/>
        <v>1.4187799999999999</v>
      </c>
      <c r="O215" s="13">
        <f t="shared" si="217"/>
        <v>4.7220000000000004</v>
      </c>
      <c r="P215" s="13">
        <f t="shared" si="198"/>
        <v>2.0861800000000001</v>
      </c>
      <c r="Q215" s="13">
        <f t="shared" si="218"/>
        <v>5.1310000000000002</v>
      </c>
      <c r="R215" s="13">
        <f t="shared" si="199"/>
        <v>2.9118400000000002</v>
      </c>
      <c r="S215" s="13">
        <f t="shared" si="219"/>
        <v>5.51</v>
      </c>
      <c r="T215" s="13">
        <f t="shared" si="200"/>
        <v>3.9054899999999999</v>
      </c>
      <c r="U215" s="13">
        <f t="shared" si="220"/>
        <v>5.891</v>
      </c>
      <c r="V215" s="13">
        <f t="shared" si="201"/>
        <v>5.1010200000000001</v>
      </c>
      <c r="W215" s="13">
        <f t="shared" si="221"/>
        <v>6.26</v>
      </c>
      <c r="X215" s="13">
        <f t="shared" si="202"/>
        <v>6.5022599999999997</v>
      </c>
      <c r="Y215" s="13">
        <f t="shared" si="222"/>
        <v>6.633</v>
      </c>
      <c r="Z215" s="13">
        <f t="shared" si="203"/>
        <v>8.1400199999999998</v>
      </c>
      <c r="AA215" s="13">
        <f t="shared" si="223"/>
        <v>6.9809999999999999</v>
      </c>
      <c r="AB215" s="13">
        <f t="shared" si="204"/>
        <v>9.9925999999999995</v>
      </c>
      <c r="AC215" s="13">
        <f t="shared" si="224"/>
        <v>7.3209999999999997</v>
      </c>
      <c r="AD215" s="13">
        <f t="shared" si="205"/>
        <v>12.089169999999999</v>
      </c>
      <c r="AE215" s="13">
        <f t="shared" si="225"/>
        <v>7.6539999999999999</v>
      </c>
      <c r="AF215" s="13">
        <f t="shared" si="206"/>
        <v>14.44233</v>
      </c>
      <c r="AG215" s="13">
        <f t="shared" si="226"/>
        <v>7.9660000000000002</v>
      </c>
      <c r="AH215" s="13">
        <f t="shared" si="207"/>
        <v>17.032900000000001</v>
      </c>
      <c r="AI215" s="13">
        <f t="shared" si="227"/>
        <v>8.2850000000000001</v>
      </c>
      <c r="AJ215" s="13">
        <f t="shared" si="208"/>
        <v>19.927910000000001</v>
      </c>
      <c r="AK215" s="13">
        <f t="shared" si="228"/>
        <v>8.5980000000000008</v>
      </c>
      <c r="AL215" s="14">
        <f t="shared" si="209"/>
        <v>23.111419999999999</v>
      </c>
    </row>
    <row r="216" spans="1:38" ht="20.25" customHeight="1">
      <c r="A216" s="18">
        <f t="shared" si="210"/>
        <v>20.800000000000026</v>
      </c>
      <c r="B216" s="5"/>
      <c r="C216" s="13">
        <f t="shared" si="211"/>
        <v>1.2330000000000001</v>
      </c>
      <c r="D216" s="13">
        <f t="shared" si="192"/>
        <v>9.7400000000000004E-3</v>
      </c>
      <c r="E216" s="13">
        <f t="shared" si="212"/>
        <v>1.9574</v>
      </c>
      <c r="F216" s="22">
        <f t="shared" si="193"/>
        <v>6.1460000000000001E-2</v>
      </c>
      <c r="G216" s="26">
        <f t="shared" si="213"/>
        <v>2.5649999999999999</v>
      </c>
      <c r="H216" s="27">
        <f t="shared" si="194"/>
        <v>0.18135000000000001</v>
      </c>
      <c r="I216" s="23">
        <f t="shared" si="214"/>
        <v>3.351</v>
      </c>
      <c r="J216" s="20">
        <f t="shared" si="195"/>
        <v>0.53281000000000001</v>
      </c>
      <c r="K216" s="13">
        <f t="shared" si="215"/>
        <v>3.851</v>
      </c>
      <c r="L216" s="13">
        <f t="shared" si="196"/>
        <v>0.91500000000000004</v>
      </c>
      <c r="M216" s="13">
        <f t="shared" si="216"/>
        <v>4.2859999999999996</v>
      </c>
      <c r="N216" s="13">
        <f t="shared" si="197"/>
        <v>1.4220900000000001</v>
      </c>
      <c r="O216" s="13">
        <f t="shared" si="217"/>
        <v>4.7329999999999997</v>
      </c>
      <c r="P216" s="13">
        <f t="shared" si="198"/>
        <v>2.09104</v>
      </c>
      <c r="Q216" s="13">
        <f t="shared" si="218"/>
        <v>5.1440000000000001</v>
      </c>
      <c r="R216" s="13">
        <f t="shared" si="199"/>
        <v>2.9192200000000001</v>
      </c>
      <c r="S216" s="13">
        <f t="shared" si="219"/>
        <v>5.5229999999999997</v>
      </c>
      <c r="T216" s="13">
        <f t="shared" si="200"/>
        <v>3.9146999999999998</v>
      </c>
      <c r="U216" s="13">
        <f t="shared" si="220"/>
        <v>5.9050000000000002</v>
      </c>
      <c r="V216" s="13">
        <f t="shared" si="201"/>
        <v>5.1131399999999996</v>
      </c>
      <c r="W216" s="13">
        <f t="shared" si="221"/>
        <v>6.2750000000000004</v>
      </c>
      <c r="X216" s="13">
        <f t="shared" si="202"/>
        <v>6.5178399999999996</v>
      </c>
      <c r="Y216" s="13">
        <f t="shared" si="222"/>
        <v>6.649</v>
      </c>
      <c r="Z216" s="13">
        <f t="shared" si="203"/>
        <v>8.1596499999999992</v>
      </c>
      <c r="AA216" s="13">
        <f t="shared" si="223"/>
        <v>6.9980000000000002</v>
      </c>
      <c r="AB216" s="13">
        <f t="shared" si="204"/>
        <v>10.01694</v>
      </c>
      <c r="AC216" s="13">
        <f t="shared" si="224"/>
        <v>7.3390000000000004</v>
      </c>
      <c r="AD216" s="13">
        <f t="shared" si="205"/>
        <v>12.11889</v>
      </c>
      <c r="AE216" s="13">
        <f t="shared" si="225"/>
        <v>7.6719999999999997</v>
      </c>
      <c r="AF216" s="13">
        <f t="shared" si="206"/>
        <v>14.4763</v>
      </c>
      <c r="AG216" s="13">
        <f t="shared" si="226"/>
        <v>7.9850000000000003</v>
      </c>
      <c r="AH216" s="13">
        <f t="shared" si="207"/>
        <v>17.073530000000002</v>
      </c>
      <c r="AI216" s="13">
        <f t="shared" si="227"/>
        <v>8.3049999999999997</v>
      </c>
      <c r="AJ216" s="13">
        <f t="shared" si="208"/>
        <v>19.976019999999998</v>
      </c>
      <c r="AK216" s="13">
        <f t="shared" si="228"/>
        <v>8.6189999999999998</v>
      </c>
      <c r="AL216" s="14">
        <f t="shared" si="209"/>
        <v>23.167870000000001</v>
      </c>
    </row>
    <row r="217" spans="1:38" ht="20.25" customHeight="1">
      <c r="A217" s="18">
        <f t="shared" si="210"/>
        <v>20.900000000000027</v>
      </c>
      <c r="B217" s="5"/>
      <c r="C217" s="13">
        <f t="shared" si="211"/>
        <v>1.236</v>
      </c>
      <c r="D217" s="13">
        <f t="shared" si="192"/>
        <v>9.7599999999999996E-3</v>
      </c>
      <c r="E217" s="13">
        <f t="shared" si="212"/>
        <v>1.9621</v>
      </c>
      <c r="F217" s="22">
        <f t="shared" si="193"/>
        <v>6.1609999999999998E-2</v>
      </c>
      <c r="G217" s="26">
        <f t="shared" si="213"/>
        <v>2.5710000000000002</v>
      </c>
      <c r="H217" s="27">
        <f t="shared" si="194"/>
        <v>0.18176999999999999</v>
      </c>
      <c r="I217" s="23">
        <f t="shared" si="214"/>
        <v>3.359</v>
      </c>
      <c r="J217" s="20">
        <f t="shared" si="195"/>
        <v>0.53408</v>
      </c>
      <c r="K217" s="13">
        <f t="shared" si="215"/>
        <v>3.8610000000000002</v>
      </c>
      <c r="L217" s="13">
        <f t="shared" si="196"/>
        <v>0.91737000000000002</v>
      </c>
      <c r="M217" s="13">
        <f t="shared" si="216"/>
        <v>4.2960000000000003</v>
      </c>
      <c r="N217" s="13">
        <f t="shared" si="197"/>
        <v>1.4254100000000001</v>
      </c>
      <c r="O217" s="13">
        <f t="shared" si="217"/>
        <v>4.7439999999999998</v>
      </c>
      <c r="P217" s="13">
        <f t="shared" si="198"/>
        <v>2.0958999999999999</v>
      </c>
      <c r="Q217" s="13">
        <f t="shared" si="218"/>
        <v>5.1559999999999997</v>
      </c>
      <c r="R217" s="13">
        <f t="shared" si="199"/>
        <v>2.9260299999999999</v>
      </c>
      <c r="S217" s="13">
        <f t="shared" si="219"/>
        <v>5.5369999999999999</v>
      </c>
      <c r="T217" s="13">
        <f t="shared" si="200"/>
        <v>3.9246300000000001</v>
      </c>
      <c r="U217" s="13">
        <f t="shared" si="220"/>
        <v>5.9189999999999996</v>
      </c>
      <c r="V217" s="13">
        <f t="shared" si="201"/>
        <v>5.1252599999999999</v>
      </c>
      <c r="W217" s="13">
        <f t="shared" si="221"/>
        <v>6.29</v>
      </c>
      <c r="X217" s="13">
        <f t="shared" si="202"/>
        <v>6.5334199999999996</v>
      </c>
      <c r="Y217" s="13">
        <f t="shared" si="222"/>
        <v>6.665</v>
      </c>
      <c r="Z217" s="13">
        <f t="shared" si="203"/>
        <v>8.1792899999999999</v>
      </c>
      <c r="AA217" s="13">
        <f t="shared" si="223"/>
        <v>7.0149999999999997</v>
      </c>
      <c r="AB217" s="13">
        <f t="shared" si="204"/>
        <v>10.041270000000001</v>
      </c>
      <c r="AC217" s="13">
        <f t="shared" si="224"/>
        <v>7.3570000000000002</v>
      </c>
      <c r="AD217" s="13">
        <f t="shared" si="205"/>
        <v>12.14861</v>
      </c>
      <c r="AE217" s="13">
        <f t="shared" si="225"/>
        <v>7.6909999999999998</v>
      </c>
      <c r="AF217" s="13">
        <f t="shared" si="206"/>
        <v>14.51215</v>
      </c>
      <c r="AG217" s="13">
        <f t="shared" si="226"/>
        <v>8.0050000000000008</v>
      </c>
      <c r="AH217" s="13">
        <f t="shared" si="207"/>
        <v>17.116289999999999</v>
      </c>
      <c r="AI217" s="13">
        <f t="shared" si="227"/>
        <v>8.3249999999999993</v>
      </c>
      <c r="AJ217" s="13">
        <f t="shared" si="208"/>
        <v>20.02412</v>
      </c>
      <c r="AK217" s="13">
        <f t="shared" si="228"/>
        <v>8.64</v>
      </c>
      <c r="AL217" s="14">
        <f t="shared" si="209"/>
        <v>23.224319999999999</v>
      </c>
    </row>
    <row r="218" spans="1:38" ht="20.25" customHeight="1">
      <c r="A218" s="18">
        <f t="shared" si="210"/>
        <v>21.000000000000028</v>
      </c>
      <c r="B218" s="5"/>
      <c r="C218" s="13">
        <f t="shared" si="211"/>
        <v>1.2390000000000001</v>
      </c>
      <c r="D218" s="13">
        <f t="shared" si="192"/>
        <v>9.7900000000000001E-3</v>
      </c>
      <c r="E218" s="13">
        <f t="shared" si="212"/>
        <v>1.9668000000000001</v>
      </c>
      <c r="F218" s="22">
        <f t="shared" si="193"/>
        <v>6.1760000000000002E-2</v>
      </c>
      <c r="G218" s="26">
        <f t="shared" si="213"/>
        <v>2.577</v>
      </c>
      <c r="H218" s="27">
        <f t="shared" si="194"/>
        <v>0.18218999999999999</v>
      </c>
      <c r="I218" s="23">
        <f t="shared" si="214"/>
        <v>3.367</v>
      </c>
      <c r="J218" s="20">
        <f t="shared" si="195"/>
        <v>0.53534999999999999</v>
      </c>
      <c r="K218" s="13">
        <f t="shared" si="215"/>
        <v>3.87</v>
      </c>
      <c r="L218" s="13">
        <f t="shared" si="196"/>
        <v>0.91951000000000005</v>
      </c>
      <c r="M218" s="13">
        <f t="shared" si="216"/>
        <v>4.306</v>
      </c>
      <c r="N218" s="13">
        <f t="shared" si="197"/>
        <v>1.4287300000000001</v>
      </c>
      <c r="O218" s="13">
        <f t="shared" si="217"/>
        <v>4.7560000000000002</v>
      </c>
      <c r="P218" s="13">
        <f t="shared" si="198"/>
        <v>2.1012</v>
      </c>
      <c r="Q218" s="13">
        <f t="shared" si="218"/>
        <v>5.1680000000000001</v>
      </c>
      <c r="R218" s="13">
        <f t="shared" si="199"/>
        <v>2.9328400000000001</v>
      </c>
      <c r="S218" s="13">
        <f t="shared" si="219"/>
        <v>5.55</v>
      </c>
      <c r="T218" s="13">
        <f t="shared" si="200"/>
        <v>3.93384</v>
      </c>
      <c r="U218" s="13">
        <f t="shared" si="220"/>
        <v>5.9329999999999998</v>
      </c>
      <c r="V218" s="13">
        <f t="shared" si="201"/>
        <v>5.1373800000000003</v>
      </c>
      <c r="W218" s="13">
        <f t="shared" si="221"/>
        <v>6.3049999999999997</v>
      </c>
      <c r="X218" s="13">
        <f t="shared" si="202"/>
        <v>6.5490000000000004</v>
      </c>
      <c r="Y218" s="13">
        <f t="shared" si="222"/>
        <v>6.68</v>
      </c>
      <c r="Z218" s="13">
        <f t="shared" si="203"/>
        <v>8.1976999999999993</v>
      </c>
      <c r="AA218" s="13">
        <f t="shared" si="223"/>
        <v>7.032</v>
      </c>
      <c r="AB218" s="13">
        <f t="shared" si="204"/>
        <v>10.0656</v>
      </c>
      <c r="AC218" s="13">
        <f t="shared" si="224"/>
        <v>7.3739999999999997</v>
      </c>
      <c r="AD218" s="13">
        <f t="shared" si="205"/>
        <v>12.176690000000001</v>
      </c>
      <c r="AE218" s="13">
        <f t="shared" si="225"/>
        <v>7.7089999999999996</v>
      </c>
      <c r="AF218" s="13">
        <f t="shared" si="206"/>
        <v>14.546110000000001</v>
      </c>
      <c r="AG218" s="13">
        <f t="shared" si="226"/>
        <v>8.0239999999999991</v>
      </c>
      <c r="AH218" s="13">
        <f t="shared" si="207"/>
        <v>17.15692</v>
      </c>
      <c r="AI218" s="13">
        <f t="shared" si="227"/>
        <v>8.3450000000000006</v>
      </c>
      <c r="AJ218" s="13">
        <f t="shared" si="208"/>
        <v>20.072230000000001</v>
      </c>
      <c r="AK218" s="13">
        <f t="shared" si="228"/>
        <v>8.66</v>
      </c>
      <c r="AL218" s="14">
        <f t="shared" si="209"/>
        <v>23.278079999999999</v>
      </c>
    </row>
    <row r="219" spans="1:38" ht="20.25" customHeight="1">
      <c r="A219" s="18">
        <f t="shared" si="210"/>
        <v>21.10000000000003</v>
      </c>
      <c r="B219" s="5"/>
      <c r="C219" s="13">
        <f t="shared" si="211"/>
        <v>1.242</v>
      </c>
      <c r="D219" s="13">
        <f t="shared" si="192"/>
        <v>9.8099999999999993E-3</v>
      </c>
      <c r="E219" s="13">
        <f t="shared" si="212"/>
        <v>1.9715</v>
      </c>
      <c r="F219" s="22">
        <f t="shared" si="193"/>
        <v>6.191E-2</v>
      </c>
      <c r="G219" s="26">
        <f t="shared" si="213"/>
        <v>2.5830000000000002</v>
      </c>
      <c r="H219" s="27">
        <f t="shared" si="194"/>
        <v>0.18262</v>
      </c>
      <c r="I219" s="23">
        <f t="shared" si="214"/>
        <v>3.375</v>
      </c>
      <c r="J219" s="20">
        <f t="shared" si="195"/>
        <v>0.53663000000000005</v>
      </c>
      <c r="K219" s="13">
        <f t="shared" si="215"/>
        <v>3.879</v>
      </c>
      <c r="L219" s="13">
        <f t="shared" si="196"/>
        <v>0.92164999999999997</v>
      </c>
      <c r="M219" s="13">
        <f t="shared" si="216"/>
        <v>4.3170000000000002</v>
      </c>
      <c r="N219" s="13">
        <f t="shared" si="197"/>
        <v>1.43238</v>
      </c>
      <c r="O219" s="13">
        <f t="shared" si="217"/>
        <v>4.7670000000000003</v>
      </c>
      <c r="P219" s="13">
        <f t="shared" si="198"/>
        <v>2.1060599999999998</v>
      </c>
      <c r="Q219" s="13">
        <f t="shared" si="218"/>
        <v>5.181</v>
      </c>
      <c r="R219" s="13">
        <f t="shared" si="199"/>
        <v>2.9402200000000001</v>
      </c>
      <c r="S219" s="13">
        <f t="shared" si="219"/>
        <v>5.5629999999999997</v>
      </c>
      <c r="T219" s="13">
        <f t="shared" si="200"/>
        <v>3.9430499999999999</v>
      </c>
      <c r="U219" s="13">
        <f t="shared" si="220"/>
        <v>5.9480000000000004</v>
      </c>
      <c r="V219" s="13">
        <f t="shared" si="201"/>
        <v>5.1503699999999997</v>
      </c>
      <c r="W219" s="13">
        <f t="shared" si="221"/>
        <v>6.32</v>
      </c>
      <c r="X219" s="13">
        <f t="shared" si="202"/>
        <v>6.5645800000000003</v>
      </c>
      <c r="Y219" s="13">
        <f t="shared" si="222"/>
        <v>6.6959999999999997</v>
      </c>
      <c r="Z219" s="13">
        <f t="shared" si="203"/>
        <v>8.2173300000000005</v>
      </c>
      <c r="AA219" s="13">
        <f t="shared" si="223"/>
        <v>7.048</v>
      </c>
      <c r="AB219" s="13">
        <f t="shared" si="204"/>
        <v>10.088509999999999</v>
      </c>
      <c r="AC219" s="13">
        <f t="shared" si="224"/>
        <v>7.3920000000000003</v>
      </c>
      <c r="AD219" s="13">
        <f t="shared" si="205"/>
        <v>12.20641</v>
      </c>
      <c r="AE219" s="13">
        <f t="shared" si="225"/>
        <v>7.7270000000000003</v>
      </c>
      <c r="AF219" s="13">
        <f t="shared" si="206"/>
        <v>14.580080000000001</v>
      </c>
      <c r="AG219" s="13">
        <f t="shared" si="226"/>
        <v>8.0429999999999993</v>
      </c>
      <c r="AH219" s="13">
        <f t="shared" si="207"/>
        <v>17.19754</v>
      </c>
      <c r="AI219" s="13">
        <f t="shared" si="227"/>
        <v>8.3650000000000002</v>
      </c>
      <c r="AJ219" s="13">
        <f t="shared" si="208"/>
        <v>20.120329999999999</v>
      </c>
      <c r="AK219" s="13">
        <f t="shared" si="228"/>
        <v>8.6809999999999992</v>
      </c>
      <c r="AL219" s="14">
        <f t="shared" si="209"/>
        <v>23.334530000000001</v>
      </c>
    </row>
    <row r="220" spans="1:38" ht="20.25" customHeight="1">
      <c r="A220" s="18">
        <f t="shared" si="210"/>
        <v>21.200000000000031</v>
      </c>
      <c r="B220" s="5"/>
      <c r="C220" s="13">
        <f t="shared" si="211"/>
        <v>1.2450000000000001</v>
      </c>
      <c r="D220" s="13">
        <f t="shared" si="192"/>
        <v>9.8399999999999998E-3</v>
      </c>
      <c r="E220" s="13">
        <f t="shared" si="212"/>
        <v>1.9761</v>
      </c>
      <c r="F220" s="22">
        <f t="shared" si="193"/>
        <v>6.2050000000000001E-2</v>
      </c>
      <c r="G220" s="26">
        <f t="shared" si="213"/>
        <v>2.589</v>
      </c>
      <c r="H220" s="27">
        <f t="shared" si="194"/>
        <v>0.18304000000000001</v>
      </c>
      <c r="I220" s="23">
        <f t="shared" si="214"/>
        <v>3.383</v>
      </c>
      <c r="J220" s="20">
        <f t="shared" si="195"/>
        <v>0.53790000000000004</v>
      </c>
      <c r="K220" s="13">
        <f t="shared" si="215"/>
        <v>3.8879999999999999</v>
      </c>
      <c r="L220" s="13">
        <f t="shared" si="196"/>
        <v>0.92379</v>
      </c>
      <c r="M220" s="13">
        <f t="shared" si="216"/>
        <v>4.327</v>
      </c>
      <c r="N220" s="13">
        <f t="shared" si="197"/>
        <v>1.4357</v>
      </c>
      <c r="O220" s="13">
        <f t="shared" si="217"/>
        <v>4.7779999999999996</v>
      </c>
      <c r="P220" s="13">
        <f t="shared" si="198"/>
        <v>2.1109200000000001</v>
      </c>
      <c r="Q220" s="13">
        <f t="shared" si="218"/>
        <v>5.1929999999999996</v>
      </c>
      <c r="R220" s="13">
        <f t="shared" si="199"/>
        <v>2.9470299999999998</v>
      </c>
      <c r="S220" s="13">
        <f t="shared" si="219"/>
        <v>5.5759999999999996</v>
      </c>
      <c r="T220" s="13">
        <f t="shared" si="200"/>
        <v>3.9522699999999999</v>
      </c>
      <c r="U220" s="13">
        <f t="shared" si="220"/>
        <v>5.9619999999999997</v>
      </c>
      <c r="V220" s="13">
        <f t="shared" si="201"/>
        <v>5.1624999999999996</v>
      </c>
      <c r="W220" s="13">
        <f t="shared" si="221"/>
        <v>6.335</v>
      </c>
      <c r="X220" s="13">
        <f t="shared" si="202"/>
        <v>6.5801600000000002</v>
      </c>
      <c r="Y220" s="13">
        <f t="shared" si="222"/>
        <v>6.7119999999999997</v>
      </c>
      <c r="Z220" s="13">
        <f t="shared" si="203"/>
        <v>8.2369699999999995</v>
      </c>
      <c r="AA220" s="13">
        <f t="shared" si="223"/>
        <v>7.0650000000000004</v>
      </c>
      <c r="AB220" s="13">
        <f t="shared" si="204"/>
        <v>10.11284</v>
      </c>
      <c r="AC220" s="13">
        <f t="shared" si="224"/>
        <v>7.4089999999999998</v>
      </c>
      <c r="AD220" s="13">
        <f t="shared" si="205"/>
        <v>12.23448</v>
      </c>
      <c r="AE220" s="13">
        <f t="shared" si="225"/>
        <v>7.7460000000000004</v>
      </c>
      <c r="AF220" s="13">
        <f t="shared" si="206"/>
        <v>14.615930000000001</v>
      </c>
      <c r="AG220" s="13">
        <f t="shared" si="226"/>
        <v>8.0619999999999994</v>
      </c>
      <c r="AH220" s="13">
        <f t="shared" si="207"/>
        <v>17.23817</v>
      </c>
      <c r="AI220" s="13">
        <f t="shared" si="227"/>
        <v>8.3849999999999998</v>
      </c>
      <c r="AJ220" s="13">
        <f t="shared" si="208"/>
        <v>20.16844</v>
      </c>
      <c r="AK220" s="13">
        <f t="shared" si="228"/>
        <v>8.702</v>
      </c>
      <c r="AL220" s="14">
        <f t="shared" si="209"/>
        <v>23.390979999999999</v>
      </c>
    </row>
    <row r="221" spans="1:38" ht="20.25" customHeight="1">
      <c r="A221" s="18">
        <f t="shared" si="210"/>
        <v>21.300000000000033</v>
      </c>
      <c r="B221" s="5"/>
      <c r="C221" s="13">
        <f t="shared" si="211"/>
        <v>1.248</v>
      </c>
      <c r="D221" s="13">
        <f t="shared" si="192"/>
        <v>9.8600000000000007E-3</v>
      </c>
      <c r="E221" s="13">
        <f t="shared" si="212"/>
        <v>1.9807999999999999</v>
      </c>
      <c r="F221" s="22">
        <f t="shared" si="193"/>
        <v>6.2199999999999998E-2</v>
      </c>
      <c r="G221" s="26">
        <f t="shared" si="213"/>
        <v>2.5960000000000001</v>
      </c>
      <c r="H221" s="27">
        <f t="shared" si="194"/>
        <v>0.18354000000000001</v>
      </c>
      <c r="I221" s="23">
        <f t="shared" si="214"/>
        <v>3.391</v>
      </c>
      <c r="J221" s="20">
        <f t="shared" si="195"/>
        <v>0.53917000000000004</v>
      </c>
      <c r="K221" s="13">
        <f t="shared" si="215"/>
        <v>3.8969999999999998</v>
      </c>
      <c r="L221" s="13">
        <f t="shared" si="196"/>
        <v>0.92593000000000003</v>
      </c>
      <c r="M221" s="13">
        <f t="shared" si="216"/>
        <v>4.3369999999999997</v>
      </c>
      <c r="N221" s="13">
        <f t="shared" si="197"/>
        <v>1.43902</v>
      </c>
      <c r="O221" s="13">
        <f t="shared" si="217"/>
        <v>4.79</v>
      </c>
      <c r="P221" s="13">
        <f t="shared" si="198"/>
        <v>2.1162200000000002</v>
      </c>
      <c r="Q221" s="13">
        <f t="shared" si="218"/>
        <v>5.2050000000000001</v>
      </c>
      <c r="R221" s="13">
        <f t="shared" si="199"/>
        <v>2.95384</v>
      </c>
      <c r="S221" s="13">
        <f t="shared" si="219"/>
        <v>5.5890000000000004</v>
      </c>
      <c r="T221" s="13">
        <f t="shared" si="200"/>
        <v>3.9614799999999999</v>
      </c>
      <c r="U221" s="13">
        <f t="shared" si="220"/>
        <v>5.976</v>
      </c>
      <c r="V221" s="13">
        <f t="shared" si="201"/>
        <v>5.17462</v>
      </c>
      <c r="W221" s="13">
        <f t="shared" si="221"/>
        <v>6.35</v>
      </c>
      <c r="X221" s="13">
        <f t="shared" si="202"/>
        <v>6.5957499999999998</v>
      </c>
      <c r="Y221" s="13">
        <f t="shared" si="222"/>
        <v>6.7279999999999998</v>
      </c>
      <c r="Z221" s="13">
        <f t="shared" si="203"/>
        <v>8.2566000000000006</v>
      </c>
      <c r="AA221" s="13">
        <f t="shared" si="223"/>
        <v>7.0819999999999999</v>
      </c>
      <c r="AB221" s="13">
        <f t="shared" si="204"/>
        <v>10.137169999999999</v>
      </c>
      <c r="AC221" s="13">
        <f t="shared" si="224"/>
        <v>7.4269999999999996</v>
      </c>
      <c r="AD221" s="13">
        <f t="shared" si="205"/>
        <v>12.26421</v>
      </c>
      <c r="AE221" s="13">
        <f t="shared" si="225"/>
        <v>7.7640000000000002</v>
      </c>
      <c r="AF221" s="13">
        <f t="shared" si="206"/>
        <v>14.649889999999999</v>
      </c>
      <c r="AG221" s="13">
        <f t="shared" si="226"/>
        <v>8.0809999999999995</v>
      </c>
      <c r="AH221" s="13">
        <f t="shared" si="207"/>
        <v>17.278790000000001</v>
      </c>
      <c r="AI221" s="13">
        <f t="shared" si="227"/>
        <v>8.4039999999999999</v>
      </c>
      <c r="AJ221" s="13">
        <f t="shared" si="208"/>
        <v>20.21414</v>
      </c>
      <c r="AK221" s="13">
        <f t="shared" si="228"/>
        <v>8.7219999999999995</v>
      </c>
      <c r="AL221" s="14">
        <f t="shared" si="209"/>
        <v>23.444739999999999</v>
      </c>
    </row>
    <row r="222" spans="1:38" ht="20.25" customHeight="1">
      <c r="A222" s="18">
        <f t="shared" si="210"/>
        <v>21.400000000000034</v>
      </c>
      <c r="B222" s="5"/>
      <c r="C222" s="13">
        <f t="shared" si="211"/>
        <v>1.2509999999999999</v>
      </c>
      <c r="D222" s="13">
        <f t="shared" si="192"/>
        <v>9.8799999999999999E-3</v>
      </c>
      <c r="E222" s="13">
        <f t="shared" si="212"/>
        <v>1.9854000000000001</v>
      </c>
      <c r="F222" s="22">
        <f t="shared" si="193"/>
        <v>6.234E-2</v>
      </c>
      <c r="G222" s="26">
        <f t="shared" si="213"/>
        <v>2.6019999999999999</v>
      </c>
      <c r="H222" s="27">
        <f t="shared" si="194"/>
        <v>0.18396000000000001</v>
      </c>
      <c r="I222" s="23">
        <f t="shared" si="214"/>
        <v>3.399</v>
      </c>
      <c r="J222" s="20">
        <f t="shared" si="195"/>
        <v>0.54044000000000003</v>
      </c>
      <c r="K222" s="13">
        <f t="shared" si="215"/>
        <v>3.907</v>
      </c>
      <c r="L222" s="13">
        <f t="shared" si="196"/>
        <v>0.92830000000000001</v>
      </c>
      <c r="M222" s="13">
        <f t="shared" si="216"/>
        <v>4.3470000000000004</v>
      </c>
      <c r="N222" s="13">
        <f t="shared" si="197"/>
        <v>1.4423299999999999</v>
      </c>
      <c r="O222" s="13">
        <f t="shared" si="217"/>
        <v>4.8010000000000002</v>
      </c>
      <c r="P222" s="13">
        <f t="shared" si="198"/>
        <v>2.1210800000000001</v>
      </c>
      <c r="Q222" s="13">
        <f t="shared" si="218"/>
        <v>5.2169999999999996</v>
      </c>
      <c r="R222" s="13">
        <f t="shared" si="199"/>
        <v>2.9606499999999998</v>
      </c>
      <c r="S222" s="13">
        <f t="shared" si="219"/>
        <v>5.6020000000000003</v>
      </c>
      <c r="T222" s="13">
        <f t="shared" si="200"/>
        <v>3.9706999999999999</v>
      </c>
      <c r="U222" s="13">
        <f t="shared" si="220"/>
        <v>5.99</v>
      </c>
      <c r="V222" s="13">
        <f t="shared" si="201"/>
        <v>5.1867400000000004</v>
      </c>
      <c r="W222" s="13">
        <f t="shared" si="221"/>
        <v>6.3650000000000002</v>
      </c>
      <c r="X222" s="13">
        <f t="shared" si="202"/>
        <v>6.6113299999999997</v>
      </c>
      <c r="Y222" s="13">
        <f t="shared" si="222"/>
        <v>6.7439999999999998</v>
      </c>
      <c r="Z222" s="13">
        <f t="shared" si="203"/>
        <v>8.2762399999999996</v>
      </c>
      <c r="AA222" s="13">
        <f t="shared" si="223"/>
        <v>7.0979999999999999</v>
      </c>
      <c r="AB222" s="13">
        <f t="shared" si="204"/>
        <v>10.160080000000001</v>
      </c>
      <c r="AC222" s="13">
        <f t="shared" si="224"/>
        <v>7.444</v>
      </c>
      <c r="AD222" s="13">
        <f t="shared" si="205"/>
        <v>12.29228</v>
      </c>
      <c r="AE222" s="13">
        <f t="shared" si="225"/>
        <v>7.782</v>
      </c>
      <c r="AF222" s="13">
        <f t="shared" si="206"/>
        <v>14.683859999999999</v>
      </c>
      <c r="AG222" s="13">
        <f t="shared" si="226"/>
        <v>8.1</v>
      </c>
      <c r="AH222" s="13">
        <f t="shared" si="207"/>
        <v>17.319420000000001</v>
      </c>
      <c r="AI222" s="13">
        <f t="shared" si="227"/>
        <v>8.4239999999999995</v>
      </c>
      <c r="AJ222" s="13">
        <f t="shared" si="208"/>
        <v>20.262250000000002</v>
      </c>
      <c r="AK222" s="13">
        <f t="shared" si="228"/>
        <v>8.7420000000000009</v>
      </c>
      <c r="AL222" s="14">
        <f t="shared" si="209"/>
        <v>23.4985</v>
      </c>
    </row>
    <row r="223" spans="1:38" ht="20.25" customHeight="1">
      <c r="A223" s="18">
        <f t="shared" si="210"/>
        <v>21.500000000000036</v>
      </c>
      <c r="B223" s="5"/>
      <c r="C223" s="13">
        <f t="shared" si="211"/>
        <v>1.254</v>
      </c>
      <c r="D223" s="13">
        <f t="shared" si="192"/>
        <v>9.9100000000000004E-3</v>
      </c>
      <c r="E223" s="13">
        <f t="shared" si="212"/>
        <v>1.9901</v>
      </c>
      <c r="F223" s="22">
        <f t="shared" si="193"/>
        <v>6.2489999999999997E-2</v>
      </c>
      <c r="G223" s="26">
        <f t="shared" si="213"/>
        <v>2.6080000000000001</v>
      </c>
      <c r="H223" s="27">
        <f t="shared" si="194"/>
        <v>0.18439</v>
      </c>
      <c r="I223" s="23">
        <f t="shared" si="214"/>
        <v>3.407</v>
      </c>
      <c r="J223" s="20">
        <f t="shared" si="195"/>
        <v>0.54171000000000002</v>
      </c>
      <c r="K223" s="13">
        <f t="shared" si="215"/>
        <v>3.9159999999999999</v>
      </c>
      <c r="L223" s="13">
        <f t="shared" si="196"/>
        <v>0.93044000000000004</v>
      </c>
      <c r="M223" s="13">
        <f t="shared" si="216"/>
        <v>4.3570000000000002</v>
      </c>
      <c r="N223" s="13">
        <f t="shared" si="197"/>
        <v>1.4456500000000001</v>
      </c>
      <c r="O223" s="13">
        <f t="shared" si="217"/>
        <v>4.8120000000000003</v>
      </c>
      <c r="P223" s="13">
        <f t="shared" si="198"/>
        <v>2.1259399999999999</v>
      </c>
      <c r="Q223" s="13">
        <f t="shared" si="218"/>
        <v>5.23</v>
      </c>
      <c r="R223" s="13">
        <f t="shared" si="199"/>
        <v>2.9680300000000002</v>
      </c>
      <c r="S223" s="13">
        <f t="shared" si="219"/>
        <v>5.6150000000000002</v>
      </c>
      <c r="T223" s="13">
        <f t="shared" si="200"/>
        <v>3.9799099999999998</v>
      </c>
      <c r="U223" s="13">
        <f t="shared" si="220"/>
        <v>6.0039999999999996</v>
      </c>
      <c r="V223" s="13">
        <f t="shared" si="201"/>
        <v>5.1988599999999998</v>
      </c>
      <c r="W223" s="13">
        <f t="shared" si="221"/>
        <v>6.38</v>
      </c>
      <c r="X223" s="13">
        <f t="shared" si="202"/>
        <v>6.6269099999999996</v>
      </c>
      <c r="Y223" s="13">
        <f t="shared" si="222"/>
        <v>6.76</v>
      </c>
      <c r="Z223" s="13">
        <f t="shared" si="203"/>
        <v>8.2958700000000007</v>
      </c>
      <c r="AA223" s="13">
        <f t="shared" si="223"/>
        <v>7.1150000000000002</v>
      </c>
      <c r="AB223" s="13">
        <f t="shared" si="204"/>
        <v>10.18441</v>
      </c>
      <c r="AC223" s="13">
        <f t="shared" si="224"/>
        <v>7.4610000000000003</v>
      </c>
      <c r="AD223" s="13">
        <f t="shared" si="205"/>
        <v>12.320349999999999</v>
      </c>
      <c r="AE223" s="13">
        <f t="shared" si="225"/>
        <v>7.8</v>
      </c>
      <c r="AF223" s="13">
        <f t="shared" si="206"/>
        <v>14.71782</v>
      </c>
      <c r="AG223" s="13">
        <f t="shared" si="226"/>
        <v>8.1189999999999998</v>
      </c>
      <c r="AH223" s="13">
        <f t="shared" si="207"/>
        <v>17.360050000000001</v>
      </c>
      <c r="AI223" s="13">
        <f t="shared" si="227"/>
        <v>8.4440000000000008</v>
      </c>
      <c r="AJ223" s="13">
        <f t="shared" si="208"/>
        <v>20.31035</v>
      </c>
      <c r="AK223" s="13">
        <f t="shared" si="228"/>
        <v>8.7629999999999999</v>
      </c>
      <c r="AL223" s="14">
        <f t="shared" si="209"/>
        <v>23.554939999999998</v>
      </c>
    </row>
    <row r="224" spans="1:38" ht="20.25" customHeight="1">
      <c r="A224" s="18">
        <f t="shared" si="210"/>
        <v>21.600000000000037</v>
      </c>
      <c r="B224" s="5"/>
      <c r="C224" s="13">
        <f t="shared" si="211"/>
        <v>1.2569999999999999</v>
      </c>
      <c r="D224" s="13">
        <f t="shared" si="192"/>
        <v>9.9299999999999996E-3</v>
      </c>
      <c r="E224" s="13">
        <f t="shared" si="212"/>
        <v>1.9946999999999999</v>
      </c>
      <c r="F224" s="22">
        <f t="shared" si="193"/>
        <v>6.2630000000000005E-2</v>
      </c>
      <c r="G224" s="26">
        <f t="shared" si="213"/>
        <v>2.6139999999999999</v>
      </c>
      <c r="H224" s="27">
        <f t="shared" si="194"/>
        <v>0.18481</v>
      </c>
      <c r="I224" s="23">
        <f t="shared" si="214"/>
        <v>3.415</v>
      </c>
      <c r="J224" s="20">
        <f t="shared" si="195"/>
        <v>0.54298999999999997</v>
      </c>
      <c r="K224" s="13">
        <f t="shared" si="215"/>
        <v>3.9249999999999998</v>
      </c>
      <c r="L224" s="13">
        <f t="shared" si="196"/>
        <v>0.93257999999999996</v>
      </c>
      <c r="M224" s="13">
        <f t="shared" si="216"/>
        <v>4.3680000000000003</v>
      </c>
      <c r="N224" s="13">
        <f t="shared" si="197"/>
        <v>1.4493</v>
      </c>
      <c r="O224" s="13">
        <f t="shared" si="217"/>
        <v>4.8230000000000004</v>
      </c>
      <c r="P224" s="13">
        <f t="shared" si="198"/>
        <v>2.1307999999999998</v>
      </c>
      <c r="Q224" s="13">
        <f t="shared" si="218"/>
        <v>5.242</v>
      </c>
      <c r="R224" s="13">
        <f t="shared" si="199"/>
        <v>2.9748399999999999</v>
      </c>
      <c r="S224" s="13">
        <f t="shared" si="219"/>
        <v>5.6280000000000001</v>
      </c>
      <c r="T224" s="13">
        <f t="shared" si="200"/>
        <v>3.9891299999999998</v>
      </c>
      <c r="U224" s="13">
        <f t="shared" si="220"/>
        <v>6.0179999999999998</v>
      </c>
      <c r="V224" s="13">
        <f t="shared" si="201"/>
        <v>5.2109899999999998</v>
      </c>
      <c r="W224" s="13">
        <f t="shared" si="221"/>
        <v>6.3949999999999996</v>
      </c>
      <c r="X224" s="13">
        <f t="shared" si="202"/>
        <v>6.6424899999999996</v>
      </c>
      <c r="Y224" s="13">
        <f t="shared" si="222"/>
        <v>6.7750000000000004</v>
      </c>
      <c r="Z224" s="13">
        <f t="shared" si="203"/>
        <v>8.3142800000000001</v>
      </c>
      <c r="AA224" s="13">
        <f t="shared" si="223"/>
        <v>7.1310000000000002</v>
      </c>
      <c r="AB224" s="13">
        <f t="shared" si="204"/>
        <v>10.20731</v>
      </c>
      <c r="AC224" s="13">
        <f t="shared" si="224"/>
        <v>7.4790000000000001</v>
      </c>
      <c r="AD224" s="13">
        <f t="shared" si="205"/>
        <v>12.350070000000001</v>
      </c>
      <c r="AE224" s="13">
        <f t="shared" si="225"/>
        <v>7.8179999999999996</v>
      </c>
      <c r="AF224" s="13">
        <f t="shared" si="206"/>
        <v>14.75178</v>
      </c>
      <c r="AG224" s="13">
        <f t="shared" si="226"/>
        <v>8.1379999999999999</v>
      </c>
      <c r="AH224" s="13">
        <f t="shared" si="207"/>
        <v>17.400670000000002</v>
      </c>
      <c r="AI224" s="13">
        <f t="shared" si="227"/>
        <v>8.4629999999999992</v>
      </c>
      <c r="AJ224" s="13">
        <f t="shared" si="208"/>
        <v>20.35605</v>
      </c>
      <c r="AK224" s="13">
        <f t="shared" si="228"/>
        <v>8.7829999999999995</v>
      </c>
      <c r="AL224" s="14">
        <f t="shared" si="209"/>
        <v>23.608699999999999</v>
      </c>
    </row>
    <row r="225" spans="1:38" ht="20.25" customHeight="1">
      <c r="A225" s="18">
        <f t="shared" si="210"/>
        <v>21.700000000000038</v>
      </c>
      <c r="B225" s="5"/>
      <c r="C225" s="13">
        <f t="shared" si="211"/>
        <v>1.2589999999999999</v>
      </c>
      <c r="D225" s="13">
        <f t="shared" si="192"/>
        <v>9.9500000000000005E-3</v>
      </c>
      <c r="E225" s="13">
        <f t="shared" si="212"/>
        <v>1.9993000000000001</v>
      </c>
      <c r="F225" s="22">
        <f t="shared" si="193"/>
        <v>6.2780000000000002E-2</v>
      </c>
      <c r="G225" s="26">
        <f t="shared" si="213"/>
        <v>2.62</v>
      </c>
      <c r="H225" s="27">
        <f t="shared" si="194"/>
        <v>0.18523000000000001</v>
      </c>
      <c r="I225" s="23">
        <f t="shared" si="214"/>
        <v>3.423</v>
      </c>
      <c r="J225" s="20">
        <f t="shared" si="195"/>
        <v>0.54425999999999997</v>
      </c>
      <c r="K225" s="13">
        <f t="shared" si="215"/>
        <v>3.9340000000000002</v>
      </c>
      <c r="L225" s="13">
        <f t="shared" si="196"/>
        <v>0.93472</v>
      </c>
      <c r="M225" s="13">
        <f t="shared" si="216"/>
        <v>4.3780000000000001</v>
      </c>
      <c r="N225" s="13">
        <f t="shared" si="197"/>
        <v>1.45262</v>
      </c>
      <c r="O225" s="13">
        <f t="shared" si="217"/>
        <v>4.8339999999999996</v>
      </c>
      <c r="P225" s="13">
        <f t="shared" si="198"/>
        <v>2.1356600000000001</v>
      </c>
      <c r="Q225" s="13">
        <f t="shared" si="218"/>
        <v>5.2539999999999996</v>
      </c>
      <c r="R225" s="13">
        <f t="shared" si="199"/>
        <v>2.9816500000000001</v>
      </c>
      <c r="S225" s="13">
        <f t="shared" si="219"/>
        <v>5.6420000000000003</v>
      </c>
      <c r="T225" s="13">
        <f t="shared" si="200"/>
        <v>3.99905</v>
      </c>
      <c r="U225" s="13">
        <f t="shared" si="220"/>
        <v>6.032</v>
      </c>
      <c r="V225" s="13">
        <f t="shared" si="201"/>
        <v>5.2231100000000001</v>
      </c>
      <c r="W225" s="13">
        <f t="shared" si="221"/>
        <v>6.4089999999999998</v>
      </c>
      <c r="X225" s="13">
        <f t="shared" si="202"/>
        <v>6.6570299999999998</v>
      </c>
      <c r="Y225" s="13">
        <f t="shared" si="222"/>
        <v>6.7910000000000004</v>
      </c>
      <c r="Z225" s="13">
        <f t="shared" si="203"/>
        <v>8.3339200000000009</v>
      </c>
      <c r="AA225" s="13">
        <f t="shared" si="223"/>
        <v>7.1479999999999997</v>
      </c>
      <c r="AB225" s="13">
        <f t="shared" si="204"/>
        <v>10.23165</v>
      </c>
      <c r="AC225" s="13">
        <f t="shared" si="224"/>
        <v>7.4960000000000004</v>
      </c>
      <c r="AD225" s="13">
        <f t="shared" si="205"/>
        <v>12.37814</v>
      </c>
      <c r="AE225" s="13">
        <f t="shared" si="225"/>
        <v>7.8360000000000003</v>
      </c>
      <c r="AF225" s="13">
        <f t="shared" si="206"/>
        <v>14.78575</v>
      </c>
      <c r="AG225" s="13">
        <f t="shared" si="226"/>
        <v>8.1560000000000006</v>
      </c>
      <c r="AH225" s="13">
        <f t="shared" si="207"/>
        <v>17.439160000000001</v>
      </c>
      <c r="AI225" s="13">
        <f t="shared" si="227"/>
        <v>8.4830000000000005</v>
      </c>
      <c r="AJ225" s="13">
        <f t="shared" si="208"/>
        <v>20.404160000000001</v>
      </c>
      <c r="AK225" s="13">
        <f t="shared" si="228"/>
        <v>8.8040000000000003</v>
      </c>
      <c r="AL225" s="14">
        <f t="shared" si="209"/>
        <v>23.665150000000001</v>
      </c>
    </row>
    <row r="226" spans="1:38" ht="20.25" customHeight="1">
      <c r="A226" s="18">
        <f t="shared" si="210"/>
        <v>21.80000000000004</v>
      </c>
      <c r="B226" s="5"/>
      <c r="C226" s="13">
        <f t="shared" si="211"/>
        <v>1.262</v>
      </c>
      <c r="D226" s="13">
        <f t="shared" si="192"/>
        <v>9.9699999999999997E-3</v>
      </c>
      <c r="E226" s="13">
        <f t="shared" si="212"/>
        <v>2.0038999999999998</v>
      </c>
      <c r="F226" s="22">
        <f t="shared" si="193"/>
        <v>6.2920000000000004E-2</v>
      </c>
      <c r="G226" s="26">
        <f t="shared" si="213"/>
        <v>2.6259999999999999</v>
      </c>
      <c r="H226" s="27">
        <f t="shared" si="194"/>
        <v>0.18565999999999999</v>
      </c>
      <c r="I226" s="23">
        <f t="shared" si="214"/>
        <v>3.431</v>
      </c>
      <c r="J226" s="20">
        <f t="shared" si="195"/>
        <v>0.54552999999999996</v>
      </c>
      <c r="K226" s="13">
        <f t="shared" si="215"/>
        <v>3.9430000000000001</v>
      </c>
      <c r="L226" s="13">
        <f t="shared" si="196"/>
        <v>0.93686000000000003</v>
      </c>
      <c r="M226" s="13">
        <f t="shared" si="216"/>
        <v>4.3879999999999999</v>
      </c>
      <c r="N226" s="13">
        <f t="shared" si="197"/>
        <v>1.45594</v>
      </c>
      <c r="O226" s="13">
        <f t="shared" si="217"/>
        <v>4.8449999999999998</v>
      </c>
      <c r="P226" s="13">
        <f t="shared" si="198"/>
        <v>2.14052</v>
      </c>
      <c r="Q226" s="13">
        <f t="shared" si="218"/>
        <v>5.266</v>
      </c>
      <c r="R226" s="13">
        <f t="shared" si="199"/>
        <v>2.9884599999999999</v>
      </c>
      <c r="S226" s="13">
        <f t="shared" si="219"/>
        <v>5.6539999999999999</v>
      </c>
      <c r="T226" s="13">
        <f t="shared" si="200"/>
        <v>4.0075599999999998</v>
      </c>
      <c r="U226" s="13">
        <f t="shared" si="220"/>
        <v>6.0449999999999999</v>
      </c>
      <c r="V226" s="13">
        <f t="shared" si="201"/>
        <v>5.2343700000000002</v>
      </c>
      <c r="W226" s="13">
        <f t="shared" si="221"/>
        <v>6.4240000000000004</v>
      </c>
      <c r="X226" s="13">
        <f t="shared" si="202"/>
        <v>6.6726099999999997</v>
      </c>
      <c r="Y226" s="13">
        <f t="shared" si="222"/>
        <v>6.8070000000000004</v>
      </c>
      <c r="Z226" s="13">
        <f t="shared" si="203"/>
        <v>8.3535500000000003</v>
      </c>
      <c r="AA226" s="13">
        <f t="shared" si="223"/>
        <v>7.1639999999999997</v>
      </c>
      <c r="AB226" s="13">
        <f t="shared" si="204"/>
        <v>10.25455</v>
      </c>
      <c r="AC226" s="13">
        <f t="shared" si="224"/>
        <v>7.5129999999999999</v>
      </c>
      <c r="AD226" s="13">
        <f t="shared" si="205"/>
        <v>12.406219999999999</v>
      </c>
      <c r="AE226" s="13">
        <f t="shared" si="225"/>
        <v>7.8540000000000001</v>
      </c>
      <c r="AF226" s="13">
        <f t="shared" si="206"/>
        <v>14.819710000000001</v>
      </c>
      <c r="AG226" s="13">
        <f t="shared" si="226"/>
        <v>8.1750000000000007</v>
      </c>
      <c r="AH226" s="13">
        <f t="shared" si="207"/>
        <v>17.479790000000001</v>
      </c>
      <c r="AI226" s="13">
        <f t="shared" si="227"/>
        <v>8.5030000000000001</v>
      </c>
      <c r="AJ226" s="13">
        <f t="shared" si="208"/>
        <v>20.452269999999999</v>
      </c>
      <c r="AK226" s="13">
        <f t="shared" si="228"/>
        <v>8.8239999999999998</v>
      </c>
      <c r="AL226" s="14">
        <f t="shared" si="209"/>
        <v>23.718910000000001</v>
      </c>
    </row>
    <row r="227" spans="1:38" ht="20.25" customHeight="1">
      <c r="A227" s="18">
        <f t="shared" si="210"/>
        <v>21.900000000000041</v>
      </c>
      <c r="B227" s="5"/>
      <c r="C227" s="13">
        <f t="shared" si="211"/>
        <v>1.2649999999999999</v>
      </c>
      <c r="D227" s="13">
        <f t="shared" si="192"/>
        <v>9.9900000000000006E-3</v>
      </c>
      <c r="E227" s="13">
        <f t="shared" si="212"/>
        <v>2.0085000000000002</v>
      </c>
      <c r="F227" s="22">
        <f t="shared" si="193"/>
        <v>6.3070000000000001E-2</v>
      </c>
      <c r="G227" s="26">
        <f t="shared" si="213"/>
        <v>2.6320000000000001</v>
      </c>
      <c r="H227" s="27">
        <f t="shared" si="194"/>
        <v>0.18608</v>
      </c>
      <c r="I227" s="23">
        <f t="shared" si="214"/>
        <v>3.4380000000000002</v>
      </c>
      <c r="J227" s="20">
        <f t="shared" si="195"/>
        <v>0.54664000000000001</v>
      </c>
      <c r="K227" s="13">
        <f t="shared" si="215"/>
        <v>3.952</v>
      </c>
      <c r="L227" s="13">
        <f t="shared" si="196"/>
        <v>0.93899999999999995</v>
      </c>
      <c r="M227" s="13">
        <f t="shared" si="216"/>
        <v>4.3979999999999997</v>
      </c>
      <c r="N227" s="13">
        <f t="shared" si="197"/>
        <v>1.45926</v>
      </c>
      <c r="O227" s="13">
        <f t="shared" si="217"/>
        <v>4.8570000000000002</v>
      </c>
      <c r="P227" s="13">
        <f t="shared" si="198"/>
        <v>2.1458200000000001</v>
      </c>
      <c r="Q227" s="13">
        <f t="shared" si="218"/>
        <v>5.2779999999999996</v>
      </c>
      <c r="R227" s="13">
        <f t="shared" si="199"/>
        <v>2.9952700000000001</v>
      </c>
      <c r="S227" s="13">
        <f t="shared" si="219"/>
        <v>5.6669999999999998</v>
      </c>
      <c r="T227" s="13">
        <f t="shared" si="200"/>
        <v>4.0167700000000002</v>
      </c>
      <c r="U227" s="13">
        <f t="shared" si="220"/>
        <v>6.0590000000000002</v>
      </c>
      <c r="V227" s="13">
        <f t="shared" si="201"/>
        <v>5.2464899999999997</v>
      </c>
      <c r="W227" s="13">
        <f t="shared" si="221"/>
        <v>6.4390000000000001</v>
      </c>
      <c r="X227" s="13">
        <f t="shared" si="202"/>
        <v>6.6881899999999996</v>
      </c>
      <c r="Y227" s="13">
        <f t="shared" si="222"/>
        <v>6.8220000000000001</v>
      </c>
      <c r="Z227" s="13">
        <f t="shared" si="203"/>
        <v>8.3719599999999996</v>
      </c>
      <c r="AA227" s="13">
        <f t="shared" si="223"/>
        <v>7.181</v>
      </c>
      <c r="AB227" s="13">
        <f t="shared" si="204"/>
        <v>10.278879999999999</v>
      </c>
      <c r="AC227" s="13">
        <f t="shared" si="224"/>
        <v>7.5309999999999997</v>
      </c>
      <c r="AD227" s="13">
        <f t="shared" si="205"/>
        <v>12.43594</v>
      </c>
      <c r="AE227" s="13">
        <f t="shared" si="225"/>
        <v>7.8719999999999999</v>
      </c>
      <c r="AF227" s="13">
        <f t="shared" si="206"/>
        <v>14.853680000000001</v>
      </c>
      <c r="AG227" s="13">
        <f t="shared" si="226"/>
        <v>8.1940000000000008</v>
      </c>
      <c r="AH227" s="13">
        <f t="shared" si="207"/>
        <v>17.520409999999998</v>
      </c>
      <c r="AI227" s="13">
        <f t="shared" si="227"/>
        <v>8.5220000000000002</v>
      </c>
      <c r="AJ227" s="13">
        <f t="shared" si="208"/>
        <v>20.497969999999999</v>
      </c>
      <c r="AK227" s="13">
        <f t="shared" si="228"/>
        <v>8.8439999999999994</v>
      </c>
      <c r="AL227" s="14">
        <f t="shared" si="209"/>
        <v>23.772670000000002</v>
      </c>
    </row>
    <row r="228" spans="1:38" ht="20.25" customHeight="1">
      <c r="A228" s="18">
        <f t="shared" si="210"/>
        <v>22.000000000000043</v>
      </c>
      <c r="B228" s="5"/>
      <c r="C228" s="13">
        <f t="shared" si="211"/>
        <v>1.268</v>
      </c>
      <c r="D228" s="13">
        <f t="shared" si="192"/>
        <v>1.0019999999999999E-2</v>
      </c>
      <c r="E228" s="13">
        <f t="shared" si="212"/>
        <v>2.0131000000000001</v>
      </c>
      <c r="F228" s="22">
        <f t="shared" si="193"/>
        <v>6.3210000000000002E-2</v>
      </c>
      <c r="G228" s="26">
        <f t="shared" si="213"/>
        <v>2.6379999999999999</v>
      </c>
      <c r="H228" s="27">
        <f t="shared" si="194"/>
        <v>0.18651000000000001</v>
      </c>
      <c r="I228" s="23">
        <f t="shared" si="214"/>
        <v>3.4460000000000002</v>
      </c>
      <c r="J228" s="20">
        <f t="shared" si="195"/>
        <v>0.54791000000000001</v>
      </c>
      <c r="K228" s="13">
        <f t="shared" si="215"/>
        <v>3.9609999999999999</v>
      </c>
      <c r="L228" s="13">
        <f t="shared" si="196"/>
        <v>0.94113000000000002</v>
      </c>
      <c r="M228" s="13">
        <f t="shared" si="216"/>
        <v>4.4080000000000004</v>
      </c>
      <c r="N228" s="13">
        <f t="shared" si="197"/>
        <v>1.4625699999999999</v>
      </c>
      <c r="O228" s="13">
        <f t="shared" si="217"/>
        <v>4.8680000000000003</v>
      </c>
      <c r="P228" s="13">
        <f t="shared" si="198"/>
        <v>2.1506799999999999</v>
      </c>
      <c r="Q228" s="13">
        <f t="shared" si="218"/>
        <v>5.29</v>
      </c>
      <c r="R228" s="13">
        <f t="shared" si="199"/>
        <v>3.0020799999999999</v>
      </c>
      <c r="S228" s="13">
        <f t="shared" si="219"/>
        <v>5.68</v>
      </c>
      <c r="T228" s="13">
        <f t="shared" si="200"/>
        <v>4.0259799999999997</v>
      </c>
      <c r="U228" s="13">
        <f t="shared" si="220"/>
        <v>6.0730000000000004</v>
      </c>
      <c r="V228" s="13">
        <f t="shared" si="201"/>
        <v>5.25861</v>
      </c>
      <c r="W228" s="13">
        <f t="shared" si="221"/>
        <v>6.4539999999999997</v>
      </c>
      <c r="X228" s="13">
        <f t="shared" si="202"/>
        <v>6.7037699999999996</v>
      </c>
      <c r="Y228" s="13">
        <f t="shared" si="222"/>
        <v>6.8380000000000001</v>
      </c>
      <c r="Z228" s="13">
        <f t="shared" si="203"/>
        <v>8.3915900000000008</v>
      </c>
      <c r="AA228" s="13">
        <f t="shared" si="223"/>
        <v>7.1970000000000001</v>
      </c>
      <c r="AB228" s="13">
        <f t="shared" si="204"/>
        <v>10.30179</v>
      </c>
      <c r="AC228" s="13">
        <f t="shared" si="224"/>
        <v>7.548</v>
      </c>
      <c r="AD228" s="13">
        <f t="shared" si="205"/>
        <v>12.46401</v>
      </c>
      <c r="AE228" s="13">
        <f t="shared" si="225"/>
        <v>7.89</v>
      </c>
      <c r="AF228" s="13">
        <f t="shared" si="206"/>
        <v>14.887639999999999</v>
      </c>
      <c r="AG228" s="13">
        <f t="shared" si="226"/>
        <v>8.2129999999999992</v>
      </c>
      <c r="AH228" s="13">
        <f t="shared" si="207"/>
        <v>17.561039999999998</v>
      </c>
      <c r="AI228" s="13">
        <f t="shared" si="227"/>
        <v>8.5410000000000004</v>
      </c>
      <c r="AJ228" s="13">
        <f t="shared" si="208"/>
        <v>20.543669999999999</v>
      </c>
      <c r="AK228" s="13">
        <f t="shared" si="228"/>
        <v>8.8640000000000008</v>
      </c>
      <c r="AL228" s="14">
        <f t="shared" si="209"/>
        <v>23.826429999999998</v>
      </c>
    </row>
    <row r="229" spans="1:38" ht="20.25" customHeight="1">
      <c r="A229" s="18">
        <f t="shared" si="210"/>
        <v>22.100000000000044</v>
      </c>
      <c r="B229" s="5"/>
      <c r="C229" s="13">
        <f t="shared" si="211"/>
        <v>1.2709999999999999</v>
      </c>
      <c r="D229" s="13">
        <f t="shared" si="192"/>
        <v>1.004E-2</v>
      </c>
      <c r="E229" s="13">
        <f t="shared" si="212"/>
        <v>2.0175999999999998</v>
      </c>
      <c r="F229" s="22">
        <f t="shared" si="193"/>
        <v>6.3350000000000004E-2</v>
      </c>
      <c r="G229" s="26">
        <f t="shared" si="213"/>
        <v>2.6440000000000001</v>
      </c>
      <c r="H229" s="27">
        <f t="shared" si="194"/>
        <v>0.18693000000000001</v>
      </c>
      <c r="I229" s="23">
        <f t="shared" si="214"/>
        <v>3.4540000000000002</v>
      </c>
      <c r="J229" s="20">
        <f t="shared" si="195"/>
        <v>0.54918999999999996</v>
      </c>
      <c r="K229" s="13">
        <f t="shared" si="215"/>
        <v>3.97</v>
      </c>
      <c r="L229" s="13">
        <f t="shared" si="196"/>
        <v>0.94327000000000005</v>
      </c>
      <c r="M229" s="13">
        <f t="shared" si="216"/>
        <v>4.4180000000000001</v>
      </c>
      <c r="N229" s="13">
        <f t="shared" si="197"/>
        <v>1.4658899999999999</v>
      </c>
      <c r="O229" s="13">
        <f t="shared" si="217"/>
        <v>4.8789999999999996</v>
      </c>
      <c r="P229" s="13">
        <f t="shared" si="198"/>
        <v>2.1555399999999998</v>
      </c>
      <c r="Q229" s="13">
        <f t="shared" si="218"/>
        <v>5.3019999999999996</v>
      </c>
      <c r="R229" s="13">
        <f t="shared" si="199"/>
        <v>3.0088900000000001</v>
      </c>
      <c r="S229" s="13">
        <f t="shared" si="219"/>
        <v>5.6929999999999996</v>
      </c>
      <c r="T229" s="13">
        <f t="shared" si="200"/>
        <v>4.0351999999999997</v>
      </c>
      <c r="U229" s="13">
        <f t="shared" si="220"/>
        <v>6.0869999999999997</v>
      </c>
      <c r="V229" s="13">
        <f t="shared" si="201"/>
        <v>5.2707300000000004</v>
      </c>
      <c r="W229" s="13">
        <f t="shared" si="221"/>
        <v>6.468</v>
      </c>
      <c r="X229" s="13">
        <f t="shared" si="202"/>
        <v>6.7183099999999998</v>
      </c>
      <c r="Y229" s="13">
        <f t="shared" si="222"/>
        <v>6.8529999999999998</v>
      </c>
      <c r="Z229" s="13">
        <f t="shared" si="203"/>
        <v>8.41</v>
      </c>
      <c r="AA229" s="13">
        <f t="shared" si="223"/>
        <v>7.2130000000000001</v>
      </c>
      <c r="AB229" s="13">
        <f t="shared" si="204"/>
        <v>10.32469</v>
      </c>
      <c r="AC229" s="13">
        <f t="shared" si="224"/>
        <v>7.5650000000000004</v>
      </c>
      <c r="AD229" s="13">
        <f t="shared" si="205"/>
        <v>12.49208</v>
      </c>
      <c r="AE229" s="13">
        <f t="shared" si="225"/>
        <v>7.9080000000000004</v>
      </c>
      <c r="AF229" s="13">
        <f t="shared" si="206"/>
        <v>14.921609999999999</v>
      </c>
      <c r="AG229" s="13">
        <f t="shared" si="226"/>
        <v>8.2309999999999999</v>
      </c>
      <c r="AH229" s="13">
        <f t="shared" si="207"/>
        <v>17.599519999999998</v>
      </c>
      <c r="AI229" s="13">
        <f t="shared" si="227"/>
        <v>8.5609999999999999</v>
      </c>
      <c r="AJ229" s="13">
        <f t="shared" si="208"/>
        <v>20.59177</v>
      </c>
      <c r="AK229" s="13">
        <f t="shared" si="228"/>
        <v>8.8840000000000003</v>
      </c>
      <c r="AL229" s="14">
        <f t="shared" si="209"/>
        <v>23.880189999999999</v>
      </c>
    </row>
    <row r="230" spans="1:38" ht="20.25" customHeight="1">
      <c r="A230" s="18">
        <f t="shared" si="210"/>
        <v>22.200000000000045</v>
      </c>
      <c r="B230" s="5"/>
      <c r="C230" s="13">
        <f t="shared" si="211"/>
        <v>1.274</v>
      </c>
      <c r="D230" s="13">
        <f t="shared" si="192"/>
        <v>1.0059999999999999E-2</v>
      </c>
      <c r="E230" s="13">
        <f t="shared" si="212"/>
        <v>2.0222000000000002</v>
      </c>
      <c r="F230" s="22">
        <f t="shared" si="193"/>
        <v>6.3500000000000001E-2</v>
      </c>
      <c r="G230" s="26">
        <f t="shared" si="213"/>
        <v>2.65</v>
      </c>
      <c r="H230" s="27">
        <f t="shared" si="194"/>
        <v>0.18736</v>
      </c>
      <c r="I230" s="23">
        <f t="shared" si="214"/>
        <v>3.4620000000000002</v>
      </c>
      <c r="J230" s="20">
        <f t="shared" si="195"/>
        <v>0.55045999999999995</v>
      </c>
      <c r="K230" s="13">
        <f t="shared" si="215"/>
        <v>3.9790000000000001</v>
      </c>
      <c r="L230" s="13">
        <f t="shared" si="196"/>
        <v>0.94540999999999997</v>
      </c>
      <c r="M230" s="13">
        <f t="shared" si="216"/>
        <v>4.4279999999999999</v>
      </c>
      <c r="N230" s="13">
        <f t="shared" si="197"/>
        <v>1.4692099999999999</v>
      </c>
      <c r="O230" s="13">
        <f t="shared" si="217"/>
        <v>4.8899999999999997</v>
      </c>
      <c r="P230" s="13">
        <f t="shared" si="198"/>
        <v>2.1604000000000001</v>
      </c>
      <c r="Q230" s="13">
        <f t="shared" si="218"/>
        <v>5.3140000000000001</v>
      </c>
      <c r="R230" s="13">
        <f t="shared" si="199"/>
        <v>3.0156999999999998</v>
      </c>
      <c r="S230" s="13">
        <f t="shared" si="219"/>
        <v>5.7060000000000004</v>
      </c>
      <c r="T230" s="13">
        <f t="shared" si="200"/>
        <v>4.0444100000000001</v>
      </c>
      <c r="U230" s="13">
        <f t="shared" si="220"/>
        <v>6.101</v>
      </c>
      <c r="V230" s="13">
        <f t="shared" si="201"/>
        <v>5.2828600000000003</v>
      </c>
      <c r="W230" s="13">
        <f t="shared" si="221"/>
        <v>6.4829999999999997</v>
      </c>
      <c r="X230" s="13">
        <f t="shared" si="202"/>
        <v>6.7338899999999997</v>
      </c>
      <c r="Y230" s="13">
        <f t="shared" si="222"/>
        <v>6.8689999999999998</v>
      </c>
      <c r="Z230" s="13">
        <f t="shared" si="203"/>
        <v>8.4296399999999991</v>
      </c>
      <c r="AA230" s="13">
        <f t="shared" si="223"/>
        <v>7.23</v>
      </c>
      <c r="AB230" s="13">
        <f t="shared" si="204"/>
        <v>10.349019999999999</v>
      </c>
      <c r="AC230" s="13">
        <f t="shared" si="224"/>
        <v>7.5819999999999999</v>
      </c>
      <c r="AD230" s="13">
        <f t="shared" si="205"/>
        <v>12.520160000000001</v>
      </c>
      <c r="AE230" s="13">
        <f t="shared" si="225"/>
        <v>7.9260000000000002</v>
      </c>
      <c r="AF230" s="13">
        <f t="shared" si="206"/>
        <v>14.95557</v>
      </c>
      <c r="AG230" s="13">
        <f t="shared" si="226"/>
        <v>8.25</v>
      </c>
      <c r="AH230" s="13">
        <f t="shared" si="207"/>
        <v>17.640149999999998</v>
      </c>
      <c r="AI230" s="13">
        <f t="shared" si="227"/>
        <v>8.58</v>
      </c>
      <c r="AJ230" s="13">
        <f t="shared" si="208"/>
        <v>20.63747</v>
      </c>
      <c r="AK230" s="13">
        <f t="shared" si="228"/>
        <v>8.9039999999999999</v>
      </c>
      <c r="AL230" s="14">
        <f t="shared" si="209"/>
        <v>23.933949999999999</v>
      </c>
    </row>
    <row r="231" spans="1:38" ht="20.25" customHeight="1">
      <c r="A231" s="18">
        <f t="shared" si="210"/>
        <v>22.300000000000047</v>
      </c>
      <c r="B231" s="5"/>
      <c r="C231" s="13">
        <f t="shared" si="211"/>
        <v>1.2769999999999999</v>
      </c>
      <c r="D231" s="13">
        <f t="shared" si="192"/>
        <v>1.009E-2</v>
      </c>
      <c r="E231" s="13">
        <f t="shared" si="212"/>
        <v>2.0266999999999999</v>
      </c>
      <c r="F231" s="22">
        <f t="shared" si="193"/>
        <v>6.3640000000000002E-2</v>
      </c>
      <c r="G231" s="26">
        <f t="shared" si="213"/>
        <v>2.6560000000000001</v>
      </c>
      <c r="H231" s="27">
        <f t="shared" si="194"/>
        <v>0.18778</v>
      </c>
      <c r="I231" s="23">
        <f t="shared" si="214"/>
        <v>3.47</v>
      </c>
      <c r="J231" s="20">
        <f t="shared" si="195"/>
        <v>0.55173000000000005</v>
      </c>
      <c r="K231" s="13">
        <f t="shared" si="215"/>
        <v>3.988</v>
      </c>
      <c r="L231" s="13">
        <f t="shared" si="196"/>
        <v>0.94755</v>
      </c>
      <c r="M231" s="13">
        <f t="shared" si="216"/>
        <v>4.4379999999999997</v>
      </c>
      <c r="N231" s="13">
        <f t="shared" si="197"/>
        <v>1.4725299999999999</v>
      </c>
      <c r="O231" s="13">
        <f t="shared" si="217"/>
        <v>4.9009999999999998</v>
      </c>
      <c r="P231" s="13">
        <f t="shared" si="198"/>
        <v>2.16526</v>
      </c>
      <c r="Q231" s="13">
        <f t="shared" si="218"/>
        <v>5.3259999999999996</v>
      </c>
      <c r="R231" s="13">
        <f t="shared" si="199"/>
        <v>3.02251</v>
      </c>
      <c r="S231" s="13">
        <f t="shared" si="219"/>
        <v>5.7190000000000003</v>
      </c>
      <c r="T231" s="13">
        <f t="shared" si="200"/>
        <v>4.0536300000000001</v>
      </c>
      <c r="U231" s="13">
        <f t="shared" si="220"/>
        <v>6.1139999999999999</v>
      </c>
      <c r="V231" s="13">
        <f t="shared" si="201"/>
        <v>5.2941099999999999</v>
      </c>
      <c r="W231" s="13">
        <f t="shared" si="221"/>
        <v>6.4969999999999999</v>
      </c>
      <c r="X231" s="13">
        <f t="shared" si="202"/>
        <v>6.7484299999999999</v>
      </c>
      <c r="Y231" s="13">
        <f t="shared" si="222"/>
        <v>6.8840000000000003</v>
      </c>
      <c r="Z231" s="13">
        <f t="shared" si="203"/>
        <v>8.4480400000000007</v>
      </c>
      <c r="AA231" s="13">
        <f t="shared" si="223"/>
        <v>7.2460000000000004</v>
      </c>
      <c r="AB231" s="13">
        <f t="shared" si="204"/>
        <v>10.371919999999999</v>
      </c>
      <c r="AC231" s="13">
        <f t="shared" si="224"/>
        <v>7.5990000000000002</v>
      </c>
      <c r="AD231" s="13">
        <f t="shared" si="205"/>
        <v>12.54823</v>
      </c>
      <c r="AE231" s="13">
        <f t="shared" si="225"/>
        <v>7.944</v>
      </c>
      <c r="AF231" s="13">
        <f t="shared" si="206"/>
        <v>14.98953</v>
      </c>
      <c r="AG231" s="13">
        <f t="shared" si="226"/>
        <v>8.2680000000000007</v>
      </c>
      <c r="AH231" s="13">
        <f t="shared" si="207"/>
        <v>17.678640000000001</v>
      </c>
      <c r="AI231" s="13">
        <f t="shared" si="227"/>
        <v>8.6</v>
      </c>
      <c r="AJ231" s="13">
        <f t="shared" si="208"/>
        <v>20.685580000000002</v>
      </c>
      <c r="AK231" s="13">
        <f t="shared" si="228"/>
        <v>8.9239999999999995</v>
      </c>
      <c r="AL231" s="14">
        <f t="shared" si="209"/>
        <v>23.98771</v>
      </c>
    </row>
    <row r="232" spans="1:38" ht="20.25" customHeight="1">
      <c r="A232" s="18">
        <f t="shared" si="210"/>
        <v>22.400000000000048</v>
      </c>
      <c r="B232" s="5"/>
      <c r="C232" s="13">
        <f t="shared" si="211"/>
        <v>1.28</v>
      </c>
      <c r="D232" s="13">
        <f t="shared" si="192"/>
        <v>1.0109999999999999E-2</v>
      </c>
      <c r="E232" s="13">
        <f t="shared" si="212"/>
        <v>2.0312999999999999</v>
      </c>
      <c r="F232" s="22">
        <f t="shared" si="193"/>
        <v>6.3780000000000003E-2</v>
      </c>
      <c r="G232" s="26">
        <f t="shared" si="213"/>
        <v>2.6619999999999999</v>
      </c>
      <c r="H232" s="27">
        <f t="shared" si="194"/>
        <v>0.18820000000000001</v>
      </c>
      <c r="I232" s="23">
        <f t="shared" si="214"/>
        <v>3.4780000000000002</v>
      </c>
      <c r="J232" s="20">
        <f t="shared" si="195"/>
        <v>0.55300000000000005</v>
      </c>
      <c r="K232" s="13">
        <f t="shared" si="215"/>
        <v>3.9969999999999999</v>
      </c>
      <c r="L232" s="13">
        <f t="shared" si="196"/>
        <v>0.94969000000000003</v>
      </c>
      <c r="M232" s="13">
        <f t="shared" si="216"/>
        <v>4.4480000000000004</v>
      </c>
      <c r="N232" s="13">
        <f t="shared" si="197"/>
        <v>1.4758500000000001</v>
      </c>
      <c r="O232" s="13">
        <f t="shared" si="217"/>
        <v>4.9119999999999999</v>
      </c>
      <c r="P232" s="13">
        <f t="shared" si="198"/>
        <v>2.1701199999999998</v>
      </c>
      <c r="Q232" s="13">
        <f t="shared" si="218"/>
        <v>5.3380000000000001</v>
      </c>
      <c r="R232" s="13">
        <f t="shared" si="199"/>
        <v>3.0293199999999998</v>
      </c>
      <c r="S232" s="13">
        <f t="shared" si="219"/>
        <v>5.7320000000000002</v>
      </c>
      <c r="T232" s="13">
        <f t="shared" si="200"/>
        <v>4.0628399999999996</v>
      </c>
      <c r="U232" s="13">
        <f t="shared" si="220"/>
        <v>6.1280000000000001</v>
      </c>
      <c r="V232" s="13">
        <f t="shared" si="201"/>
        <v>5.3062399999999998</v>
      </c>
      <c r="W232" s="13">
        <f t="shared" si="221"/>
        <v>6.5119999999999996</v>
      </c>
      <c r="X232" s="13">
        <f t="shared" si="202"/>
        <v>6.7640099999999999</v>
      </c>
      <c r="Y232" s="13">
        <f t="shared" si="222"/>
        <v>6.9</v>
      </c>
      <c r="Z232" s="13">
        <f t="shared" si="203"/>
        <v>8.4676799999999997</v>
      </c>
      <c r="AA232" s="13">
        <f t="shared" si="223"/>
        <v>7.2619999999999996</v>
      </c>
      <c r="AB232" s="13">
        <f t="shared" si="204"/>
        <v>10.394830000000001</v>
      </c>
      <c r="AC232" s="13">
        <f t="shared" si="224"/>
        <v>7.6159999999999997</v>
      </c>
      <c r="AD232" s="13">
        <f t="shared" si="205"/>
        <v>12.5763</v>
      </c>
      <c r="AE232" s="13">
        <f t="shared" si="225"/>
        <v>7.9619999999999997</v>
      </c>
      <c r="AF232" s="13">
        <f t="shared" si="206"/>
        <v>15.0235</v>
      </c>
      <c r="AG232" s="13">
        <f t="shared" si="226"/>
        <v>8.2870000000000008</v>
      </c>
      <c r="AH232" s="13">
        <f t="shared" si="207"/>
        <v>17.719259999999998</v>
      </c>
      <c r="AI232" s="13">
        <f t="shared" si="227"/>
        <v>8.6189999999999998</v>
      </c>
      <c r="AJ232" s="13">
        <f t="shared" si="208"/>
        <v>20.731280000000002</v>
      </c>
      <c r="AK232" s="13">
        <f t="shared" si="228"/>
        <v>8.9440000000000008</v>
      </c>
      <c r="AL232" s="14">
        <f t="shared" si="209"/>
        <v>24.04147</v>
      </c>
    </row>
    <row r="233" spans="1:38" ht="20.25" customHeight="1">
      <c r="A233" s="18">
        <f t="shared" si="210"/>
        <v>22.50000000000005</v>
      </c>
      <c r="B233" s="5"/>
      <c r="C233" s="13">
        <f t="shared" si="211"/>
        <v>1.282</v>
      </c>
      <c r="D233" s="13">
        <f t="shared" si="192"/>
        <v>1.013E-2</v>
      </c>
      <c r="E233" s="13">
        <f t="shared" si="212"/>
        <v>2.0358000000000001</v>
      </c>
      <c r="F233" s="22">
        <f t="shared" si="193"/>
        <v>6.3920000000000005E-2</v>
      </c>
      <c r="G233" s="26">
        <f t="shared" si="213"/>
        <v>2.6680000000000001</v>
      </c>
      <c r="H233" s="27">
        <f t="shared" si="194"/>
        <v>0.18862999999999999</v>
      </c>
      <c r="I233" s="23">
        <f t="shared" si="214"/>
        <v>3.4849999999999999</v>
      </c>
      <c r="J233" s="20">
        <f t="shared" si="195"/>
        <v>0.55411999999999995</v>
      </c>
      <c r="K233" s="13">
        <f t="shared" si="215"/>
        <v>4.0060000000000002</v>
      </c>
      <c r="L233" s="13">
        <f t="shared" si="196"/>
        <v>0.95182999999999995</v>
      </c>
      <c r="M233" s="13">
        <f t="shared" si="216"/>
        <v>4.4580000000000002</v>
      </c>
      <c r="N233" s="13">
        <f t="shared" si="197"/>
        <v>1.47916</v>
      </c>
      <c r="O233" s="13">
        <f t="shared" si="217"/>
        <v>4.923</v>
      </c>
      <c r="P233" s="13">
        <f t="shared" si="198"/>
        <v>2.1749800000000001</v>
      </c>
      <c r="Q233" s="13">
        <f t="shared" si="218"/>
        <v>5.35</v>
      </c>
      <c r="R233" s="13">
        <f t="shared" si="199"/>
        <v>3.03613</v>
      </c>
      <c r="S233" s="13">
        <f t="shared" si="219"/>
        <v>5.7450000000000001</v>
      </c>
      <c r="T233" s="13">
        <f t="shared" si="200"/>
        <v>4.0720599999999996</v>
      </c>
      <c r="U233" s="13">
        <f t="shared" si="220"/>
        <v>6.1420000000000003</v>
      </c>
      <c r="V233" s="13">
        <f t="shared" si="201"/>
        <v>5.3183600000000002</v>
      </c>
      <c r="W233" s="13">
        <f t="shared" si="221"/>
        <v>6.5259999999999998</v>
      </c>
      <c r="X233" s="13">
        <f t="shared" si="202"/>
        <v>6.7785599999999997</v>
      </c>
      <c r="Y233" s="13">
        <f t="shared" si="222"/>
        <v>6.915</v>
      </c>
      <c r="Z233" s="13">
        <f t="shared" si="203"/>
        <v>8.4860900000000008</v>
      </c>
      <c r="AA233" s="13">
        <f t="shared" si="223"/>
        <v>7.2779999999999996</v>
      </c>
      <c r="AB233" s="13">
        <f t="shared" si="204"/>
        <v>10.417730000000001</v>
      </c>
      <c r="AC233" s="13">
        <f t="shared" si="224"/>
        <v>7.633</v>
      </c>
      <c r="AD233" s="13">
        <f t="shared" si="205"/>
        <v>12.604369999999999</v>
      </c>
      <c r="AE233" s="13">
        <f t="shared" si="225"/>
        <v>7.98</v>
      </c>
      <c r="AF233" s="13">
        <f t="shared" si="206"/>
        <v>15.057460000000001</v>
      </c>
      <c r="AG233" s="13">
        <f t="shared" si="226"/>
        <v>8.3049999999999997</v>
      </c>
      <c r="AH233" s="13">
        <f t="shared" si="207"/>
        <v>17.757750000000001</v>
      </c>
      <c r="AI233" s="13">
        <f t="shared" si="227"/>
        <v>8.6379999999999999</v>
      </c>
      <c r="AJ233" s="13">
        <f t="shared" si="208"/>
        <v>20.776979999999998</v>
      </c>
      <c r="AK233" s="13">
        <f t="shared" si="228"/>
        <v>8.9640000000000004</v>
      </c>
      <c r="AL233" s="14">
        <f t="shared" si="209"/>
        <v>24.095230000000001</v>
      </c>
    </row>
    <row r="234" spans="1:38" ht="20.25" customHeight="1">
      <c r="A234" s="18">
        <f t="shared" si="210"/>
        <v>22.600000000000051</v>
      </c>
      <c r="B234" s="5"/>
      <c r="C234" s="13">
        <f t="shared" si="211"/>
        <v>1.2849999999999999</v>
      </c>
      <c r="D234" s="13">
        <f t="shared" si="192"/>
        <v>1.0149999999999999E-2</v>
      </c>
      <c r="E234" s="13">
        <f t="shared" si="212"/>
        <v>2.0402999999999998</v>
      </c>
      <c r="F234" s="22">
        <f t="shared" si="193"/>
        <v>6.4070000000000002E-2</v>
      </c>
      <c r="G234" s="26">
        <f t="shared" si="213"/>
        <v>2.6739999999999999</v>
      </c>
      <c r="H234" s="27">
        <f t="shared" si="194"/>
        <v>0.18905</v>
      </c>
      <c r="I234" s="23">
        <f t="shared" si="214"/>
        <v>3.4929999999999999</v>
      </c>
      <c r="J234" s="20">
        <f t="shared" si="195"/>
        <v>0.55539000000000005</v>
      </c>
      <c r="K234" s="13">
        <f t="shared" si="215"/>
        <v>4.0149999999999997</v>
      </c>
      <c r="L234" s="13">
        <f t="shared" si="196"/>
        <v>0.95396000000000003</v>
      </c>
      <c r="M234" s="13">
        <f t="shared" si="216"/>
        <v>4.4669999999999996</v>
      </c>
      <c r="N234" s="13">
        <f t="shared" si="197"/>
        <v>1.4821500000000001</v>
      </c>
      <c r="O234" s="13">
        <f t="shared" si="217"/>
        <v>4.9340000000000002</v>
      </c>
      <c r="P234" s="13">
        <f t="shared" si="198"/>
        <v>2.17984</v>
      </c>
      <c r="Q234" s="13">
        <f t="shared" si="218"/>
        <v>5.3620000000000001</v>
      </c>
      <c r="R234" s="13">
        <f t="shared" si="199"/>
        <v>3.0429400000000002</v>
      </c>
      <c r="S234" s="13">
        <f t="shared" si="219"/>
        <v>5.7569999999999997</v>
      </c>
      <c r="T234" s="13">
        <f t="shared" si="200"/>
        <v>4.0805600000000002</v>
      </c>
      <c r="U234" s="13">
        <f t="shared" si="220"/>
        <v>6.1550000000000002</v>
      </c>
      <c r="V234" s="13">
        <f t="shared" si="201"/>
        <v>5.3296099999999997</v>
      </c>
      <c r="W234" s="13">
        <f t="shared" si="221"/>
        <v>6.5410000000000004</v>
      </c>
      <c r="X234" s="13">
        <f t="shared" si="202"/>
        <v>6.7941399999999996</v>
      </c>
      <c r="Y234" s="13">
        <f t="shared" si="222"/>
        <v>6.93</v>
      </c>
      <c r="Z234" s="13">
        <f t="shared" si="203"/>
        <v>8.5045000000000002</v>
      </c>
      <c r="AA234" s="13">
        <f t="shared" si="223"/>
        <v>7.2949999999999999</v>
      </c>
      <c r="AB234" s="13">
        <f t="shared" si="204"/>
        <v>10.44206</v>
      </c>
      <c r="AC234" s="13">
        <f t="shared" si="224"/>
        <v>7.65</v>
      </c>
      <c r="AD234" s="13">
        <f t="shared" si="205"/>
        <v>12.63245</v>
      </c>
      <c r="AE234" s="13">
        <f t="shared" si="225"/>
        <v>7.9969999999999999</v>
      </c>
      <c r="AF234" s="13">
        <f t="shared" si="206"/>
        <v>15.08954</v>
      </c>
      <c r="AG234" s="13">
        <f t="shared" si="226"/>
        <v>8.3239999999999998</v>
      </c>
      <c r="AH234" s="13">
        <f t="shared" si="207"/>
        <v>17.798380000000002</v>
      </c>
      <c r="AI234" s="13">
        <f t="shared" si="227"/>
        <v>8.657</v>
      </c>
      <c r="AJ234" s="13">
        <f t="shared" si="208"/>
        <v>20.822679999999998</v>
      </c>
      <c r="AK234" s="13">
        <f t="shared" si="228"/>
        <v>8.984</v>
      </c>
      <c r="AL234" s="14">
        <f t="shared" si="209"/>
        <v>24.148990000000001</v>
      </c>
    </row>
    <row r="235" spans="1:38" ht="20.25" customHeight="1">
      <c r="A235" s="18">
        <f t="shared" si="210"/>
        <v>22.700000000000053</v>
      </c>
      <c r="B235" s="5"/>
      <c r="C235" s="13">
        <f t="shared" si="211"/>
        <v>1.288</v>
      </c>
      <c r="D235" s="13">
        <f t="shared" si="192"/>
        <v>1.018E-2</v>
      </c>
      <c r="E235" s="13">
        <f t="shared" si="212"/>
        <v>2.0448</v>
      </c>
      <c r="F235" s="22">
        <f t="shared" si="193"/>
        <v>6.4210000000000003E-2</v>
      </c>
      <c r="G235" s="26">
        <f t="shared" si="213"/>
        <v>2.68</v>
      </c>
      <c r="H235" s="27">
        <f t="shared" si="194"/>
        <v>0.18948000000000001</v>
      </c>
      <c r="I235" s="23">
        <f t="shared" si="214"/>
        <v>3.5009999999999999</v>
      </c>
      <c r="J235" s="20">
        <f t="shared" si="195"/>
        <v>0.55666000000000004</v>
      </c>
      <c r="K235" s="13">
        <f t="shared" si="215"/>
        <v>4.0229999999999997</v>
      </c>
      <c r="L235" s="13">
        <f t="shared" si="196"/>
        <v>0.95586000000000004</v>
      </c>
      <c r="M235" s="13">
        <f t="shared" si="216"/>
        <v>4.4770000000000003</v>
      </c>
      <c r="N235" s="13">
        <f t="shared" si="197"/>
        <v>1.4854700000000001</v>
      </c>
      <c r="O235" s="13">
        <f t="shared" si="217"/>
        <v>4.944</v>
      </c>
      <c r="P235" s="13">
        <f t="shared" si="198"/>
        <v>2.1842600000000001</v>
      </c>
      <c r="Q235" s="13">
        <f t="shared" si="218"/>
        <v>5.3739999999999997</v>
      </c>
      <c r="R235" s="13">
        <f t="shared" si="199"/>
        <v>3.04975</v>
      </c>
      <c r="S235" s="13">
        <f t="shared" si="219"/>
        <v>5.77</v>
      </c>
      <c r="T235" s="13">
        <f t="shared" si="200"/>
        <v>4.0897800000000002</v>
      </c>
      <c r="U235" s="13">
        <f t="shared" si="220"/>
        <v>6.1689999999999996</v>
      </c>
      <c r="V235" s="13">
        <f t="shared" si="201"/>
        <v>5.3417399999999997</v>
      </c>
      <c r="W235" s="13">
        <f t="shared" si="221"/>
        <v>6.5549999999999997</v>
      </c>
      <c r="X235" s="13">
        <f t="shared" si="202"/>
        <v>6.8086799999999998</v>
      </c>
      <c r="Y235" s="13">
        <f t="shared" si="222"/>
        <v>6.9459999999999997</v>
      </c>
      <c r="Z235" s="13">
        <f t="shared" si="203"/>
        <v>8.5241299999999995</v>
      </c>
      <c r="AA235" s="13">
        <f t="shared" si="223"/>
        <v>7.3109999999999999</v>
      </c>
      <c r="AB235" s="13">
        <f t="shared" si="204"/>
        <v>10.464969999999999</v>
      </c>
      <c r="AC235" s="13">
        <f t="shared" si="224"/>
        <v>7.6669999999999998</v>
      </c>
      <c r="AD235" s="13">
        <f t="shared" si="205"/>
        <v>12.66052</v>
      </c>
      <c r="AE235" s="13">
        <f t="shared" si="225"/>
        <v>8.0150000000000006</v>
      </c>
      <c r="AF235" s="13">
        <f t="shared" si="206"/>
        <v>15.1235</v>
      </c>
      <c r="AG235" s="13">
        <f t="shared" si="226"/>
        <v>8.3420000000000005</v>
      </c>
      <c r="AH235" s="13">
        <f t="shared" si="207"/>
        <v>17.836860000000001</v>
      </c>
      <c r="AI235" s="13">
        <f t="shared" si="227"/>
        <v>8.6760000000000002</v>
      </c>
      <c r="AJ235" s="13">
        <f t="shared" si="208"/>
        <v>20.868379999999998</v>
      </c>
      <c r="AK235" s="13">
        <f t="shared" si="228"/>
        <v>9.0039999999999996</v>
      </c>
      <c r="AL235" s="14">
        <f t="shared" si="209"/>
        <v>24.202750000000002</v>
      </c>
    </row>
    <row r="236" spans="1:38" ht="20.25" customHeight="1">
      <c r="A236" s="18">
        <f t="shared" si="210"/>
        <v>22.800000000000054</v>
      </c>
      <c r="B236" s="5"/>
      <c r="C236" s="13">
        <f t="shared" si="211"/>
        <v>1.2909999999999999</v>
      </c>
      <c r="D236" s="13">
        <f t="shared" si="192"/>
        <v>1.0200000000000001E-2</v>
      </c>
      <c r="E236" s="13">
        <f t="shared" si="212"/>
        <v>2.0493000000000001</v>
      </c>
      <c r="F236" s="22">
        <f t="shared" si="193"/>
        <v>6.4350000000000004E-2</v>
      </c>
      <c r="G236" s="26">
        <f t="shared" si="213"/>
        <v>2.6850000000000001</v>
      </c>
      <c r="H236" s="27">
        <f t="shared" si="194"/>
        <v>0.18983</v>
      </c>
      <c r="I236" s="23">
        <f t="shared" si="214"/>
        <v>3.508</v>
      </c>
      <c r="J236" s="20">
        <f t="shared" si="195"/>
        <v>0.55776999999999999</v>
      </c>
      <c r="K236" s="13">
        <f t="shared" si="215"/>
        <v>4.032</v>
      </c>
      <c r="L236" s="13">
        <f t="shared" si="196"/>
        <v>0.95799999999999996</v>
      </c>
      <c r="M236" s="13">
        <f t="shared" si="216"/>
        <v>4.4870000000000001</v>
      </c>
      <c r="N236" s="13">
        <f t="shared" si="197"/>
        <v>1.4887900000000001</v>
      </c>
      <c r="O236" s="13">
        <f t="shared" si="217"/>
        <v>4.9550000000000001</v>
      </c>
      <c r="P236" s="13">
        <f t="shared" si="198"/>
        <v>2.18912</v>
      </c>
      <c r="Q236" s="13">
        <f t="shared" si="218"/>
        <v>5.3849999999999998</v>
      </c>
      <c r="R236" s="13">
        <f t="shared" si="199"/>
        <v>3.05599</v>
      </c>
      <c r="S236" s="13">
        <f t="shared" si="219"/>
        <v>5.7830000000000004</v>
      </c>
      <c r="T236" s="13">
        <f t="shared" si="200"/>
        <v>4.0989899999999997</v>
      </c>
      <c r="U236" s="13">
        <f t="shared" si="220"/>
        <v>6.1829999999999998</v>
      </c>
      <c r="V236" s="13">
        <f t="shared" si="201"/>
        <v>5.3538600000000001</v>
      </c>
      <c r="W236" s="13">
        <f t="shared" si="221"/>
        <v>6.57</v>
      </c>
      <c r="X236" s="13">
        <f t="shared" si="202"/>
        <v>6.8242599999999998</v>
      </c>
      <c r="Y236" s="13">
        <f t="shared" si="222"/>
        <v>6.9610000000000003</v>
      </c>
      <c r="Z236" s="13">
        <f t="shared" si="203"/>
        <v>8.5425400000000007</v>
      </c>
      <c r="AA236" s="13">
        <f t="shared" si="223"/>
        <v>7.327</v>
      </c>
      <c r="AB236" s="13">
        <f t="shared" si="204"/>
        <v>10.487869999999999</v>
      </c>
      <c r="AC236" s="13">
        <f t="shared" si="224"/>
        <v>7.6840000000000002</v>
      </c>
      <c r="AD236" s="13">
        <f t="shared" si="205"/>
        <v>12.68859</v>
      </c>
      <c r="AE236" s="13">
        <f t="shared" si="225"/>
        <v>8.0329999999999995</v>
      </c>
      <c r="AF236" s="13">
        <f t="shared" si="206"/>
        <v>15.15747</v>
      </c>
      <c r="AG236" s="13">
        <f t="shared" si="226"/>
        <v>8.36</v>
      </c>
      <c r="AH236" s="13">
        <f t="shared" si="207"/>
        <v>17.875350000000001</v>
      </c>
      <c r="AI236" s="13">
        <f t="shared" si="227"/>
        <v>8.6950000000000003</v>
      </c>
      <c r="AJ236" s="13">
        <f t="shared" si="208"/>
        <v>20.914079999999998</v>
      </c>
      <c r="AK236" s="13">
        <f t="shared" si="228"/>
        <v>9.0239999999999991</v>
      </c>
      <c r="AL236" s="14">
        <f t="shared" si="209"/>
        <v>24.256509999999999</v>
      </c>
    </row>
    <row r="237" spans="1:38" ht="20.25" customHeight="1">
      <c r="A237" s="18">
        <f t="shared" si="210"/>
        <v>22.900000000000055</v>
      </c>
      <c r="B237" s="5"/>
      <c r="C237" s="13">
        <f t="shared" si="211"/>
        <v>1.294</v>
      </c>
      <c r="D237" s="13">
        <f t="shared" si="192"/>
        <v>1.022E-2</v>
      </c>
      <c r="E237" s="13">
        <f t="shared" si="212"/>
        <v>2.0537999999999998</v>
      </c>
      <c r="F237" s="22">
        <f t="shared" si="193"/>
        <v>6.4490000000000006E-2</v>
      </c>
      <c r="G237" s="26">
        <f t="shared" si="213"/>
        <v>2.6909999999999998</v>
      </c>
      <c r="H237" s="27">
        <f t="shared" si="194"/>
        <v>0.19025</v>
      </c>
      <c r="I237" s="23">
        <f t="shared" si="214"/>
        <v>3.516</v>
      </c>
      <c r="J237" s="20">
        <f t="shared" si="195"/>
        <v>0.55903999999999998</v>
      </c>
      <c r="K237" s="13">
        <f t="shared" si="215"/>
        <v>4.0410000000000004</v>
      </c>
      <c r="L237" s="13">
        <f t="shared" si="196"/>
        <v>0.96013999999999999</v>
      </c>
      <c r="M237" s="13">
        <f t="shared" si="216"/>
        <v>4.4969999999999999</v>
      </c>
      <c r="N237" s="13">
        <f t="shared" si="197"/>
        <v>1.4921</v>
      </c>
      <c r="O237" s="13">
        <f t="shared" si="217"/>
        <v>4.9660000000000002</v>
      </c>
      <c r="P237" s="13">
        <f t="shared" si="198"/>
        <v>2.1939799999999998</v>
      </c>
      <c r="Q237" s="13">
        <f t="shared" si="218"/>
        <v>5.3970000000000002</v>
      </c>
      <c r="R237" s="13">
        <f t="shared" si="199"/>
        <v>3.0628000000000002</v>
      </c>
      <c r="S237" s="13">
        <f t="shared" si="219"/>
        <v>5.7949999999999999</v>
      </c>
      <c r="T237" s="13">
        <f t="shared" si="200"/>
        <v>4.1074999999999999</v>
      </c>
      <c r="U237" s="13">
        <f t="shared" si="220"/>
        <v>6.1959999999999997</v>
      </c>
      <c r="V237" s="13">
        <f t="shared" si="201"/>
        <v>5.3651200000000001</v>
      </c>
      <c r="W237" s="13">
        <f t="shared" si="221"/>
        <v>6.5839999999999996</v>
      </c>
      <c r="X237" s="13">
        <f t="shared" si="202"/>
        <v>6.8388</v>
      </c>
      <c r="Y237" s="13">
        <f t="shared" si="222"/>
        <v>6.976</v>
      </c>
      <c r="Z237" s="13">
        <f t="shared" si="203"/>
        <v>8.5609500000000001</v>
      </c>
      <c r="AA237" s="13">
        <f t="shared" si="223"/>
        <v>7.343</v>
      </c>
      <c r="AB237" s="13">
        <f t="shared" si="204"/>
        <v>10.510770000000001</v>
      </c>
      <c r="AC237" s="13">
        <f t="shared" si="224"/>
        <v>7.7009999999999996</v>
      </c>
      <c r="AD237" s="13">
        <f t="shared" si="205"/>
        <v>12.716659999999999</v>
      </c>
      <c r="AE237" s="13">
        <f t="shared" si="225"/>
        <v>8.0500000000000007</v>
      </c>
      <c r="AF237" s="13">
        <f t="shared" si="206"/>
        <v>15.189550000000001</v>
      </c>
      <c r="AG237" s="13">
        <f t="shared" si="226"/>
        <v>8.3789999999999996</v>
      </c>
      <c r="AH237" s="13">
        <f t="shared" si="207"/>
        <v>17.915980000000001</v>
      </c>
      <c r="AI237" s="13">
        <f t="shared" si="227"/>
        <v>8.7140000000000004</v>
      </c>
      <c r="AJ237" s="13">
        <f t="shared" si="208"/>
        <v>20.959779999999999</v>
      </c>
      <c r="AK237" s="13">
        <f t="shared" si="228"/>
        <v>9.0440000000000005</v>
      </c>
      <c r="AL237" s="14">
        <f t="shared" si="209"/>
        <v>24.310269999999999</v>
      </c>
    </row>
    <row r="238" spans="1:38" ht="20.25" customHeight="1">
      <c r="A238" s="18">
        <f t="shared" si="210"/>
        <v>23.000000000000057</v>
      </c>
      <c r="B238" s="5"/>
      <c r="C238" s="13">
        <f t="shared" si="211"/>
        <v>1.2969999999999999</v>
      </c>
      <c r="D238" s="13">
        <f t="shared" si="192"/>
        <v>1.025E-2</v>
      </c>
      <c r="E238" s="13">
        <f t="shared" si="212"/>
        <v>2.0583</v>
      </c>
      <c r="F238" s="22">
        <f t="shared" si="193"/>
        <v>6.4630000000000007E-2</v>
      </c>
      <c r="G238" s="26">
        <f t="shared" si="213"/>
        <v>2.6970000000000001</v>
      </c>
      <c r="H238" s="27">
        <f t="shared" si="194"/>
        <v>0.19067999999999999</v>
      </c>
      <c r="I238" s="23">
        <f t="shared" si="214"/>
        <v>3.524</v>
      </c>
      <c r="J238" s="20">
        <f t="shared" si="195"/>
        <v>0.56032000000000004</v>
      </c>
      <c r="K238" s="13">
        <f t="shared" si="215"/>
        <v>4.05</v>
      </c>
      <c r="L238" s="13">
        <f t="shared" si="196"/>
        <v>0.96228000000000002</v>
      </c>
      <c r="M238" s="13">
        <f t="shared" si="216"/>
        <v>4.5069999999999997</v>
      </c>
      <c r="N238" s="13">
        <f t="shared" si="197"/>
        <v>1.49542</v>
      </c>
      <c r="O238" s="13">
        <f t="shared" si="217"/>
        <v>4.9770000000000003</v>
      </c>
      <c r="P238" s="13">
        <f t="shared" si="198"/>
        <v>2.1988400000000001</v>
      </c>
      <c r="Q238" s="13">
        <f t="shared" si="218"/>
        <v>5.4089999999999998</v>
      </c>
      <c r="R238" s="13">
        <f t="shared" si="199"/>
        <v>3.0696099999999999</v>
      </c>
      <c r="S238" s="13">
        <f t="shared" si="219"/>
        <v>5.8079999999999998</v>
      </c>
      <c r="T238" s="13">
        <f t="shared" si="200"/>
        <v>4.1167100000000003</v>
      </c>
      <c r="U238" s="13">
        <f t="shared" si="220"/>
        <v>6.21</v>
      </c>
      <c r="V238" s="13">
        <f t="shared" si="201"/>
        <v>5.3772399999999996</v>
      </c>
      <c r="W238" s="13">
        <f t="shared" si="221"/>
        <v>6.5990000000000002</v>
      </c>
      <c r="X238" s="13">
        <f t="shared" si="202"/>
        <v>6.8543799999999999</v>
      </c>
      <c r="Y238" s="13">
        <f t="shared" si="222"/>
        <v>6.9909999999999997</v>
      </c>
      <c r="Z238" s="13">
        <f t="shared" si="203"/>
        <v>8.5793599999999994</v>
      </c>
      <c r="AA238" s="13">
        <f t="shared" si="223"/>
        <v>7.359</v>
      </c>
      <c r="AB238" s="13">
        <f t="shared" si="204"/>
        <v>10.533670000000001</v>
      </c>
      <c r="AC238" s="13">
        <f t="shared" si="224"/>
        <v>7.7169999999999996</v>
      </c>
      <c r="AD238" s="13">
        <f t="shared" si="205"/>
        <v>12.743080000000001</v>
      </c>
      <c r="AE238" s="13">
        <f t="shared" si="225"/>
        <v>8.0679999999999996</v>
      </c>
      <c r="AF238" s="13">
        <f t="shared" si="206"/>
        <v>15.223509999999999</v>
      </c>
      <c r="AG238" s="13">
        <f t="shared" si="226"/>
        <v>8.3970000000000002</v>
      </c>
      <c r="AH238" s="13">
        <f t="shared" si="207"/>
        <v>17.954470000000001</v>
      </c>
      <c r="AI238" s="13">
        <f t="shared" si="227"/>
        <v>8.7330000000000005</v>
      </c>
      <c r="AJ238" s="13">
        <f t="shared" si="208"/>
        <v>21.005479999999999</v>
      </c>
      <c r="AK238" s="13">
        <f t="shared" si="228"/>
        <v>9.0630000000000006</v>
      </c>
      <c r="AL238" s="14">
        <f t="shared" si="209"/>
        <v>24.361339999999998</v>
      </c>
    </row>
    <row r="239" spans="1:38" ht="20.25" customHeight="1">
      <c r="A239" s="18">
        <f t="shared" si="210"/>
        <v>23.100000000000058</v>
      </c>
      <c r="B239" s="5"/>
      <c r="C239" s="13">
        <f t="shared" si="211"/>
        <v>1.2989999999999999</v>
      </c>
      <c r="D239" s="13">
        <f t="shared" si="192"/>
        <v>1.026E-2</v>
      </c>
      <c r="E239" s="13">
        <f t="shared" si="212"/>
        <v>2.0628000000000002</v>
      </c>
      <c r="F239" s="22">
        <f t="shared" si="193"/>
        <v>6.4769999999999994E-2</v>
      </c>
      <c r="G239" s="26">
        <f t="shared" si="213"/>
        <v>2.7029999999999998</v>
      </c>
      <c r="H239" s="27">
        <f t="shared" si="194"/>
        <v>0.19109999999999999</v>
      </c>
      <c r="I239" s="23">
        <f t="shared" si="214"/>
        <v>3.5310000000000001</v>
      </c>
      <c r="J239" s="20">
        <f t="shared" si="195"/>
        <v>0.56142999999999998</v>
      </c>
      <c r="K239" s="13">
        <f t="shared" si="215"/>
        <v>4.0590000000000002</v>
      </c>
      <c r="L239" s="13">
        <f t="shared" si="196"/>
        <v>0.96442000000000005</v>
      </c>
      <c r="M239" s="13">
        <f t="shared" si="216"/>
        <v>4.5170000000000003</v>
      </c>
      <c r="N239" s="13">
        <f t="shared" si="197"/>
        <v>1.49874</v>
      </c>
      <c r="O239" s="13">
        <f t="shared" si="217"/>
        <v>4.9880000000000004</v>
      </c>
      <c r="P239" s="13">
        <f t="shared" si="198"/>
        <v>2.2037</v>
      </c>
      <c r="Q239" s="13">
        <f t="shared" si="218"/>
        <v>5.4210000000000003</v>
      </c>
      <c r="R239" s="13">
        <f t="shared" si="199"/>
        <v>3.0764200000000002</v>
      </c>
      <c r="S239" s="13">
        <f t="shared" si="219"/>
        <v>5.8209999999999997</v>
      </c>
      <c r="T239" s="13">
        <f t="shared" si="200"/>
        <v>4.1259199999999998</v>
      </c>
      <c r="U239" s="13">
        <f t="shared" si="220"/>
        <v>6.2229999999999999</v>
      </c>
      <c r="V239" s="13">
        <f t="shared" si="201"/>
        <v>5.3884999999999996</v>
      </c>
      <c r="W239" s="13">
        <f t="shared" si="221"/>
        <v>6.6130000000000004</v>
      </c>
      <c r="X239" s="13">
        <f t="shared" si="202"/>
        <v>6.8689200000000001</v>
      </c>
      <c r="Y239" s="13">
        <f t="shared" si="222"/>
        <v>7.0069999999999997</v>
      </c>
      <c r="Z239" s="13">
        <f t="shared" si="203"/>
        <v>8.5989900000000006</v>
      </c>
      <c r="AA239" s="13">
        <f t="shared" si="223"/>
        <v>7.375</v>
      </c>
      <c r="AB239" s="13">
        <f t="shared" si="204"/>
        <v>10.55658</v>
      </c>
      <c r="AC239" s="13">
        <f t="shared" si="224"/>
        <v>7.734</v>
      </c>
      <c r="AD239" s="13">
        <f t="shared" si="205"/>
        <v>12.77115</v>
      </c>
      <c r="AE239" s="13">
        <f t="shared" si="225"/>
        <v>8.0850000000000009</v>
      </c>
      <c r="AF239" s="13">
        <f t="shared" si="206"/>
        <v>15.25559</v>
      </c>
      <c r="AG239" s="13">
        <f t="shared" si="226"/>
        <v>8.4149999999999991</v>
      </c>
      <c r="AH239" s="13">
        <f t="shared" si="207"/>
        <v>17.99295</v>
      </c>
      <c r="AI239" s="13">
        <f t="shared" si="227"/>
        <v>8.7520000000000007</v>
      </c>
      <c r="AJ239" s="13">
        <f t="shared" si="208"/>
        <v>21.051189999999998</v>
      </c>
      <c r="AK239" s="13">
        <f t="shared" si="228"/>
        <v>9.0830000000000002</v>
      </c>
      <c r="AL239" s="14">
        <f t="shared" si="209"/>
        <v>24.415099999999999</v>
      </c>
    </row>
    <row r="240" spans="1:38" ht="20.25" customHeight="1">
      <c r="A240" s="18">
        <f t="shared" si="210"/>
        <v>23.20000000000006</v>
      </c>
      <c r="B240" s="5"/>
      <c r="C240" s="13">
        <f t="shared" si="211"/>
        <v>1.302</v>
      </c>
      <c r="D240" s="13">
        <f t="shared" si="192"/>
        <v>1.0290000000000001E-2</v>
      </c>
      <c r="E240" s="13">
        <f t="shared" si="212"/>
        <v>2.0672000000000001</v>
      </c>
      <c r="F240" s="22">
        <f t="shared" si="193"/>
        <v>6.4909999999999995E-2</v>
      </c>
      <c r="G240" s="26">
        <f t="shared" si="213"/>
        <v>2.7090000000000001</v>
      </c>
      <c r="H240" s="27">
        <f t="shared" si="194"/>
        <v>0.19153000000000001</v>
      </c>
      <c r="I240" s="23">
        <f t="shared" si="214"/>
        <v>3.5390000000000001</v>
      </c>
      <c r="J240" s="20">
        <f t="shared" si="195"/>
        <v>0.56269999999999998</v>
      </c>
      <c r="K240" s="13">
        <f t="shared" si="215"/>
        <v>4.0679999999999996</v>
      </c>
      <c r="L240" s="13">
        <f t="shared" si="196"/>
        <v>0.96655999999999997</v>
      </c>
      <c r="M240" s="13">
        <f t="shared" si="216"/>
        <v>4.5259999999999998</v>
      </c>
      <c r="N240" s="13">
        <f t="shared" si="197"/>
        <v>1.50173</v>
      </c>
      <c r="O240" s="13">
        <f t="shared" si="217"/>
        <v>4.9989999999999997</v>
      </c>
      <c r="P240" s="13">
        <f t="shared" si="198"/>
        <v>2.2085599999999999</v>
      </c>
      <c r="Q240" s="13">
        <f t="shared" si="218"/>
        <v>5.4320000000000004</v>
      </c>
      <c r="R240" s="13">
        <f t="shared" si="199"/>
        <v>3.0826600000000002</v>
      </c>
      <c r="S240" s="13">
        <f t="shared" si="219"/>
        <v>5.8330000000000002</v>
      </c>
      <c r="T240" s="13">
        <f t="shared" si="200"/>
        <v>4.13443</v>
      </c>
      <c r="U240" s="13">
        <f t="shared" si="220"/>
        <v>6.2370000000000001</v>
      </c>
      <c r="V240" s="13">
        <f t="shared" si="201"/>
        <v>5.40062</v>
      </c>
      <c r="W240" s="13">
        <f t="shared" si="221"/>
        <v>6.6269999999999998</v>
      </c>
      <c r="X240" s="13">
        <f t="shared" si="202"/>
        <v>6.8834600000000004</v>
      </c>
      <c r="Y240" s="13">
        <f t="shared" si="222"/>
        <v>7.0220000000000002</v>
      </c>
      <c r="Z240" s="13">
        <f t="shared" si="203"/>
        <v>8.6173999999999999</v>
      </c>
      <c r="AA240" s="13">
        <f t="shared" si="223"/>
        <v>7.391</v>
      </c>
      <c r="AB240" s="13">
        <f t="shared" si="204"/>
        <v>10.57948</v>
      </c>
      <c r="AC240" s="13">
        <f t="shared" si="224"/>
        <v>7.7510000000000003</v>
      </c>
      <c r="AD240" s="13">
        <f t="shared" si="205"/>
        <v>12.79923</v>
      </c>
      <c r="AE240" s="13">
        <f t="shared" si="225"/>
        <v>8.1029999999999998</v>
      </c>
      <c r="AF240" s="13">
        <f t="shared" si="206"/>
        <v>15.28955</v>
      </c>
      <c r="AG240" s="13">
        <f t="shared" si="226"/>
        <v>8.4339999999999993</v>
      </c>
      <c r="AH240" s="13">
        <f t="shared" si="207"/>
        <v>18.033580000000001</v>
      </c>
      <c r="AI240" s="13">
        <f t="shared" si="227"/>
        <v>8.7710000000000008</v>
      </c>
      <c r="AJ240" s="13">
        <f t="shared" si="208"/>
        <v>21.096889999999998</v>
      </c>
      <c r="AK240" s="13">
        <f t="shared" si="228"/>
        <v>9.1029999999999998</v>
      </c>
      <c r="AL240" s="14">
        <f t="shared" si="209"/>
        <v>24.468859999999999</v>
      </c>
    </row>
    <row r="241" spans="1:38" ht="20.25" customHeight="1">
      <c r="A241" s="18">
        <f t="shared" si="210"/>
        <v>23.300000000000061</v>
      </c>
      <c r="B241" s="5"/>
      <c r="C241" s="13">
        <f t="shared" si="211"/>
        <v>1.3049999999999999</v>
      </c>
      <c r="D241" s="13">
        <f t="shared" si="192"/>
        <v>1.031E-2</v>
      </c>
      <c r="E241" s="13">
        <f t="shared" si="212"/>
        <v>2.0716999999999999</v>
      </c>
      <c r="F241" s="22">
        <f t="shared" si="193"/>
        <v>6.5049999999999997E-2</v>
      </c>
      <c r="G241" s="26">
        <f t="shared" si="213"/>
        <v>2.7149999999999999</v>
      </c>
      <c r="H241" s="27">
        <f t="shared" si="194"/>
        <v>0.19195000000000001</v>
      </c>
      <c r="I241" s="23">
        <f t="shared" si="214"/>
        <v>3.5470000000000002</v>
      </c>
      <c r="J241" s="20">
        <f t="shared" si="195"/>
        <v>0.56396999999999997</v>
      </c>
      <c r="K241" s="13">
        <f t="shared" si="215"/>
        <v>4.0759999999999996</v>
      </c>
      <c r="L241" s="13">
        <f t="shared" si="196"/>
        <v>0.96845999999999999</v>
      </c>
      <c r="M241" s="13">
        <f t="shared" si="216"/>
        <v>4.5359999999999996</v>
      </c>
      <c r="N241" s="13">
        <f t="shared" si="197"/>
        <v>1.5050399999999999</v>
      </c>
      <c r="O241" s="13">
        <f t="shared" si="217"/>
        <v>5.0090000000000003</v>
      </c>
      <c r="P241" s="13">
        <f t="shared" si="198"/>
        <v>2.2129799999999999</v>
      </c>
      <c r="Q241" s="13">
        <f t="shared" si="218"/>
        <v>5.444</v>
      </c>
      <c r="R241" s="13">
        <f t="shared" si="199"/>
        <v>3.0894699999999999</v>
      </c>
      <c r="S241" s="13">
        <f t="shared" si="219"/>
        <v>5.8460000000000001</v>
      </c>
      <c r="T241" s="13">
        <f t="shared" si="200"/>
        <v>4.1436400000000004</v>
      </c>
      <c r="U241" s="13">
        <f t="shared" si="220"/>
        <v>6.25</v>
      </c>
      <c r="V241" s="13">
        <f t="shared" si="201"/>
        <v>5.41188</v>
      </c>
      <c r="W241" s="13">
        <f t="shared" si="221"/>
        <v>6.641</v>
      </c>
      <c r="X241" s="13">
        <f t="shared" si="202"/>
        <v>6.8980100000000002</v>
      </c>
      <c r="Y241" s="13">
        <f t="shared" si="222"/>
        <v>7.0369999999999999</v>
      </c>
      <c r="Z241" s="13">
        <f t="shared" si="203"/>
        <v>8.6358099999999993</v>
      </c>
      <c r="AA241" s="13">
        <f t="shared" si="223"/>
        <v>7.407</v>
      </c>
      <c r="AB241" s="13">
        <f t="shared" si="204"/>
        <v>10.60238</v>
      </c>
      <c r="AC241" s="13">
        <f t="shared" si="224"/>
        <v>7.7679999999999998</v>
      </c>
      <c r="AD241" s="13">
        <f t="shared" si="205"/>
        <v>12.827299999999999</v>
      </c>
      <c r="AE241" s="13">
        <f t="shared" si="225"/>
        <v>8.1199999999999992</v>
      </c>
      <c r="AF241" s="13">
        <f t="shared" si="206"/>
        <v>15.321630000000001</v>
      </c>
      <c r="AG241" s="13">
        <f t="shared" si="226"/>
        <v>8.452</v>
      </c>
      <c r="AH241" s="13">
        <f t="shared" si="207"/>
        <v>18.07207</v>
      </c>
      <c r="AI241" s="13">
        <f t="shared" si="227"/>
        <v>8.7899999999999991</v>
      </c>
      <c r="AJ241" s="13">
        <f t="shared" si="208"/>
        <v>21.142589999999998</v>
      </c>
      <c r="AK241" s="13">
        <f t="shared" si="228"/>
        <v>9.1219999999999999</v>
      </c>
      <c r="AL241" s="14">
        <f t="shared" si="209"/>
        <v>24.519939999999998</v>
      </c>
    </row>
    <row r="242" spans="1:38" ht="20.25" customHeight="1">
      <c r="A242" s="18">
        <f t="shared" si="210"/>
        <v>23.400000000000063</v>
      </c>
      <c r="B242" s="5"/>
      <c r="C242" s="13">
        <f t="shared" si="211"/>
        <v>1.3080000000000001</v>
      </c>
      <c r="D242" s="13">
        <f t="shared" si="192"/>
        <v>1.0330000000000001E-2</v>
      </c>
      <c r="E242" s="13">
        <f t="shared" si="212"/>
        <v>2.0760999999999998</v>
      </c>
      <c r="F242" s="22">
        <f t="shared" si="193"/>
        <v>6.5189999999999998E-2</v>
      </c>
      <c r="G242" s="26">
        <f t="shared" si="213"/>
        <v>2.7210000000000001</v>
      </c>
      <c r="H242" s="27">
        <f t="shared" si="194"/>
        <v>0.19237000000000001</v>
      </c>
      <c r="I242" s="23">
        <f t="shared" si="214"/>
        <v>3.5539999999999998</v>
      </c>
      <c r="J242" s="20">
        <f t="shared" si="195"/>
        <v>0.56508999999999998</v>
      </c>
      <c r="K242" s="13">
        <f t="shared" si="215"/>
        <v>4.085</v>
      </c>
      <c r="L242" s="13">
        <f t="shared" si="196"/>
        <v>0.97060000000000002</v>
      </c>
      <c r="M242" s="13">
        <f t="shared" si="216"/>
        <v>4.5460000000000003</v>
      </c>
      <c r="N242" s="13">
        <f t="shared" si="197"/>
        <v>1.5083599999999999</v>
      </c>
      <c r="O242" s="13">
        <f t="shared" si="217"/>
        <v>5.0199999999999996</v>
      </c>
      <c r="P242" s="13">
        <f t="shared" si="198"/>
        <v>2.2178399999999998</v>
      </c>
      <c r="Q242" s="13">
        <f t="shared" si="218"/>
        <v>5.4560000000000004</v>
      </c>
      <c r="R242" s="13">
        <f t="shared" si="199"/>
        <v>3.0962800000000001</v>
      </c>
      <c r="S242" s="13">
        <f t="shared" si="219"/>
        <v>5.8579999999999997</v>
      </c>
      <c r="T242" s="13">
        <f t="shared" si="200"/>
        <v>4.1521499999999998</v>
      </c>
      <c r="U242" s="13">
        <f t="shared" si="220"/>
        <v>6.2629999999999999</v>
      </c>
      <c r="V242" s="13">
        <f t="shared" si="201"/>
        <v>5.4231299999999996</v>
      </c>
      <c r="W242" s="13">
        <f t="shared" si="221"/>
        <v>6.6559999999999997</v>
      </c>
      <c r="X242" s="13">
        <f t="shared" si="202"/>
        <v>6.9135900000000001</v>
      </c>
      <c r="Y242" s="13">
        <f t="shared" si="222"/>
        <v>7.0519999999999996</v>
      </c>
      <c r="Z242" s="13">
        <f t="shared" si="203"/>
        <v>8.6542100000000008</v>
      </c>
      <c r="AA242" s="13">
        <f t="shared" si="223"/>
        <v>7.423</v>
      </c>
      <c r="AB242" s="13">
        <f t="shared" si="204"/>
        <v>10.62528</v>
      </c>
      <c r="AC242" s="13">
        <f t="shared" si="224"/>
        <v>7.7839999999999998</v>
      </c>
      <c r="AD242" s="13">
        <f t="shared" si="205"/>
        <v>12.853719999999999</v>
      </c>
      <c r="AE242" s="13">
        <f t="shared" si="225"/>
        <v>8.1379999999999999</v>
      </c>
      <c r="AF242" s="13">
        <f t="shared" si="206"/>
        <v>15.355589999999999</v>
      </c>
      <c r="AG242" s="13">
        <f t="shared" si="226"/>
        <v>8.4700000000000006</v>
      </c>
      <c r="AH242" s="13">
        <f t="shared" si="207"/>
        <v>18.11055</v>
      </c>
      <c r="AI242" s="13">
        <f t="shared" si="227"/>
        <v>8.8089999999999993</v>
      </c>
      <c r="AJ242" s="13">
        <f t="shared" si="208"/>
        <v>21.188289999999999</v>
      </c>
      <c r="AK242" s="13">
        <f t="shared" si="228"/>
        <v>9.1419999999999995</v>
      </c>
      <c r="AL242" s="14">
        <f t="shared" si="209"/>
        <v>24.573699999999999</v>
      </c>
    </row>
    <row r="243" spans="1:38" ht="20.25" customHeight="1">
      <c r="A243" s="18">
        <f t="shared" si="210"/>
        <v>23.500000000000064</v>
      </c>
      <c r="B243" s="5"/>
      <c r="C243" s="13">
        <f t="shared" si="211"/>
        <v>1.3109999999999999</v>
      </c>
      <c r="D243" s="13">
        <f t="shared" si="192"/>
        <v>1.0359999999999999E-2</v>
      </c>
      <c r="E243" s="13">
        <f t="shared" si="212"/>
        <v>2.0806</v>
      </c>
      <c r="F243" s="22">
        <f t="shared" si="193"/>
        <v>6.5329999999999999E-2</v>
      </c>
      <c r="G243" s="26">
        <f t="shared" si="213"/>
        <v>2.726</v>
      </c>
      <c r="H243" s="27">
        <f t="shared" si="194"/>
        <v>0.19273000000000001</v>
      </c>
      <c r="I243" s="23">
        <f t="shared" si="214"/>
        <v>3.5619999999999998</v>
      </c>
      <c r="J243" s="20">
        <f t="shared" si="195"/>
        <v>0.56635999999999997</v>
      </c>
      <c r="K243" s="13">
        <f t="shared" si="215"/>
        <v>4.0940000000000003</v>
      </c>
      <c r="L243" s="13">
        <f t="shared" si="196"/>
        <v>0.97272999999999998</v>
      </c>
      <c r="M243" s="13">
        <f t="shared" si="216"/>
        <v>4.556</v>
      </c>
      <c r="N243" s="13">
        <f t="shared" si="197"/>
        <v>1.5116799999999999</v>
      </c>
      <c r="O243" s="13">
        <f t="shared" si="217"/>
        <v>5.0309999999999997</v>
      </c>
      <c r="P243" s="13">
        <f t="shared" si="198"/>
        <v>2.2227000000000001</v>
      </c>
      <c r="Q243" s="13">
        <f t="shared" si="218"/>
        <v>5.4669999999999996</v>
      </c>
      <c r="R243" s="13">
        <f t="shared" si="199"/>
        <v>3.1025200000000002</v>
      </c>
      <c r="S243" s="13">
        <f t="shared" si="219"/>
        <v>5.8710000000000004</v>
      </c>
      <c r="T243" s="13">
        <f t="shared" si="200"/>
        <v>4.1613600000000002</v>
      </c>
      <c r="U243" s="13">
        <f t="shared" si="220"/>
        <v>6.2770000000000001</v>
      </c>
      <c r="V243" s="13">
        <f t="shared" si="201"/>
        <v>5.4352499999999999</v>
      </c>
      <c r="W243" s="13">
        <f t="shared" si="221"/>
        <v>6.67</v>
      </c>
      <c r="X243" s="13">
        <f t="shared" si="202"/>
        <v>6.9281300000000003</v>
      </c>
      <c r="Y243" s="13">
        <f t="shared" si="222"/>
        <v>7.0670000000000002</v>
      </c>
      <c r="Z243" s="13">
        <f t="shared" si="203"/>
        <v>8.6726200000000002</v>
      </c>
      <c r="AA243" s="13">
        <f t="shared" si="223"/>
        <v>7.4379999999999997</v>
      </c>
      <c r="AB243" s="13">
        <f t="shared" si="204"/>
        <v>10.646750000000001</v>
      </c>
      <c r="AC243" s="13">
        <f t="shared" si="224"/>
        <v>7.8010000000000002</v>
      </c>
      <c r="AD243" s="13">
        <f t="shared" si="205"/>
        <v>12.881790000000001</v>
      </c>
      <c r="AE243" s="13">
        <f t="shared" si="225"/>
        <v>8.1549999999999994</v>
      </c>
      <c r="AF243" s="13">
        <f t="shared" si="206"/>
        <v>15.38767</v>
      </c>
      <c r="AG243" s="13">
        <f t="shared" si="226"/>
        <v>8.4879999999999995</v>
      </c>
      <c r="AH243" s="13">
        <f t="shared" si="207"/>
        <v>18.149039999999999</v>
      </c>
      <c r="AI243" s="13">
        <f t="shared" si="227"/>
        <v>8.8279999999999994</v>
      </c>
      <c r="AJ243" s="13">
        <f t="shared" si="208"/>
        <v>21.233989999999999</v>
      </c>
      <c r="AK243" s="13">
        <f t="shared" si="228"/>
        <v>9.1609999999999996</v>
      </c>
      <c r="AL243" s="14">
        <f t="shared" si="209"/>
        <v>24.624770000000002</v>
      </c>
    </row>
    <row r="244" spans="1:38" ht="20.25" customHeight="1">
      <c r="A244" s="18">
        <f t="shared" si="210"/>
        <v>23.600000000000065</v>
      </c>
      <c r="B244" s="5"/>
      <c r="C244" s="13">
        <f t="shared" si="211"/>
        <v>1.3129999999999999</v>
      </c>
      <c r="D244" s="13">
        <f t="shared" si="192"/>
        <v>1.0370000000000001E-2</v>
      </c>
      <c r="E244" s="13">
        <f t="shared" si="212"/>
        <v>2.085</v>
      </c>
      <c r="F244" s="22">
        <f t="shared" si="193"/>
        <v>6.547E-2</v>
      </c>
      <c r="G244" s="26">
        <f t="shared" si="213"/>
        <v>2.7320000000000002</v>
      </c>
      <c r="H244" s="27">
        <f t="shared" si="194"/>
        <v>0.19314999999999999</v>
      </c>
      <c r="I244" s="23">
        <f t="shared" si="214"/>
        <v>3.569</v>
      </c>
      <c r="J244" s="20">
        <f t="shared" si="195"/>
        <v>0.56747000000000003</v>
      </c>
      <c r="K244" s="13">
        <f t="shared" si="215"/>
        <v>4.1020000000000003</v>
      </c>
      <c r="L244" s="13">
        <f t="shared" si="196"/>
        <v>0.97463999999999995</v>
      </c>
      <c r="M244" s="13">
        <f t="shared" si="216"/>
        <v>4.5650000000000004</v>
      </c>
      <c r="N244" s="13">
        <f t="shared" si="197"/>
        <v>1.51467</v>
      </c>
      <c r="O244" s="13">
        <f t="shared" si="217"/>
        <v>5.0419999999999998</v>
      </c>
      <c r="P244" s="13">
        <f t="shared" si="198"/>
        <v>2.22756</v>
      </c>
      <c r="Q244" s="13">
        <f t="shared" si="218"/>
        <v>5.4790000000000001</v>
      </c>
      <c r="R244" s="13">
        <f t="shared" si="199"/>
        <v>3.1093299999999999</v>
      </c>
      <c r="S244" s="13">
        <f t="shared" si="219"/>
        <v>5.883</v>
      </c>
      <c r="T244" s="13">
        <f t="shared" si="200"/>
        <v>4.1698700000000004</v>
      </c>
      <c r="U244" s="13">
        <f t="shared" si="220"/>
        <v>6.29</v>
      </c>
      <c r="V244" s="13">
        <f t="shared" si="201"/>
        <v>5.44651</v>
      </c>
      <c r="W244" s="13">
        <f t="shared" si="221"/>
        <v>6.6840000000000002</v>
      </c>
      <c r="X244" s="13">
        <f t="shared" si="202"/>
        <v>6.9426699999999997</v>
      </c>
      <c r="Y244" s="13">
        <f t="shared" si="222"/>
        <v>7.0819999999999999</v>
      </c>
      <c r="Z244" s="13">
        <f t="shared" si="203"/>
        <v>8.6910299999999996</v>
      </c>
      <c r="AA244" s="13">
        <f t="shared" si="223"/>
        <v>7.4539999999999997</v>
      </c>
      <c r="AB244" s="13">
        <f t="shared" si="204"/>
        <v>10.66966</v>
      </c>
      <c r="AC244" s="13">
        <f t="shared" si="224"/>
        <v>7.8170000000000002</v>
      </c>
      <c r="AD244" s="13">
        <f t="shared" si="205"/>
        <v>12.90821</v>
      </c>
      <c r="AE244" s="13">
        <f t="shared" si="225"/>
        <v>8.1720000000000006</v>
      </c>
      <c r="AF244" s="13">
        <f t="shared" si="206"/>
        <v>15.419750000000001</v>
      </c>
      <c r="AG244" s="13">
        <f t="shared" si="226"/>
        <v>8.5060000000000002</v>
      </c>
      <c r="AH244" s="13">
        <f t="shared" si="207"/>
        <v>18.187529999999999</v>
      </c>
      <c r="AI244" s="13">
        <f t="shared" si="227"/>
        <v>8.8469999999999995</v>
      </c>
      <c r="AJ244" s="13">
        <f t="shared" si="208"/>
        <v>21.279689999999999</v>
      </c>
      <c r="AK244" s="13">
        <f t="shared" si="228"/>
        <v>9.1809999999999992</v>
      </c>
      <c r="AL244" s="14">
        <f t="shared" si="209"/>
        <v>24.678529999999999</v>
      </c>
    </row>
    <row r="245" spans="1:38" ht="20.25" customHeight="1">
      <c r="A245" s="18">
        <f t="shared" si="210"/>
        <v>23.700000000000067</v>
      </c>
      <c r="B245" s="5"/>
      <c r="C245" s="13">
        <f t="shared" si="211"/>
        <v>1.3160000000000001</v>
      </c>
      <c r="D245" s="13">
        <f t="shared" si="192"/>
        <v>1.04E-2</v>
      </c>
      <c r="E245" s="13">
        <f t="shared" si="212"/>
        <v>2.0893999999999999</v>
      </c>
      <c r="F245" s="22">
        <f t="shared" si="193"/>
        <v>6.5610000000000002E-2</v>
      </c>
      <c r="G245" s="26">
        <f t="shared" si="213"/>
        <v>2.738</v>
      </c>
      <c r="H245" s="27">
        <f t="shared" si="194"/>
        <v>0.19358</v>
      </c>
      <c r="I245" s="23">
        <f t="shared" si="214"/>
        <v>3.577</v>
      </c>
      <c r="J245" s="20">
        <f t="shared" si="195"/>
        <v>0.56874000000000002</v>
      </c>
      <c r="K245" s="13">
        <f t="shared" si="215"/>
        <v>4.1109999999999998</v>
      </c>
      <c r="L245" s="13">
        <f t="shared" si="196"/>
        <v>0.97677000000000003</v>
      </c>
      <c r="M245" s="13">
        <f t="shared" si="216"/>
        <v>4.5750000000000002</v>
      </c>
      <c r="N245" s="13">
        <f t="shared" si="197"/>
        <v>1.51799</v>
      </c>
      <c r="O245" s="13">
        <f t="shared" si="217"/>
        <v>5.0519999999999996</v>
      </c>
      <c r="P245" s="13">
        <f t="shared" si="198"/>
        <v>2.23197</v>
      </c>
      <c r="Q245" s="13">
        <f t="shared" si="218"/>
        <v>5.4909999999999997</v>
      </c>
      <c r="R245" s="13">
        <f t="shared" si="199"/>
        <v>3.1161400000000001</v>
      </c>
      <c r="S245" s="13">
        <f t="shared" si="219"/>
        <v>5.8959999999999999</v>
      </c>
      <c r="T245" s="13">
        <f t="shared" si="200"/>
        <v>4.1790799999999999</v>
      </c>
      <c r="U245" s="13">
        <f t="shared" si="220"/>
        <v>6.3029999999999999</v>
      </c>
      <c r="V245" s="13">
        <f t="shared" si="201"/>
        <v>5.45777</v>
      </c>
      <c r="W245" s="13">
        <f t="shared" si="221"/>
        <v>6.6980000000000004</v>
      </c>
      <c r="X245" s="13">
        <f t="shared" si="202"/>
        <v>6.9572099999999999</v>
      </c>
      <c r="Y245" s="13">
        <f t="shared" si="222"/>
        <v>7.0970000000000004</v>
      </c>
      <c r="Z245" s="13">
        <f t="shared" si="203"/>
        <v>8.7094400000000007</v>
      </c>
      <c r="AA245" s="13">
        <f t="shared" si="223"/>
        <v>7.47</v>
      </c>
      <c r="AB245" s="13">
        <f t="shared" si="204"/>
        <v>10.69256</v>
      </c>
      <c r="AC245" s="13">
        <f t="shared" si="224"/>
        <v>7.8339999999999996</v>
      </c>
      <c r="AD245" s="13">
        <f t="shared" si="205"/>
        <v>12.93628</v>
      </c>
      <c r="AE245" s="13">
        <f t="shared" si="225"/>
        <v>8.19</v>
      </c>
      <c r="AF245" s="13">
        <f t="shared" si="206"/>
        <v>15.453709999999999</v>
      </c>
      <c r="AG245" s="13">
        <f t="shared" si="226"/>
        <v>8.5239999999999991</v>
      </c>
      <c r="AH245" s="13">
        <f t="shared" si="207"/>
        <v>18.226019999999998</v>
      </c>
      <c r="AI245" s="13">
        <f t="shared" si="227"/>
        <v>8.8650000000000002</v>
      </c>
      <c r="AJ245" s="13">
        <f t="shared" si="208"/>
        <v>21.322980000000001</v>
      </c>
      <c r="AK245" s="13">
        <f t="shared" si="228"/>
        <v>9.1999999999999993</v>
      </c>
      <c r="AL245" s="14">
        <f t="shared" si="209"/>
        <v>24.729600000000001</v>
      </c>
    </row>
    <row r="246" spans="1:38" ht="20.25" customHeight="1">
      <c r="A246" s="18">
        <f t="shared" si="210"/>
        <v>23.800000000000068</v>
      </c>
      <c r="B246" s="5"/>
      <c r="C246" s="13">
        <f t="shared" si="211"/>
        <v>1.319</v>
      </c>
      <c r="D246" s="13">
        <f t="shared" si="192"/>
        <v>1.042E-2</v>
      </c>
      <c r="E246" s="13">
        <f t="shared" si="212"/>
        <v>2.0937999999999999</v>
      </c>
      <c r="F246" s="22">
        <f t="shared" si="193"/>
        <v>6.5750000000000003E-2</v>
      </c>
      <c r="G246" s="26">
        <f t="shared" si="213"/>
        <v>2.7440000000000002</v>
      </c>
      <c r="H246" s="27">
        <f t="shared" si="194"/>
        <v>0.19400000000000001</v>
      </c>
      <c r="I246" s="23">
        <f t="shared" si="214"/>
        <v>3.585</v>
      </c>
      <c r="J246" s="20">
        <f t="shared" si="195"/>
        <v>0.57001999999999997</v>
      </c>
      <c r="K246" s="13">
        <f t="shared" si="215"/>
        <v>4.12</v>
      </c>
      <c r="L246" s="13">
        <f t="shared" si="196"/>
        <v>0.97890999999999995</v>
      </c>
      <c r="M246" s="13">
        <f t="shared" si="216"/>
        <v>4.585</v>
      </c>
      <c r="N246" s="13">
        <f t="shared" si="197"/>
        <v>1.5213000000000001</v>
      </c>
      <c r="O246" s="13">
        <f t="shared" si="217"/>
        <v>5.0629999999999997</v>
      </c>
      <c r="P246" s="13">
        <f t="shared" si="198"/>
        <v>2.2368299999999999</v>
      </c>
      <c r="Q246" s="13">
        <f t="shared" si="218"/>
        <v>5.5019999999999998</v>
      </c>
      <c r="R246" s="13">
        <f t="shared" si="199"/>
        <v>3.1223900000000002</v>
      </c>
      <c r="S246" s="13">
        <f t="shared" si="219"/>
        <v>5.9080000000000004</v>
      </c>
      <c r="T246" s="13">
        <f t="shared" si="200"/>
        <v>4.1875900000000001</v>
      </c>
      <c r="U246" s="13">
        <f t="shared" si="220"/>
        <v>6.3170000000000002</v>
      </c>
      <c r="V246" s="13">
        <f t="shared" si="201"/>
        <v>5.4698900000000004</v>
      </c>
      <c r="W246" s="13">
        <f t="shared" si="221"/>
        <v>6.7119999999999997</v>
      </c>
      <c r="X246" s="13">
        <f t="shared" si="202"/>
        <v>6.9717500000000001</v>
      </c>
      <c r="Y246" s="13">
        <f t="shared" si="222"/>
        <v>7.1120000000000001</v>
      </c>
      <c r="Z246" s="13">
        <f t="shared" si="203"/>
        <v>8.7278500000000001</v>
      </c>
      <c r="AA246" s="13">
        <f t="shared" si="223"/>
        <v>7.4859999999999998</v>
      </c>
      <c r="AB246" s="13">
        <f t="shared" si="204"/>
        <v>10.71546</v>
      </c>
      <c r="AC246" s="13">
        <f t="shared" si="224"/>
        <v>7.85</v>
      </c>
      <c r="AD246" s="13">
        <f t="shared" si="205"/>
        <v>12.96271</v>
      </c>
      <c r="AE246" s="13">
        <f t="shared" si="225"/>
        <v>8.2070000000000007</v>
      </c>
      <c r="AF246" s="13">
        <f t="shared" si="206"/>
        <v>15.48579</v>
      </c>
      <c r="AG246" s="13">
        <f t="shared" si="226"/>
        <v>8.5419999999999998</v>
      </c>
      <c r="AH246" s="13">
        <f t="shared" si="207"/>
        <v>18.264500000000002</v>
      </c>
      <c r="AI246" s="13">
        <f t="shared" si="227"/>
        <v>8.8840000000000003</v>
      </c>
      <c r="AJ246" s="13">
        <f t="shared" si="208"/>
        <v>21.368690000000001</v>
      </c>
      <c r="AK246" s="13">
        <f t="shared" si="228"/>
        <v>9.2200000000000006</v>
      </c>
      <c r="AL246" s="14">
        <f t="shared" si="209"/>
        <v>24.783359999999998</v>
      </c>
    </row>
    <row r="247" spans="1:38" ht="20.25" customHeight="1">
      <c r="A247" s="18">
        <f t="shared" si="210"/>
        <v>23.90000000000007</v>
      </c>
      <c r="B247" s="5"/>
      <c r="C247" s="13">
        <f t="shared" si="211"/>
        <v>1.3220000000000001</v>
      </c>
      <c r="D247" s="13">
        <f t="shared" si="192"/>
        <v>1.044E-2</v>
      </c>
      <c r="E247" s="13">
        <f t="shared" si="212"/>
        <v>2.0981999999999998</v>
      </c>
      <c r="F247" s="22">
        <f t="shared" si="193"/>
        <v>6.5879999999999994E-2</v>
      </c>
      <c r="G247" s="26">
        <f t="shared" si="213"/>
        <v>2.7490000000000001</v>
      </c>
      <c r="H247" s="27">
        <f t="shared" si="194"/>
        <v>0.19434999999999999</v>
      </c>
      <c r="I247" s="23">
        <f t="shared" si="214"/>
        <v>3.5920000000000001</v>
      </c>
      <c r="J247" s="20">
        <f t="shared" si="195"/>
        <v>0.57113000000000003</v>
      </c>
      <c r="K247" s="13">
        <f t="shared" si="215"/>
        <v>4.1280000000000001</v>
      </c>
      <c r="L247" s="13">
        <f t="shared" si="196"/>
        <v>0.98080999999999996</v>
      </c>
      <c r="M247" s="13">
        <f t="shared" si="216"/>
        <v>4.5940000000000003</v>
      </c>
      <c r="N247" s="13">
        <f t="shared" si="197"/>
        <v>1.5242899999999999</v>
      </c>
      <c r="O247" s="13">
        <f t="shared" si="217"/>
        <v>5.0730000000000004</v>
      </c>
      <c r="P247" s="13">
        <f t="shared" si="198"/>
        <v>2.24125</v>
      </c>
      <c r="Q247" s="13">
        <f t="shared" si="218"/>
        <v>5.5140000000000002</v>
      </c>
      <c r="R247" s="13">
        <f t="shared" si="199"/>
        <v>3.1292</v>
      </c>
      <c r="S247" s="13">
        <f t="shared" si="219"/>
        <v>5.9210000000000003</v>
      </c>
      <c r="T247" s="13">
        <f t="shared" si="200"/>
        <v>4.1967999999999996</v>
      </c>
      <c r="U247" s="13">
        <f t="shared" si="220"/>
        <v>6.33</v>
      </c>
      <c r="V247" s="13">
        <f t="shared" si="201"/>
        <v>5.4811500000000004</v>
      </c>
      <c r="W247" s="13">
        <f t="shared" si="221"/>
        <v>6.726</v>
      </c>
      <c r="X247" s="13">
        <f t="shared" si="202"/>
        <v>6.9863</v>
      </c>
      <c r="Y247" s="13">
        <f t="shared" si="222"/>
        <v>7.1269999999999998</v>
      </c>
      <c r="Z247" s="13">
        <f t="shared" si="203"/>
        <v>8.7462499999999999</v>
      </c>
      <c r="AA247" s="13">
        <f t="shared" si="223"/>
        <v>7.5010000000000003</v>
      </c>
      <c r="AB247" s="13">
        <f t="shared" si="204"/>
        <v>10.736929999999999</v>
      </c>
      <c r="AC247" s="13">
        <f t="shared" si="224"/>
        <v>7.867</v>
      </c>
      <c r="AD247" s="13">
        <f t="shared" si="205"/>
        <v>12.990780000000001</v>
      </c>
      <c r="AE247" s="13">
        <f t="shared" si="225"/>
        <v>8.2240000000000002</v>
      </c>
      <c r="AF247" s="13">
        <f t="shared" si="206"/>
        <v>15.51787</v>
      </c>
      <c r="AG247" s="13">
        <f t="shared" si="226"/>
        <v>8.56</v>
      </c>
      <c r="AH247" s="13">
        <f t="shared" si="207"/>
        <v>18.302990000000001</v>
      </c>
      <c r="AI247" s="13">
        <f t="shared" si="227"/>
        <v>8.9030000000000005</v>
      </c>
      <c r="AJ247" s="13">
        <f t="shared" si="208"/>
        <v>21.414390000000001</v>
      </c>
      <c r="AK247" s="13">
        <f t="shared" si="228"/>
        <v>9.2390000000000008</v>
      </c>
      <c r="AL247" s="14">
        <f t="shared" si="209"/>
        <v>24.834430000000001</v>
      </c>
    </row>
    <row r="248" spans="1:38" ht="20.25" customHeight="1">
      <c r="A248" s="18">
        <f t="shared" si="210"/>
        <v>24.000000000000071</v>
      </c>
      <c r="B248" s="5"/>
      <c r="C248" s="13">
        <f t="shared" si="211"/>
        <v>1.325</v>
      </c>
      <c r="D248" s="13">
        <f t="shared" si="192"/>
        <v>1.047E-2</v>
      </c>
      <c r="E248" s="13">
        <f t="shared" si="212"/>
        <v>2.1025999999999998</v>
      </c>
      <c r="F248" s="22">
        <f t="shared" si="193"/>
        <v>6.6019999999999995E-2</v>
      </c>
      <c r="G248" s="26">
        <f t="shared" si="213"/>
        <v>2.7549999999999999</v>
      </c>
      <c r="H248" s="27">
        <f t="shared" si="194"/>
        <v>0.19478000000000001</v>
      </c>
      <c r="I248" s="23">
        <f t="shared" si="214"/>
        <v>3.6</v>
      </c>
      <c r="J248" s="20">
        <f t="shared" si="195"/>
        <v>0.57240000000000002</v>
      </c>
      <c r="K248" s="13">
        <f t="shared" si="215"/>
        <v>4.1369999999999996</v>
      </c>
      <c r="L248" s="13">
        <f t="shared" si="196"/>
        <v>0.98294999999999999</v>
      </c>
      <c r="M248" s="13">
        <f t="shared" si="216"/>
        <v>4.6040000000000001</v>
      </c>
      <c r="N248" s="13">
        <f t="shared" si="197"/>
        <v>1.5276099999999999</v>
      </c>
      <c r="O248" s="13">
        <f t="shared" si="217"/>
        <v>5.0839999999999996</v>
      </c>
      <c r="P248" s="13">
        <f t="shared" si="198"/>
        <v>2.2461099999999998</v>
      </c>
      <c r="Q248" s="13">
        <f t="shared" si="218"/>
        <v>5.5250000000000004</v>
      </c>
      <c r="R248" s="13">
        <f t="shared" si="199"/>
        <v>3.13544</v>
      </c>
      <c r="S248" s="13">
        <f t="shared" si="219"/>
        <v>5.9329999999999998</v>
      </c>
      <c r="T248" s="13">
        <f t="shared" si="200"/>
        <v>4.2053099999999999</v>
      </c>
      <c r="U248" s="13">
        <f t="shared" si="220"/>
        <v>6.343</v>
      </c>
      <c r="V248" s="13">
        <f t="shared" si="201"/>
        <v>5.4923999999999999</v>
      </c>
      <c r="W248" s="13">
        <f t="shared" si="221"/>
        <v>6.7409999999999997</v>
      </c>
      <c r="X248" s="13">
        <f t="shared" si="202"/>
        <v>7.0018799999999999</v>
      </c>
      <c r="Y248" s="13">
        <f t="shared" si="222"/>
        <v>7.1420000000000003</v>
      </c>
      <c r="Z248" s="13">
        <f t="shared" si="203"/>
        <v>8.7646599999999992</v>
      </c>
      <c r="AA248" s="13">
        <f t="shared" si="223"/>
        <v>7.5170000000000003</v>
      </c>
      <c r="AB248" s="13">
        <f t="shared" si="204"/>
        <v>10.759829999999999</v>
      </c>
      <c r="AC248" s="13">
        <f t="shared" si="224"/>
        <v>7.883</v>
      </c>
      <c r="AD248" s="13">
        <f t="shared" si="205"/>
        <v>13.017200000000001</v>
      </c>
      <c r="AE248" s="13">
        <f t="shared" si="225"/>
        <v>8.2409999999999997</v>
      </c>
      <c r="AF248" s="13">
        <f t="shared" si="206"/>
        <v>15.549939999999999</v>
      </c>
      <c r="AG248" s="13">
        <f t="shared" si="226"/>
        <v>8.5779999999999994</v>
      </c>
      <c r="AH248" s="13">
        <f t="shared" si="207"/>
        <v>18.341480000000001</v>
      </c>
      <c r="AI248" s="13">
        <f t="shared" si="227"/>
        <v>8.9209999999999994</v>
      </c>
      <c r="AJ248" s="13">
        <f t="shared" si="208"/>
        <v>21.45768</v>
      </c>
      <c r="AK248" s="13">
        <f t="shared" si="228"/>
        <v>9.2579999999999991</v>
      </c>
      <c r="AL248" s="14">
        <f t="shared" si="209"/>
        <v>24.8855</v>
      </c>
    </row>
    <row r="249" spans="1:38" ht="20.25" customHeight="1">
      <c r="A249" s="18">
        <f t="shared" si="210"/>
        <v>24.100000000000072</v>
      </c>
      <c r="B249" s="5"/>
      <c r="C249" s="13">
        <f t="shared" si="211"/>
        <v>1.327</v>
      </c>
      <c r="D249" s="13">
        <f t="shared" si="192"/>
        <v>1.048E-2</v>
      </c>
      <c r="E249" s="13">
        <f t="shared" si="212"/>
        <v>2.1070000000000002</v>
      </c>
      <c r="F249" s="22">
        <f t="shared" si="193"/>
        <v>6.6159999999999997E-2</v>
      </c>
      <c r="G249" s="26">
        <f t="shared" si="213"/>
        <v>2.7610000000000001</v>
      </c>
      <c r="H249" s="27">
        <f t="shared" si="194"/>
        <v>0.19520000000000001</v>
      </c>
      <c r="I249" s="23">
        <f t="shared" si="214"/>
        <v>3.6070000000000002</v>
      </c>
      <c r="J249" s="20">
        <f t="shared" si="195"/>
        <v>0.57350999999999996</v>
      </c>
      <c r="K249" s="13">
        <f t="shared" si="215"/>
        <v>4.1459999999999999</v>
      </c>
      <c r="L249" s="13">
        <f t="shared" si="196"/>
        <v>0.98509000000000002</v>
      </c>
      <c r="M249" s="13">
        <f t="shared" si="216"/>
        <v>4.6130000000000004</v>
      </c>
      <c r="N249" s="13">
        <f t="shared" si="197"/>
        <v>1.5305899999999999</v>
      </c>
      <c r="O249" s="13">
        <f t="shared" si="217"/>
        <v>5.0949999999999998</v>
      </c>
      <c r="P249" s="13">
        <f t="shared" si="198"/>
        <v>2.2509700000000001</v>
      </c>
      <c r="Q249" s="13">
        <f t="shared" si="218"/>
        <v>5.5369999999999999</v>
      </c>
      <c r="R249" s="13">
        <f t="shared" si="199"/>
        <v>3.1422500000000002</v>
      </c>
      <c r="S249" s="13">
        <f t="shared" si="219"/>
        <v>5.9450000000000003</v>
      </c>
      <c r="T249" s="13">
        <f t="shared" si="200"/>
        <v>4.2138200000000001</v>
      </c>
      <c r="U249" s="13">
        <f t="shared" si="220"/>
        <v>6.3559999999999999</v>
      </c>
      <c r="V249" s="13">
        <f t="shared" si="201"/>
        <v>5.50366</v>
      </c>
      <c r="W249" s="13">
        <f t="shared" si="221"/>
        <v>6.7549999999999999</v>
      </c>
      <c r="X249" s="13">
        <f t="shared" si="202"/>
        <v>7.0164200000000001</v>
      </c>
      <c r="Y249" s="13">
        <f t="shared" si="222"/>
        <v>7.157</v>
      </c>
      <c r="Z249" s="13">
        <f t="shared" si="203"/>
        <v>8.7830700000000004</v>
      </c>
      <c r="AA249" s="13">
        <f t="shared" si="223"/>
        <v>7.5330000000000004</v>
      </c>
      <c r="AB249" s="13">
        <f t="shared" si="204"/>
        <v>10.78274</v>
      </c>
      <c r="AC249" s="13">
        <f t="shared" si="224"/>
        <v>7.9</v>
      </c>
      <c r="AD249" s="13">
        <f t="shared" si="205"/>
        <v>13.04527</v>
      </c>
      <c r="AE249" s="13">
        <f t="shared" si="225"/>
        <v>8.2579999999999991</v>
      </c>
      <c r="AF249" s="13">
        <f t="shared" si="206"/>
        <v>15.58202</v>
      </c>
      <c r="AG249" s="13">
        <f t="shared" si="226"/>
        <v>8.5960000000000001</v>
      </c>
      <c r="AH249" s="13">
        <f t="shared" si="207"/>
        <v>18.37997</v>
      </c>
      <c r="AI249" s="13">
        <f t="shared" si="227"/>
        <v>8.94</v>
      </c>
      <c r="AJ249" s="13">
        <f t="shared" si="208"/>
        <v>21.50338</v>
      </c>
      <c r="AK249" s="13">
        <f t="shared" si="228"/>
        <v>9.2780000000000005</v>
      </c>
      <c r="AL249" s="14">
        <f t="shared" si="209"/>
        <v>24.939260000000001</v>
      </c>
    </row>
    <row r="250" spans="1:38" ht="20.25" customHeight="1">
      <c r="A250" s="18">
        <f t="shared" si="210"/>
        <v>24.200000000000074</v>
      </c>
      <c r="B250" s="5"/>
      <c r="C250" s="13">
        <f t="shared" si="211"/>
        <v>1.33</v>
      </c>
      <c r="D250" s="13">
        <f t="shared" si="192"/>
        <v>1.051E-2</v>
      </c>
      <c r="E250" s="13">
        <f t="shared" si="212"/>
        <v>2.1113</v>
      </c>
      <c r="F250" s="22">
        <f t="shared" si="193"/>
        <v>6.6290000000000002E-2</v>
      </c>
      <c r="G250" s="26">
        <f t="shared" si="213"/>
        <v>2.7669999999999999</v>
      </c>
      <c r="H250" s="27">
        <f t="shared" si="194"/>
        <v>0.19563</v>
      </c>
      <c r="I250" s="23">
        <f t="shared" si="214"/>
        <v>3.6150000000000002</v>
      </c>
      <c r="J250" s="20">
        <f t="shared" si="195"/>
        <v>0.57479000000000002</v>
      </c>
      <c r="K250" s="13">
        <f t="shared" si="215"/>
        <v>4.1539999999999999</v>
      </c>
      <c r="L250" s="13">
        <f t="shared" si="196"/>
        <v>0.98699000000000003</v>
      </c>
      <c r="M250" s="13">
        <f t="shared" si="216"/>
        <v>4.6230000000000002</v>
      </c>
      <c r="N250" s="13">
        <f t="shared" si="197"/>
        <v>1.5339100000000001</v>
      </c>
      <c r="O250" s="13">
        <f t="shared" si="217"/>
        <v>5.1050000000000004</v>
      </c>
      <c r="P250" s="13">
        <f t="shared" si="198"/>
        <v>2.2553899999999998</v>
      </c>
      <c r="Q250" s="13">
        <f t="shared" si="218"/>
        <v>5.548</v>
      </c>
      <c r="R250" s="13">
        <f t="shared" si="199"/>
        <v>3.1484899999999998</v>
      </c>
      <c r="S250" s="13">
        <f t="shared" si="219"/>
        <v>5.9580000000000002</v>
      </c>
      <c r="T250" s="13">
        <f t="shared" si="200"/>
        <v>4.2230299999999996</v>
      </c>
      <c r="U250" s="13">
        <f t="shared" si="220"/>
        <v>6.37</v>
      </c>
      <c r="V250" s="13">
        <f t="shared" si="201"/>
        <v>5.5157800000000003</v>
      </c>
      <c r="W250" s="13">
        <f t="shared" si="221"/>
        <v>6.7690000000000001</v>
      </c>
      <c r="X250" s="13">
        <f t="shared" si="202"/>
        <v>7.0309600000000003</v>
      </c>
      <c r="Y250" s="13">
        <f t="shared" si="222"/>
        <v>7.1710000000000003</v>
      </c>
      <c r="Z250" s="13">
        <f t="shared" si="203"/>
        <v>8.8002500000000001</v>
      </c>
      <c r="AA250" s="13">
        <f t="shared" si="223"/>
        <v>7.548</v>
      </c>
      <c r="AB250" s="13">
        <f t="shared" si="204"/>
        <v>10.804209999999999</v>
      </c>
      <c r="AC250" s="13">
        <f t="shared" si="224"/>
        <v>7.9160000000000004</v>
      </c>
      <c r="AD250" s="13">
        <f t="shared" si="205"/>
        <v>13.07169</v>
      </c>
      <c r="AE250" s="13">
        <f t="shared" si="225"/>
        <v>8.2759999999999998</v>
      </c>
      <c r="AF250" s="13">
        <f t="shared" si="206"/>
        <v>15.61598</v>
      </c>
      <c r="AG250" s="13">
        <f t="shared" si="226"/>
        <v>8.6129999999999995</v>
      </c>
      <c r="AH250" s="13">
        <f t="shared" si="207"/>
        <v>18.416319999999999</v>
      </c>
      <c r="AI250" s="13">
        <f t="shared" si="227"/>
        <v>8.9580000000000002</v>
      </c>
      <c r="AJ250" s="13">
        <f t="shared" si="208"/>
        <v>21.546679999999999</v>
      </c>
      <c r="AK250" s="13">
        <f t="shared" si="228"/>
        <v>9.2970000000000006</v>
      </c>
      <c r="AL250" s="14">
        <f t="shared" si="209"/>
        <v>24.99034</v>
      </c>
    </row>
    <row r="251" spans="1:38" ht="20.25" customHeight="1">
      <c r="A251" s="18">
        <f t="shared" si="210"/>
        <v>24.300000000000075</v>
      </c>
      <c r="B251" s="5"/>
      <c r="C251" s="13">
        <f t="shared" si="211"/>
        <v>1.333</v>
      </c>
      <c r="D251" s="13">
        <f t="shared" si="192"/>
        <v>1.0529999999999999E-2</v>
      </c>
      <c r="E251" s="13">
        <f t="shared" si="212"/>
        <v>2.1156999999999999</v>
      </c>
      <c r="F251" s="22">
        <f t="shared" si="193"/>
        <v>6.6430000000000003E-2</v>
      </c>
      <c r="G251" s="26">
        <f t="shared" si="213"/>
        <v>2.7719999999999998</v>
      </c>
      <c r="H251" s="27">
        <f t="shared" si="194"/>
        <v>0.19597999999999999</v>
      </c>
      <c r="I251" s="23">
        <f t="shared" si="214"/>
        <v>3.6219999999999999</v>
      </c>
      <c r="J251" s="20">
        <f t="shared" si="195"/>
        <v>0.57589999999999997</v>
      </c>
      <c r="K251" s="13">
        <f t="shared" si="215"/>
        <v>4.1630000000000003</v>
      </c>
      <c r="L251" s="13">
        <f t="shared" si="196"/>
        <v>0.98912999999999995</v>
      </c>
      <c r="M251" s="13">
        <f t="shared" si="216"/>
        <v>4.6319999999999997</v>
      </c>
      <c r="N251" s="13">
        <f t="shared" si="197"/>
        <v>1.5368999999999999</v>
      </c>
      <c r="O251" s="13">
        <f t="shared" si="217"/>
        <v>5.1159999999999997</v>
      </c>
      <c r="P251" s="13">
        <f t="shared" si="198"/>
        <v>2.2602500000000001</v>
      </c>
      <c r="Q251" s="13">
        <f t="shared" si="218"/>
        <v>5.56</v>
      </c>
      <c r="R251" s="13">
        <f t="shared" si="199"/>
        <v>3.1553</v>
      </c>
      <c r="S251" s="13">
        <f t="shared" si="219"/>
        <v>5.97</v>
      </c>
      <c r="T251" s="13">
        <f t="shared" si="200"/>
        <v>4.2315399999999999</v>
      </c>
      <c r="U251" s="13">
        <f t="shared" si="220"/>
        <v>6.383</v>
      </c>
      <c r="V251" s="13">
        <f t="shared" si="201"/>
        <v>5.5270400000000004</v>
      </c>
      <c r="W251" s="13">
        <f t="shared" si="221"/>
        <v>6.7830000000000004</v>
      </c>
      <c r="X251" s="13">
        <f t="shared" si="202"/>
        <v>7.0454999999999997</v>
      </c>
      <c r="Y251" s="13">
        <f t="shared" si="222"/>
        <v>7.1859999999999999</v>
      </c>
      <c r="Z251" s="13">
        <f t="shared" si="203"/>
        <v>8.8186599999999995</v>
      </c>
      <c r="AA251" s="13">
        <f t="shared" si="223"/>
        <v>7.5640000000000001</v>
      </c>
      <c r="AB251" s="13">
        <f t="shared" si="204"/>
        <v>10.827109999999999</v>
      </c>
      <c r="AC251" s="13">
        <f t="shared" si="224"/>
        <v>7.9320000000000004</v>
      </c>
      <c r="AD251" s="13">
        <f t="shared" si="205"/>
        <v>13.09811</v>
      </c>
      <c r="AE251" s="13">
        <f t="shared" si="225"/>
        <v>8.2929999999999993</v>
      </c>
      <c r="AF251" s="13">
        <f t="shared" si="206"/>
        <v>15.648059999999999</v>
      </c>
      <c r="AG251" s="13">
        <f t="shared" si="226"/>
        <v>8.6310000000000002</v>
      </c>
      <c r="AH251" s="13">
        <f t="shared" si="207"/>
        <v>18.454799999999999</v>
      </c>
      <c r="AI251" s="13">
        <f t="shared" si="227"/>
        <v>8.9770000000000003</v>
      </c>
      <c r="AJ251" s="13">
        <f t="shared" si="208"/>
        <v>21.592379999999999</v>
      </c>
      <c r="AK251" s="13">
        <f t="shared" si="228"/>
        <v>9.3160000000000007</v>
      </c>
      <c r="AL251" s="14">
        <f t="shared" si="209"/>
        <v>25.041409999999999</v>
      </c>
    </row>
    <row r="252" spans="1:38" ht="20.25" customHeight="1">
      <c r="A252" s="18">
        <f t="shared" si="210"/>
        <v>24.400000000000077</v>
      </c>
      <c r="B252" s="5"/>
      <c r="C252" s="13">
        <f t="shared" si="211"/>
        <v>1.3360000000000001</v>
      </c>
      <c r="D252" s="13">
        <f t="shared" si="192"/>
        <v>1.055E-2</v>
      </c>
      <c r="E252" s="13">
        <f t="shared" si="212"/>
        <v>2.12</v>
      </c>
      <c r="F252" s="22">
        <f t="shared" si="193"/>
        <v>6.6570000000000004E-2</v>
      </c>
      <c r="G252" s="26">
        <f t="shared" si="213"/>
        <v>2.778</v>
      </c>
      <c r="H252" s="27">
        <f t="shared" si="194"/>
        <v>0.19639999999999999</v>
      </c>
      <c r="I252" s="23">
        <f t="shared" si="214"/>
        <v>3.629</v>
      </c>
      <c r="J252" s="20">
        <f t="shared" si="195"/>
        <v>0.57701000000000002</v>
      </c>
      <c r="K252" s="13">
        <f t="shared" si="215"/>
        <v>4.1710000000000003</v>
      </c>
      <c r="L252" s="13">
        <f t="shared" si="196"/>
        <v>0.99102999999999997</v>
      </c>
      <c r="M252" s="13">
        <f t="shared" si="216"/>
        <v>4.6420000000000003</v>
      </c>
      <c r="N252" s="13">
        <f t="shared" si="197"/>
        <v>1.5402199999999999</v>
      </c>
      <c r="O252" s="13">
        <f t="shared" si="217"/>
        <v>5.1260000000000003</v>
      </c>
      <c r="P252" s="13">
        <f t="shared" si="198"/>
        <v>2.2646700000000002</v>
      </c>
      <c r="Q252" s="13">
        <f t="shared" si="218"/>
        <v>5.5709999999999997</v>
      </c>
      <c r="R252" s="13">
        <f t="shared" si="199"/>
        <v>3.16154</v>
      </c>
      <c r="S252" s="13">
        <f t="shared" si="219"/>
        <v>5.9820000000000002</v>
      </c>
      <c r="T252" s="13">
        <f t="shared" si="200"/>
        <v>4.2400399999999996</v>
      </c>
      <c r="U252" s="13">
        <f t="shared" si="220"/>
        <v>6.3959999999999999</v>
      </c>
      <c r="V252" s="13">
        <f t="shared" si="201"/>
        <v>5.5382999999999996</v>
      </c>
      <c r="W252" s="13">
        <f t="shared" si="221"/>
        <v>6.7960000000000003</v>
      </c>
      <c r="X252" s="13">
        <f t="shared" si="202"/>
        <v>7.0590099999999998</v>
      </c>
      <c r="Y252" s="13">
        <f t="shared" si="222"/>
        <v>7.2009999999999996</v>
      </c>
      <c r="Z252" s="13">
        <f t="shared" si="203"/>
        <v>8.8370700000000006</v>
      </c>
      <c r="AA252" s="13">
        <f t="shared" si="223"/>
        <v>7.5789999999999997</v>
      </c>
      <c r="AB252" s="13">
        <f t="shared" si="204"/>
        <v>10.84858</v>
      </c>
      <c r="AC252" s="13">
        <f t="shared" si="224"/>
        <v>7.9489999999999998</v>
      </c>
      <c r="AD252" s="13">
        <f t="shared" si="205"/>
        <v>13.12618</v>
      </c>
      <c r="AE252" s="13">
        <f t="shared" si="225"/>
        <v>8.31</v>
      </c>
      <c r="AF252" s="13">
        <f t="shared" si="206"/>
        <v>15.68014</v>
      </c>
      <c r="AG252" s="13">
        <f t="shared" si="226"/>
        <v>8.6489999999999991</v>
      </c>
      <c r="AH252" s="13">
        <f t="shared" si="207"/>
        <v>18.493289999999998</v>
      </c>
      <c r="AI252" s="13">
        <f t="shared" si="227"/>
        <v>8.9949999999999992</v>
      </c>
      <c r="AJ252" s="13">
        <f t="shared" si="208"/>
        <v>21.635670000000001</v>
      </c>
      <c r="AK252" s="13">
        <f t="shared" si="228"/>
        <v>9.3350000000000009</v>
      </c>
      <c r="AL252" s="14">
        <f t="shared" si="209"/>
        <v>25.092479999999998</v>
      </c>
    </row>
    <row r="253" spans="1:38" ht="20.25" customHeight="1">
      <c r="A253" s="18">
        <f t="shared" si="210"/>
        <v>24.500000000000078</v>
      </c>
      <c r="B253" s="5"/>
      <c r="C253" s="13">
        <f t="shared" si="211"/>
        <v>1.3380000000000001</v>
      </c>
      <c r="D253" s="13">
        <f t="shared" si="192"/>
        <v>1.057E-2</v>
      </c>
      <c r="E253" s="13">
        <f t="shared" si="212"/>
        <v>2.1244000000000001</v>
      </c>
      <c r="F253" s="22">
        <f t="shared" si="193"/>
        <v>6.6710000000000005E-2</v>
      </c>
      <c r="G253" s="26">
        <f t="shared" si="213"/>
        <v>2.7839999999999998</v>
      </c>
      <c r="H253" s="27">
        <f t="shared" si="194"/>
        <v>0.19683</v>
      </c>
      <c r="I253" s="23">
        <f t="shared" si="214"/>
        <v>3.637</v>
      </c>
      <c r="J253" s="20">
        <f t="shared" si="195"/>
        <v>0.57828000000000002</v>
      </c>
      <c r="K253" s="13">
        <f t="shared" si="215"/>
        <v>4.18</v>
      </c>
      <c r="L253" s="13">
        <f t="shared" si="196"/>
        <v>0.99317</v>
      </c>
      <c r="M253" s="13">
        <f t="shared" si="216"/>
        <v>4.6520000000000001</v>
      </c>
      <c r="N253" s="13">
        <f t="shared" si="197"/>
        <v>1.5435300000000001</v>
      </c>
      <c r="O253" s="13">
        <f t="shared" si="217"/>
        <v>5.1369999999999996</v>
      </c>
      <c r="P253" s="13">
        <f t="shared" si="198"/>
        <v>2.26953</v>
      </c>
      <c r="Q253" s="13">
        <f t="shared" si="218"/>
        <v>5.5830000000000002</v>
      </c>
      <c r="R253" s="13">
        <f t="shared" si="199"/>
        <v>3.1683500000000002</v>
      </c>
      <c r="S253" s="13">
        <f t="shared" si="219"/>
        <v>5.9939999999999998</v>
      </c>
      <c r="T253" s="13">
        <f t="shared" si="200"/>
        <v>4.2485499999999998</v>
      </c>
      <c r="U253" s="13">
        <f t="shared" si="220"/>
        <v>6.4089999999999998</v>
      </c>
      <c r="V253" s="13">
        <f t="shared" si="201"/>
        <v>5.54955</v>
      </c>
      <c r="W253" s="13">
        <f t="shared" si="221"/>
        <v>6.81</v>
      </c>
      <c r="X253" s="13">
        <f t="shared" si="202"/>
        <v>7.07355</v>
      </c>
      <c r="Y253" s="13">
        <f t="shared" si="222"/>
        <v>7.2160000000000002</v>
      </c>
      <c r="Z253" s="13">
        <f t="shared" si="203"/>
        <v>8.85548</v>
      </c>
      <c r="AA253" s="13">
        <f t="shared" si="223"/>
        <v>7.5949999999999998</v>
      </c>
      <c r="AB253" s="13">
        <f t="shared" si="204"/>
        <v>10.87148</v>
      </c>
      <c r="AC253" s="13">
        <f t="shared" si="224"/>
        <v>7.9649999999999999</v>
      </c>
      <c r="AD253" s="13">
        <f t="shared" si="205"/>
        <v>13.1526</v>
      </c>
      <c r="AE253" s="13">
        <f t="shared" si="225"/>
        <v>8.327</v>
      </c>
      <c r="AF253" s="13">
        <f t="shared" si="206"/>
        <v>15.71222</v>
      </c>
      <c r="AG253" s="13">
        <f t="shared" si="226"/>
        <v>8.6669999999999998</v>
      </c>
      <c r="AH253" s="13">
        <f t="shared" si="207"/>
        <v>18.531780000000001</v>
      </c>
      <c r="AI253" s="13">
        <f t="shared" si="227"/>
        <v>9.0139999999999993</v>
      </c>
      <c r="AJ253" s="13">
        <f t="shared" si="208"/>
        <v>21.681370000000001</v>
      </c>
      <c r="AK253" s="13">
        <f t="shared" si="228"/>
        <v>9.3539999999999992</v>
      </c>
      <c r="AL253" s="14">
        <f t="shared" si="209"/>
        <v>25.143550000000001</v>
      </c>
    </row>
    <row r="254" spans="1:38" ht="20.25" customHeight="1">
      <c r="A254" s="18">
        <f t="shared" si="210"/>
        <v>24.60000000000008</v>
      </c>
      <c r="B254" s="5"/>
      <c r="C254" s="13">
        <f t="shared" si="211"/>
        <v>1.341</v>
      </c>
      <c r="D254" s="13">
        <f t="shared" si="192"/>
        <v>1.059E-2</v>
      </c>
      <c r="E254" s="13">
        <f t="shared" si="212"/>
        <v>2.1286999999999998</v>
      </c>
      <c r="F254" s="22">
        <f t="shared" si="193"/>
        <v>6.6839999999999997E-2</v>
      </c>
      <c r="G254" s="26">
        <f t="shared" si="213"/>
        <v>2.7890000000000001</v>
      </c>
      <c r="H254" s="27">
        <f t="shared" si="194"/>
        <v>0.19717999999999999</v>
      </c>
      <c r="I254" s="23">
        <f t="shared" si="214"/>
        <v>3.6440000000000001</v>
      </c>
      <c r="J254" s="20">
        <f t="shared" si="195"/>
        <v>0.57940000000000003</v>
      </c>
      <c r="K254" s="13">
        <f t="shared" si="215"/>
        <v>4.1879999999999997</v>
      </c>
      <c r="L254" s="13">
        <f t="shared" si="196"/>
        <v>0.99507000000000001</v>
      </c>
      <c r="M254" s="13">
        <f t="shared" si="216"/>
        <v>4.6609999999999996</v>
      </c>
      <c r="N254" s="13">
        <f t="shared" si="197"/>
        <v>1.5465199999999999</v>
      </c>
      <c r="O254" s="13">
        <f t="shared" si="217"/>
        <v>5.1470000000000002</v>
      </c>
      <c r="P254" s="13">
        <f t="shared" si="198"/>
        <v>2.2739400000000001</v>
      </c>
      <c r="Q254" s="13">
        <f t="shared" si="218"/>
        <v>5.5940000000000003</v>
      </c>
      <c r="R254" s="13">
        <f t="shared" si="199"/>
        <v>3.1745999999999999</v>
      </c>
      <c r="S254" s="13">
        <f t="shared" si="219"/>
        <v>6.0069999999999997</v>
      </c>
      <c r="T254" s="13">
        <f t="shared" si="200"/>
        <v>4.2577600000000002</v>
      </c>
      <c r="U254" s="13">
        <f t="shared" si="220"/>
        <v>6.4219999999999997</v>
      </c>
      <c r="V254" s="13">
        <f t="shared" si="201"/>
        <v>5.56081</v>
      </c>
      <c r="W254" s="13">
        <f t="shared" si="221"/>
        <v>6.8239999999999998</v>
      </c>
      <c r="X254" s="13">
        <f t="shared" si="202"/>
        <v>7.0880900000000002</v>
      </c>
      <c r="Y254" s="13">
        <f t="shared" si="222"/>
        <v>7.23</v>
      </c>
      <c r="Z254" s="13">
        <f t="shared" si="203"/>
        <v>8.8726599999999998</v>
      </c>
      <c r="AA254" s="13">
        <f t="shared" si="223"/>
        <v>7.61</v>
      </c>
      <c r="AB254" s="13">
        <f t="shared" si="204"/>
        <v>10.892950000000001</v>
      </c>
      <c r="AC254" s="13">
        <f t="shared" si="224"/>
        <v>7.9809999999999999</v>
      </c>
      <c r="AD254" s="13">
        <f t="shared" si="205"/>
        <v>13.179029999999999</v>
      </c>
      <c r="AE254" s="13">
        <f t="shared" si="225"/>
        <v>8.3439999999999994</v>
      </c>
      <c r="AF254" s="13">
        <f t="shared" si="206"/>
        <v>15.744289999999999</v>
      </c>
      <c r="AG254" s="13">
        <f t="shared" si="226"/>
        <v>8.6839999999999993</v>
      </c>
      <c r="AH254" s="13">
        <f t="shared" si="207"/>
        <v>18.56813</v>
      </c>
      <c r="AI254" s="13">
        <f t="shared" si="227"/>
        <v>9.032</v>
      </c>
      <c r="AJ254" s="13">
        <f t="shared" si="208"/>
        <v>21.72467</v>
      </c>
      <c r="AK254" s="13">
        <f t="shared" si="228"/>
        <v>9.3729999999999993</v>
      </c>
      <c r="AL254" s="14">
        <f t="shared" si="209"/>
        <v>25.19462</v>
      </c>
    </row>
    <row r="255" spans="1:38" ht="20.25" customHeight="1">
      <c r="A255" s="18">
        <f t="shared" si="210"/>
        <v>24.700000000000081</v>
      </c>
      <c r="B255" s="5"/>
      <c r="C255" s="13">
        <f t="shared" si="211"/>
        <v>1.3440000000000001</v>
      </c>
      <c r="D255" s="13">
        <f t="shared" si="192"/>
        <v>1.0619999999999999E-2</v>
      </c>
      <c r="E255" s="13">
        <f t="shared" si="212"/>
        <v>2.133</v>
      </c>
      <c r="F255" s="22">
        <f t="shared" si="193"/>
        <v>6.6979999999999998E-2</v>
      </c>
      <c r="G255" s="26">
        <f t="shared" si="213"/>
        <v>2.7949999999999999</v>
      </c>
      <c r="H255" s="27">
        <f t="shared" si="194"/>
        <v>0.19761000000000001</v>
      </c>
      <c r="I255" s="23">
        <f t="shared" si="214"/>
        <v>3.6520000000000001</v>
      </c>
      <c r="J255" s="20">
        <f t="shared" si="195"/>
        <v>0.58067000000000002</v>
      </c>
      <c r="K255" s="13">
        <f t="shared" si="215"/>
        <v>4.1970000000000001</v>
      </c>
      <c r="L255" s="13">
        <f t="shared" si="196"/>
        <v>0.99721000000000004</v>
      </c>
      <c r="M255" s="13">
        <f t="shared" si="216"/>
        <v>4.67</v>
      </c>
      <c r="N255" s="13">
        <f t="shared" si="197"/>
        <v>1.5495099999999999</v>
      </c>
      <c r="O255" s="13">
        <f t="shared" si="217"/>
        <v>5.1580000000000004</v>
      </c>
      <c r="P255" s="13">
        <f t="shared" si="198"/>
        <v>2.2787999999999999</v>
      </c>
      <c r="Q255" s="13">
        <f t="shared" si="218"/>
        <v>5.6050000000000004</v>
      </c>
      <c r="R255" s="13">
        <f t="shared" si="199"/>
        <v>3.1808399999999999</v>
      </c>
      <c r="S255" s="13">
        <f t="shared" si="219"/>
        <v>6.0190000000000001</v>
      </c>
      <c r="T255" s="13">
        <f t="shared" si="200"/>
        <v>4.2662699999999996</v>
      </c>
      <c r="U255" s="13">
        <f t="shared" si="220"/>
        <v>6.4349999999999996</v>
      </c>
      <c r="V255" s="13">
        <f t="shared" si="201"/>
        <v>5.5720700000000001</v>
      </c>
      <c r="W255" s="13">
        <f t="shared" si="221"/>
        <v>6.8380000000000001</v>
      </c>
      <c r="X255" s="13">
        <f t="shared" si="202"/>
        <v>7.1026300000000004</v>
      </c>
      <c r="Y255" s="13">
        <f t="shared" si="222"/>
        <v>7.2450000000000001</v>
      </c>
      <c r="Z255" s="13">
        <f t="shared" si="203"/>
        <v>8.8910599999999995</v>
      </c>
      <c r="AA255" s="13">
        <f t="shared" si="223"/>
        <v>7.6260000000000003</v>
      </c>
      <c r="AB255" s="13">
        <f t="shared" si="204"/>
        <v>10.91586</v>
      </c>
      <c r="AC255" s="13">
        <f t="shared" si="224"/>
        <v>7.9969999999999999</v>
      </c>
      <c r="AD255" s="13">
        <f t="shared" si="205"/>
        <v>13.205450000000001</v>
      </c>
      <c r="AE255" s="13">
        <f t="shared" si="225"/>
        <v>8.3610000000000007</v>
      </c>
      <c r="AF255" s="13">
        <f t="shared" si="206"/>
        <v>15.77637</v>
      </c>
      <c r="AG255" s="13">
        <f t="shared" si="226"/>
        <v>8.702</v>
      </c>
      <c r="AH255" s="13">
        <f t="shared" si="207"/>
        <v>18.606619999999999</v>
      </c>
      <c r="AI255" s="13">
        <f t="shared" si="227"/>
        <v>9.0500000000000007</v>
      </c>
      <c r="AJ255" s="13">
        <f t="shared" si="208"/>
        <v>21.767969999999998</v>
      </c>
      <c r="AK255" s="13">
        <f t="shared" si="228"/>
        <v>9.3919999999999995</v>
      </c>
      <c r="AL255" s="14">
        <f t="shared" si="209"/>
        <v>25.245699999999999</v>
      </c>
    </row>
    <row r="256" spans="1:38" ht="20.25" customHeight="1">
      <c r="A256" s="18">
        <f t="shared" si="210"/>
        <v>24.800000000000082</v>
      </c>
      <c r="B256" s="5"/>
      <c r="C256" s="13">
        <f t="shared" si="211"/>
        <v>1.3460000000000001</v>
      </c>
      <c r="D256" s="13">
        <f t="shared" si="192"/>
        <v>1.0630000000000001E-2</v>
      </c>
      <c r="E256" s="13">
        <f t="shared" si="212"/>
        <v>2.1373000000000002</v>
      </c>
      <c r="F256" s="22">
        <f t="shared" si="193"/>
        <v>6.7110000000000003E-2</v>
      </c>
      <c r="G256" s="26">
        <f t="shared" si="213"/>
        <v>2.8010000000000002</v>
      </c>
      <c r="H256" s="27">
        <f t="shared" si="194"/>
        <v>0.19803000000000001</v>
      </c>
      <c r="I256" s="23">
        <f t="shared" si="214"/>
        <v>3.6589999999999998</v>
      </c>
      <c r="J256" s="20">
        <f t="shared" si="195"/>
        <v>0.58177999999999996</v>
      </c>
      <c r="K256" s="13">
        <f t="shared" si="215"/>
        <v>4.2050000000000001</v>
      </c>
      <c r="L256" s="13">
        <f t="shared" si="196"/>
        <v>0.99911000000000005</v>
      </c>
      <c r="M256" s="13">
        <f t="shared" si="216"/>
        <v>4.68</v>
      </c>
      <c r="N256" s="13">
        <f t="shared" si="197"/>
        <v>1.5528200000000001</v>
      </c>
      <c r="O256" s="13">
        <f t="shared" si="217"/>
        <v>5.1680000000000001</v>
      </c>
      <c r="P256" s="13">
        <f t="shared" si="198"/>
        <v>2.28322</v>
      </c>
      <c r="Q256" s="13">
        <f t="shared" si="218"/>
        <v>5.617</v>
      </c>
      <c r="R256" s="13">
        <f t="shared" si="199"/>
        <v>3.1876500000000001</v>
      </c>
      <c r="S256" s="13">
        <f t="shared" si="219"/>
        <v>6.0309999999999997</v>
      </c>
      <c r="T256" s="13">
        <f t="shared" si="200"/>
        <v>4.2747700000000002</v>
      </c>
      <c r="U256" s="13">
        <f t="shared" si="220"/>
        <v>6.4480000000000004</v>
      </c>
      <c r="V256" s="13">
        <f t="shared" si="201"/>
        <v>5.5833199999999996</v>
      </c>
      <c r="W256" s="13">
        <f t="shared" si="221"/>
        <v>6.8520000000000003</v>
      </c>
      <c r="X256" s="13">
        <f t="shared" si="202"/>
        <v>7.1171699999999998</v>
      </c>
      <c r="Y256" s="13">
        <f t="shared" si="222"/>
        <v>7.26</v>
      </c>
      <c r="Z256" s="13">
        <f t="shared" si="203"/>
        <v>8.9094700000000007</v>
      </c>
      <c r="AA256" s="13">
        <f t="shared" si="223"/>
        <v>7.641</v>
      </c>
      <c r="AB256" s="13">
        <f t="shared" si="204"/>
        <v>10.937329999999999</v>
      </c>
      <c r="AC256" s="13">
        <f t="shared" si="224"/>
        <v>8.0139999999999993</v>
      </c>
      <c r="AD256" s="13">
        <f t="shared" si="205"/>
        <v>13.23352</v>
      </c>
      <c r="AE256" s="13">
        <f t="shared" si="225"/>
        <v>8.3770000000000007</v>
      </c>
      <c r="AF256" s="13">
        <f t="shared" si="206"/>
        <v>15.806559999999999</v>
      </c>
      <c r="AG256" s="13">
        <f t="shared" si="226"/>
        <v>8.7189999999999994</v>
      </c>
      <c r="AH256" s="13">
        <f t="shared" si="207"/>
        <v>18.642969999999998</v>
      </c>
      <c r="AI256" s="13">
        <f t="shared" si="227"/>
        <v>9.0690000000000008</v>
      </c>
      <c r="AJ256" s="13">
        <f t="shared" si="208"/>
        <v>21.813669999999998</v>
      </c>
      <c r="AK256" s="13">
        <f t="shared" si="228"/>
        <v>9.4109999999999996</v>
      </c>
      <c r="AL256" s="14">
        <f t="shared" si="209"/>
        <v>25.296769999999999</v>
      </c>
    </row>
    <row r="257" spans="1:38" ht="20.25" customHeight="1">
      <c r="A257" s="18">
        <f t="shared" si="210"/>
        <v>24.900000000000084</v>
      </c>
      <c r="B257" s="5"/>
      <c r="C257" s="13">
        <f t="shared" si="211"/>
        <v>1.349</v>
      </c>
      <c r="D257" s="13">
        <f t="shared" si="192"/>
        <v>1.0659999999999999E-2</v>
      </c>
      <c r="E257" s="13">
        <f t="shared" si="212"/>
        <v>2.1415999999999999</v>
      </c>
      <c r="F257" s="22">
        <f t="shared" si="193"/>
        <v>6.7250000000000004E-2</v>
      </c>
      <c r="G257" s="26">
        <f t="shared" si="213"/>
        <v>2.806</v>
      </c>
      <c r="H257" s="27">
        <f t="shared" si="194"/>
        <v>0.19838</v>
      </c>
      <c r="I257" s="23">
        <f t="shared" si="214"/>
        <v>3.6659999999999999</v>
      </c>
      <c r="J257" s="20">
        <f t="shared" si="195"/>
        <v>0.58289000000000002</v>
      </c>
      <c r="K257" s="13">
        <f t="shared" si="215"/>
        <v>4.2140000000000004</v>
      </c>
      <c r="L257" s="13">
        <f t="shared" si="196"/>
        <v>1.00125</v>
      </c>
      <c r="M257" s="13">
        <f t="shared" si="216"/>
        <v>4.6890000000000001</v>
      </c>
      <c r="N257" s="13">
        <f t="shared" si="197"/>
        <v>1.5558099999999999</v>
      </c>
      <c r="O257" s="13">
        <f t="shared" si="217"/>
        <v>5.1790000000000003</v>
      </c>
      <c r="P257" s="13">
        <f t="shared" si="198"/>
        <v>2.2880799999999999</v>
      </c>
      <c r="Q257" s="13">
        <f t="shared" si="218"/>
        <v>5.6280000000000001</v>
      </c>
      <c r="R257" s="13">
        <f t="shared" si="199"/>
        <v>3.1938900000000001</v>
      </c>
      <c r="S257" s="13">
        <f t="shared" si="219"/>
        <v>6.0430000000000001</v>
      </c>
      <c r="T257" s="13">
        <f t="shared" si="200"/>
        <v>4.2832800000000004</v>
      </c>
      <c r="U257" s="13">
        <f t="shared" si="220"/>
        <v>6.4610000000000003</v>
      </c>
      <c r="V257" s="13">
        <f t="shared" si="201"/>
        <v>5.5945799999999997</v>
      </c>
      <c r="W257" s="13">
        <f t="shared" si="221"/>
        <v>6.8659999999999997</v>
      </c>
      <c r="X257" s="13">
        <f t="shared" si="202"/>
        <v>7.13171</v>
      </c>
      <c r="Y257" s="13">
        <f t="shared" si="222"/>
        <v>7.274</v>
      </c>
      <c r="Z257" s="13">
        <f t="shared" si="203"/>
        <v>8.9266500000000004</v>
      </c>
      <c r="AA257" s="13">
        <f t="shared" si="223"/>
        <v>7.657</v>
      </c>
      <c r="AB257" s="13">
        <f t="shared" si="204"/>
        <v>10.960229999999999</v>
      </c>
      <c r="AC257" s="13">
        <f t="shared" si="224"/>
        <v>8.0299999999999994</v>
      </c>
      <c r="AD257" s="13">
        <f t="shared" si="205"/>
        <v>13.25994</v>
      </c>
      <c r="AE257" s="13">
        <f t="shared" si="225"/>
        <v>8.3940000000000001</v>
      </c>
      <c r="AF257" s="13">
        <f t="shared" si="206"/>
        <v>15.83864</v>
      </c>
      <c r="AG257" s="13">
        <f t="shared" si="226"/>
        <v>8.7370000000000001</v>
      </c>
      <c r="AH257" s="13">
        <f t="shared" si="207"/>
        <v>18.681450000000002</v>
      </c>
      <c r="AI257" s="13">
        <f t="shared" si="227"/>
        <v>9.0869999999999997</v>
      </c>
      <c r="AJ257" s="13">
        <f t="shared" si="208"/>
        <v>21.856960000000001</v>
      </c>
      <c r="AK257" s="13">
        <f t="shared" si="228"/>
        <v>9.43</v>
      </c>
      <c r="AL257" s="14">
        <f t="shared" si="209"/>
        <v>25.347840000000001</v>
      </c>
    </row>
    <row r="258" spans="1:38" ht="20.25" customHeight="1">
      <c r="A258" s="18">
        <f t="shared" si="210"/>
        <v>25.000000000000085</v>
      </c>
      <c r="B258" s="5"/>
      <c r="C258" s="13">
        <f t="shared" si="211"/>
        <v>1.3520000000000001</v>
      </c>
      <c r="D258" s="13">
        <f t="shared" si="192"/>
        <v>1.068E-2</v>
      </c>
      <c r="E258" s="13">
        <f t="shared" si="212"/>
        <v>2.1459000000000001</v>
      </c>
      <c r="F258" s="22">
        <f t="shared" si="193"/>
        <v>6.7379999999999995E-2</v>
      </c>
      <c r="G258" s="26">
        <f t="shared" si="213"/>
        <v>2.8119999999999998</v>
      </c>
      <c r="H258" s="27">
        <f t="shared" si="194"/>
        <v>0.19880999999999999</v>
      </c>
      <c r="I258" s="23">
        <f t="shared" si="214"/>
        <v>3.6739999999999999</v>
      </c>
      <c r="J258" s="20">
        <f t="shared" si="195"/>
        <v>0.58416999999999997</v>
      </c>
      <c r="K258" s="13">
        <f t="shared" si="215"/>
        <v>4.2220000000000004</v>
      </c>
      <c r="L258" s="13">
        <f t="shared" si="196"/>
        <v>1.00315</v>
      </c>
      <c r="M258" s="13">
        <f t="shared" si="216"/>
        <v>4.6989999999999998</v>
      </c>
      <c r="N258" s="13">
        <f t="shared" si="197"/>
        <v>1.5591299999999999</v>
      </c>
      <c r="O258" s="13">
        <f t="shared" si="217"/>
        <v>5.1890000000000001</v>
      </c>
      <c r="P258" s="13">
        <f t="shared" si="198"/>
        <v>2.2925</v>
      </c>
      <c r="Q258" s="13">
        <f t="shared" si="218"/>
        <v>5.6390000000000002</v>
      </c>
      <c r="R258" s="13">
        <f t="shared" si="199"/>
        <v>3.2001300000000001</v>
      </c>
      <c r="S258" s="13">
        <f t="shared" si="219"/>
        <v>6.0549999999999997</v>
      </c>
      <c r="T258" s="13">
        <f t="shared" si="200"/>
        <v>4.2917800000000002</v>
      </c>
      <c r="U258" s="13">
        <f t="shared" si="220"/>
        <v>6.4740000000000002</v>
      </c>
      <c r="V258" s="13">
        <f t="shared" si="201"/>
        <v>5.6058399999999997</v>
      </c>
      <c r="W258" s="13">
        <f t="shared" si="221"/>
        <v>6.88</v>
      </c>
      <c r="X258" s="13">
        <f t="shared" si="202"/>
        <v>7.1462599999999998</v>
      </c>
      <c r="Y258" s="13">
        <f t="shared" si="222"/>
        <v>7.2889999999999997</v>
      </c>
      <c r="Z258" s="13">
        <f t="shared" si="203"/>
        <v>8.9450599999999998</v>
      </c>
      <c r="AA258" s="13">
        <f t="shared" si="223"/>
        <v>7.6719999999999997</v>
      </c>
      <c r="AB258" s="13">
        <f t="shared" si="204"/>
        <v>10.9817</v>
      </c>
      <c r="AC258" s="13">
        <f t="shared" si="224"/>
        <v>8.0459999999999994</v>
      </c>
      <c r="AD258" s="13">
        <f t="shared" si="205"/>
        <v>13.28636</v>
      </c>
      <c r="AE258" s="13">
        <f t="shared" si="225"/>
        <v>8.4109999999999996</v>
      </c>
      <c r="AF258" s="13">
        <f t="shared" si="206"/>
        <v>15.87072</v>
      </c>
      <c r="AG258" s="13">
        <f t="shared" si="226"/>
        <v>8.7550000000000008</v>
      </c>
      <c r="AH258" s="13">
        <f t="shared" si="207"/>
        <v>18.719940000000001</v>
      </c>
      <c r="AI258" s="13">
        <f t="shared" si="227"/>
        <v>9.1050000000000004</v>
      </c>
      <c r="AJ258" s="13">
        <f t="shared" si="208"/>
        <v>21.900259999999999</v>
      </c>
      <c r="AK258" s="13">
        <f t="shared" si="228"/>
        <v>9.4489999999999998</v>
      </c>
      <c r="AL258" s="14">
        <f t="shared" si="209"/>
        <v>25.398910000000001</v>
      </c>
    </row>
    <row r="259" spans="1:38" ht="20.25" customHeight="1">
      <c r="A259" s="18">
        <f t="shared" si="210"/>
        <v>25.100000000000087</v>
      </c>
      <c r="B259" s="5"/>
      <c r="C259" s="13">
        <f t="shared" si="211"/>
        <v>1.355</v>
      </c>
      <c r="D259" s="13">
        <f t="shared" si="192"/>
        <v>1.0699999999999999E-2</v>
      </c>
      <c r="E259" s="13">
        <f t="shared" si="212"/>
        <v>2.1501999999999999</v>
      </c>
      <c r="F259" s="22">
        <f t="shared" si="193"/>
        <v>6.7519999999999997E-2</v>
      </c>
      <c r="G259" s="26">
        <f t="shared" si="213"/>
        <v>2.8180000000000001</v>
      </c>
      <c r="H259" s="27">
        <f t="shared" si="194"/>
        <v>0.19922999999999999</v>
      </c>
      <c r="I259" s="23">
        <f t="shared" si="214"/>
        <v>3.681</v>
      </c>
      <c r="J259" s="20">
        <f t="shared" si="195"/>
        <v>0.58528000000000002</v>
      </c>
      <c r="K259" s="13">
        <f t="shared" si="215"/>
        <v>4.2309999999999999</v>
      </c>
      <c r="L259" s="13">
        <f t="shared" si="196"/>
        <v>1.00529</v>
      </c>
      <c r="M259" s="13">
        <f t="shared" si="216"/>
        <v>4.7080000000000002</v>
      </c>
      <c r="N259" s="13">
        <f t="shared" si="197"/>
        <v>1.5621100000000001</v>
      </c>
      <c r="O259" s="13">
        <f t="shared" si="217"/>
        <v>5.1989999999999998</v>
      </c>
      <c r="P259" s="13">
        <f t="shared" si="198"/>
        <v>2.2969200000000001</v>
      </c>
      <c r="Q259" s="13">
        <f t="shared" si="218"/>
        <v>5.6509999999999998</v>
      </c>
      <c r="R259" s="13">
        <f t="shared" si="199"/>
        <v>3.2069399999999999</v>
      </c>
      <c r="S259" s="13">
        <f t="shared" si="219"/>
        <v>6.0670000000000002</v>
      </c>
      <c r="T259" s="13">
        <f t="shared" si="200"/>
        <v>4.3002900000000004</v>
      </c>
      <c r="U259" s="13">
        <f t="shared" si="220"/>
        <v>6.4870000000000001</v>
      </c>
      <c r="V259" s="13">
        <f t="shared" si="201"/>
        <v>5.6170900000000001</v>
      </c>
      <c r="W259" s="13">
        <f t="shared" si="221"/>
        <v>6.8929999999999998</v>
      </c>
      <c r="X259" s="13">
        <f t="shared" si="202"/>
        <v>7.1597600000000003</v>
      </c>
      <c r="Y259" s="13">
        <f t="shared" si="222"/>
        <v>7.3040000000000003</v>
      </c>
      <c r="Z259" s="13">
        <f t="shared" si="203"/>
        <v>8.9634699999999992</v>
      </c>
      <c r="AA259" s="13">
        <f t="shared" si="223"/>
        <v>7.6870000000000003</v>
      </c>
      <c r="AB259" s="13">
        <f t="shared" si="204"/>
        <v>11.003170000000001</v>
      </c>
      <c r="AC259" s="13">
        <f t="shared" si="224"/>
        <v>8.0619999999999994</v>
      </c>
      <c r="AD259" s="13">
        <f t="shared" si="205"/>
        <v>13.31278</v>
      </c>
      <c r="AE259" s="13">
        <f t="shared" si="225"/>
        <v>8.4280000000000008</v>
      </c>
      <c r="AF259" s="13">
        <f t="shared" si="206"/>
        <v>15.90279</v>
      </c>
      <c r="AG259" s="13">
        <f t="shared" si="226"/>
        <v>8.7720000000000002</v>
      </c>
      <c r="AH259" s="13">
        <f t="shared" si="207"/>
        <v>18.75629</v>
      </c>
      <c r="AI259" s="13">
        <f t="shared" si="227"/>
        <v>9.1229999999999993</v>
      </c>
      <c r="AJ259" s="13">
        <f t="shared" si="208"/>
        <v>21.943549999999998</v>
      </c>
      <c r="AK259" s="13">
        <f t="shared" si="228"/>
        <v>9.468</v>
      </c>
      <c r="AL259" s="14">
        <f t="shared" si="209"/>
        <v>25.44998</v>
      </c>
    </row>
    <row r="260" spans="1:38" ht="20.25" customHeight="1">
      <c r="A260" s="18">
        <f t="shared" si="210"/>
        <v>25.200000000000088</v>
      </c>
      <c r="B260" s="5"/>
      <c r="C260" s="13">
        <f t="shared" si="211"/>
        <v>1.357</v>
      </c>
      <c r="D260" s="13">
        <f t="shared" si="192"/>
        <v>1.072E-2</v>
      </c>
      <c r="E260" s="13">
        <f t="shared" si="212"/>
        <v>2.1545000000000001</v>
      </c>
      <c r="F260" s="22">
        <f t="shared" si="193"/>
        <v>6.7650000000000002E-2</v>
      </c>
      <c r="G260" s="26">
        <f t="shared" si="213"/>
        <v>2.823</v>
      </c>
      <c r="H260" s="27">
        <f t="shared" si="194"/>
        <v>0.19958999999999999</v>
      </c>
      <c r="I260" s="23">
        <f t="shared" si="214"/>
        <v>3.6880000000000002</v>
      </c>
      <c r="J260" s="20">
        <f t="shared" si="195"/>
        <v>0.58638999999999997</v>
      </c>
      <c r="K260" s="13">
        <f t="shared" si="215"/>
        <v>4.2389999999999999</v>
      </c>
      <c r="L260" s="13">
        <f t="shared" si="196"/>
        <v>1.00719</v>
      </c>
      <c r="M260" s="13">
        <f t="shared" si="216"/>
        <v>4.7169999999999996</v>
      </c>
      <c r="N260" s="13">
        <f t="shared" si="197"/>
        <v>1.5650999999999999</v>
      </c>
      <c r="O260" s="13">
        <f t="shared" si="217"/>
        <v>5.21</v>
      </c>
      <c r="P260" s="13">
        <f t="shared" si="198"/>
        <v>2.3017799999999999</v>
      </c>
      <c r="Q260" s="13">
        <f t="shared" si="218"/>
        <v>5.6619999999999999</v>
      </c>
      <c r="R260" s="13">
        <f t="shared" si="199"/>
        <v>3.21319</v>
      </c>
      <c r="S260" s="13">
        <f t="shared" si="219"/>
        <v>6.0789999999999997</v>
      </c>
      <c r="T260" s="13">
        <f t="shared" si="200"/>
        <v>4.3087999999999997</v>
      </c>
      <c r="U260" s="13">
        <f t="shared" si="220"/>
        <v>6.5</v>
      </c>
      <c r="V260" s="13">
        <f t="shared" si="201"/>
        <v>5.6283500000000002</v>
      </c>
      <c r="W260" s="13">
        <f t="shared" si="221"/>
        <v>6.907</v>
      </c>
      <c r="X260" s="13">
        <f t="shared" si="202"/>
        <v>7.1742999999999997</v>
      </c>
      <c r="Y260" s="13">
        <f t="shared" si="222"/>
        <v>7.3179999999999996</v>
      </c>
      <c r="Z260" s="13">
        <f t="shared" si="203"/>
        <v>8.9806500000000007</v>
      </c>
      <c r="AA260" s="13">
        <f t="shared" si="223"/>
        <v>7.7030000000000003</v>
      </c>
      <c r="AB260" s="13">
        <f t="shared" si="204"/>
        <v>11.026070000000001</v>
      </c>
      <c r="AC260" s="13">
        <f t="shared" si="224"/>
        <v>8.0779999999999994</v>
      </c>
      <c r="AD260" s="13">
        <f t="shared" si="205"/>
        <v>13.3392</v>
      </c>
      <c r="AE260" s="13">
        <f t="shared" si="225"/>
        <v>8.4450000000000003</v>
      </c>
      <c r="AF260" s="13">
        <f t="shared" si="206"/>
        <v>15.93487</v>
      </c>
      <c r="AG260" s="13">
        <f t="shared" si="226"/>
        <v>8.7899999999999991</v>
      </c>
      <c r="AH260" s="13">
        <f t="shared" si="207"/>
        <v>18.794779999999999</v>
      </c>
      <c r="AI260" s="13">
        <f t="shared" si="227"/>
        <v>9.1419999999999995</v>
      </c>
      <c r="AJ260" s="13">
        <f t="shared" si="208"/>
        <v>21.989249999999998</v>
      </c>
      <c r="AK260" s="13">
        <f t="shared" si="228"/>
        <v>9.4870000000000001</v>
      </c>
      <c r="AL260" s="14">
        <f t="shared" si="209"/>
        <v>25.501059999999999</v>
      </c>
    </row>
    <row r="261" spans="1:38" ht="20.25" customHeight="1">
      <c r="A261" s="18">
        <f t="shared" si="210"/>
        <v>25.30000000000009</v>
      </c>
      <c r="B261" s="5"/>
      <c r="C261" s="13">
        <f t="shared" si="211"/>
        <v>1.36</v>
      </c>
      <c r="D261" s="13">
        <f t="shared" si="192"/>
        <v>1.074E-2</v>
      </c>
      <c r="E261" s="13">
        <f t="shared" si="212"/>
        <v>2.1587999999999998</v>
      </c>
      <c r="F261" s="22">
        <f t="shared" si="193"/>
        <v>6.7790000000000003E-2</v>
      </c>
      <c r="G261" s="26">
        <f t="shared" si="213"/>
        <v>2.8290000000000002</v>
      </c>
      <c r="H261" s="27">
        <f t="shared" si="194"/>
        <v>0.20000999999999999</v>
      </c>
      <c r="I261" s="23">
        <f t="shared" si="214"/>
        <v>3.6960000000000002</v>
      </c>
      <c r="J261" s="20">
        <f t="shared" si="195"/>
        <v>0.58765999999999996</v>
      </c>
      <c r="K261" s="13">
        <f t="shared" si="215"/>
        <v>4.2480000000000002</v>
      </c>
      <c r="L261" s="13">
        <f t="shared" si="196"/>
        <v>1.00932</v>
      </c>
      <c r="M261" s="13">
        <f t="shared" si="216"/>
        <v>4.7270000000000003</v>
      </c>
      <c r="N261" s="13">
        <f t="shared" si="197"/>
        <v>1.5684199999999999</v>
      </c>
      <c r="O261" s="13">
        <f t="shared" si="217"/>
        <v>5.22</v>
      </c>
      <c r="P261" s="13">
        <f t="shared" si="198"/>
        <v>2.3062</v>
      </c>
      <c r="Q261" s="13">
        <f t="shared" si="218"/>
        <v>5.673</v>
      </c>
      <c r="R261" s="13">
        <f t="shared" si="199"/>
        <v>3.21943</v>
      </c>
      <c r="S261" s="13">
        <f t="shared" si="219"/>
        <v>6.0919999999999996</v>
      </c>
      <c r="T261" s="13">
        <f t="shared" si="200"/>
        <v>4.3180100000000001</v>
      </c>
      <c r="U261" s="13">
        <f t="shared" si="220"/>
        <v>6.5129999999999999</v>
      </c>
      <c r="V261" s="13">
        <f t="shared" si="201"/>
        <v>5.6396100000000002</v>
      </c>
      <c r="W261" s="13">
        <f t="shared" si="221"/>
        <v>6.9210000000000003</v>
      </c>
      <c r="X261" s="13">
        <f t="shared" si="202"/>
        <v>7.1888399999999999</v>
      </c>
      <c r="Y261" s="13">
        <f t="shared" si="222"/>
        <v>7.3330000000000002</v>
      </c>
      <c r="Z261" s="13">
        <f t="shared" si="203"/>
        <v>8.9990600000000001</v>
      </c>
      <c r="AA261" s="13">
        <f t="shared" si="223"/>
        <v>7.718</v>
      </c>
      <c r="AB261" s="13">
        <f t="shared" si="204"/>
        <v>11.047549999999999</v>
      </c>
      <c r="AC261" s="13">
        <f t="shared" si="224"/>
        <v>8.0939999999999994</v>
      </c>
      <c r="AD261" s="13">
        <f t="shared" si="205"/>
        <v>13.36562</v>
      </c>
      <c r="AE261" s="13">
        <f t="shared" si="225"/>
        <v>8.4619999999999997</v>
      </c>
      <c r="AF261" s="13">
        <f t="shared" si="206"/>
        <v>15.966950000000001</v>
      </c>
      <c r="AG261" s="13">
        <f t="shared" si="226"/>
        <v>8.8070000000000004</v>
      </c>
      <c r="AH261" s="13">
        <f t="shared" si="207"/>
        <v>18.831130000000002</v>
      </c>
      <c r="AI261" s="13">
        <f t="shared" si="227"/>
        <v>9.16</v>
      </c>
      <c r="AJ261" s="13">
        <f t="shared" si="208"/>
        <v>22.032550000000001</v>
      </c>
      <c r="AK261" s="13">
        <f t="shared" si="228"/>
        <v>9.5060000000000002</v>
      </c>
      <c r="AL261" s="14">
        <f t="shared" si="209"/>
        <v>25.552129999999998</v>
      </c>
    </row>
    <row r="262" spans="1:38" ht="20.25" customHeight="1">
      <c r="A262" s="18">
        <f t="shared" si="210"/>
        <v>25.400000000000091</v>
      </c>
      <c r="B262" s="5"/>
      <c r="C262" s="13">
        <f t="shared" si="211"/>
        <v>1.363</v>
      </c>
      <c r="D262" s="13">
        <f t="shared" si="192"/>
        <v>1.077E-2</v>
      </c>
      <c r="E262" s="13">
        <f t="shared" si="212"/>
        <v>2.1629999999999998</v>
      </c>
      <c r="F262" s="22">
        <f t="shared" si="193"/>
        <v>6.7919999999999994E-2</v>
      </c>
      <c r="G262" s="26">
        <f t="shared" si="213"/>
        <v>2.8340000000000001</v>
      </c>
      <c r="H262" s="27">
        <f t="shared" si="194"/>
        <v>0.20036000000000001</v>
      </c>
      <c r="I262" s="23">
        <f t="shared" si="214"/>
        <v>3.7029999999999998</v>
      </c>
      <c r="J262" s="20">
        <f t="shared" si="195"/>
        <v>0.58877999999999997</v>
      </c>
      <c r="K262" s="13">
        <f t="shared" si="215"/>
        <v>4.2560000000000002</v>
      </c>
      <c r="L262" s="13">
        <f t="shared" si="196"/>
        <v>1.0112300000000001</v>
      </c>
      <c r="M262" s="13">
        <f t="shared" si="216"/>
        <v>4.7359999999999998</v>
      </c>
      <c r="N262" s="13">
        <f t="shared" si="197"/>
        <v>1.5713999999999999</v>
      </c>
      <c r="O262" s="13">
        <f t="shared" si="217"/>
        <v>5.23</v>
      </c>
      <c r="P262" s="13">
        <f t="shared" si="198"/>
        <v>2.3106100000000001</v>
      </c>
      <c r="Q262" s="13">
        <f t="shared" si="218"/>
        <v>5.6840000000000002</v>
      </c>
      <c r="R262" s="13">
        <f t="shared" si="199"/>
        <v>3.22567</v>
      </c>
      <c r="S262" s="13">
        <f t="shared" si="219"/>
        <v>6.1040000000000001</v>
      </c>
      <c r="T262" s="13">
        <f t="shared" si="200"/>
        <v>4.3265200000000004</v>
      </c>
      <c r="U262" s="13">
        <f t="shared" si="220"/>
        <v>6.5259999999999998</v>
      </c>
      <c r="V262" s="13">
        <f t="shared" si="201"/>
        <v>5.6508599999999998</v>
      </c>
      <c r="W262" s="13">
        <f t="shared" si="221"/>
        <v>6.9340000000000002</v>
      </c>
      <c r="X262" s="13">
        <f t="shared" si="202"/>
        <v>7.20235</v>
      </c>
      <c r="Y262" s="13">
        <f t="shared" si="222"/>
        <v>7.3470000000000004</v>
      </c>
      <c r="Z262" s="13">
        <f t="shared" si="203"/>
        <v>9.0162399999999998</v>
      </c>
      <c r="AA262" s="13">
        <f t="shared" si="223"/>
        <v>7.7329999999999997</v>
      </c>
      <c r="AB262" s="13">
        <f t="shared" si="204"/>
        <v>11.06902</v>
      </c>
      <c r="AC262" s="13">
        <f t="shared" si="224"/>
        <v>8.11</v>
      </c>
      <c r="AD262" s="13">
        <f t="shared" si="205"/>
        <v>13.39204</v>
      </c>
      <c r="AE262" s="13">
        <f t="shared" si="225"/>
        <v>8.4779999999999998</v>
      </c>
      <c r="AF262" s="13">
        <f t="shared" si="206"/>
        <v>15.99714</v>
      </c>
      <c r="AG262" s="13">
        <f t="shared" si="226"/>
        <v>8.8239999999999998</v>
      </c>
      <c r="AH262" s="13">
        <f t="shared" si="207"/>
        <v>18.86748</v>
      </c>
      <c r="AI262" s="13">
        <f t="shared" si="227"/>
        <v>9.1780000000000008</v>
      </c>
      <c r="AJ262" s="13">
        <f t="shared" si="208"/>
        <v>22.075839999999999</v>
      </c>
      <c r="AK262" s="13">
        <f t="shared" si="228"/>
        <v>9.5250000000000004</v>
      </c>
      <c r="AL262" s="14">
        <f t="shared" si="209"/>
        <v>25.603200000000001</v>
      </c>
    </row>
    <row r="263" spans="1:38" ht="20.25" customHeight="1">
      <c r="A263" s="18">
        <f t="shared" si="210"/>
        <v>25.500000000000092</v>
      </c>
      <c r="B263" s="5"/>
      <c r="C263" s="13">
        <f t="shared" si="211"/>
        <v>1.365</v>
      </c>
      <c r="D263" s="13">
        <f t="shared" si="192"/>
        <v>1.078E-2</v>
      </c>
      <c r="E263" s="13">
        <f t="shared" si="212"/>
        <v>2.1673</v>
      </c>
      <c r="F263" s="22">
        <f t="shared" si="193"/>
        <v>6.8049999999999999E-2</v>
      </c>
      <c r="G263" s="26">
        <f t="shared" si="213"/>
        <v>2.84</v>
      </c>
      <c r="H263" s="27">
        <f t="shared" si="194"/>
        <v>0.20079</v>
      </c>
      <c r="I263" s="23">
        <f t="shared" si="214"/>
        <v>3.71</v>
      </c>
      <c r="J263" s="20">
        <f t="shared" si="195"/>
        <v>0.58989000000000003</v>
      </c>
      <c r="K263" s="13">
        <f t="shared" si="215"/>
        <v>4.2640000000000002</v>
      </c>
      <c r="L263" s="13">
        <f t="shared" si="196"/>
        <v>1.0131300000000001</v>
      </c>
      <c r="M263" s="13">
        <f t="shared" si="216"/>
        <v>4.7450000000000001</v>
      </c>
      <c r="N263" s="13">
        <f t="shared" si="197"/>
        <v>1.57439</v>
      </c>
      <c r="O263" s="13">
        <f t="shared" si="217"/>
        <v>5.2409999999999997</v>
      </c>
      <c r="P263" s="13">
        <f t="shared" si="198"/>
        <v>2.3154699999999999</v>
      </c>
      <c r="Q263" s="13">
        <f t="shared" si="218"/>
        <v>5.6950000000000003</v>
      </c>
      <c r="R263" s="13">
        <f t="shared" si="199"/>
        <v>3.2319100000000001</v>
      </c>
      <c r="S263" s="13">
        <f t="shared" si="219"/>
        <v>6.1159999999999997</v>
      </c>
      <c r="T263" s="13">
        <f t="shared" si="200"/>
        <v>4.3350200000000001</v>
      </c>
      <c r="U263" s="13">
        <f t="shared" si="220"/>
        <v>6.5380000000000003</v>
      </c>
      <c r="V263" s="13">
        <f t="shared" si="201"/>
        <v>5.6612499999999999</v>
      </c>
      <c r="W263" s="13">
        <f t="shared" si="221"/>
        <v>6.9480000000000004</v>
      </c>
      <c r="X263" s="13">
        <f t="shared" si="202"/>
        <v>7.2168900000000002</v>
      </c>
      <c r="Y263" s="13">
        <f t="shared" si="222"/>
        <v>7.3609999999999998</v>
      </c>
      <c r="Z263" s="13">
        <f t="shared" si="203"/>
        <v>9.0334199999999996</v>
      </c>
      <c r="AA263" s="13">
        <f t="shared" si="223"/>
        <v>7.7480000000000002</v>
      </c>
      <c r="AB263" s="13">
        <f t="shared" si="204"/>
        <v>11.090490000000001</v>
      </c>
      <c r="AC263" s="13">
        <f t="shared" si="224"/>
        <v>8.1259999999999994</v>
      </c>
      <c r="AD263" s="13">
        <f t="shared" si="205"/>
        <v>13.41846</v>
      </c>
      <c r="AE263" s="13">
        <f t="shared" si="225"/>
        <v>8.4949999999999992</v>
      </c>
      <c r="AF263" s="13">
        <f t="shared" si="206"/>
        <v>16.029219999999999</v>
      </c>
      <c r="AG263" s="13">
        <f t="shared" si="226"/>
        <v>8.8420000000000005</v>
      </c>
      <c r="AH263" s="13">
        <f t="shared" si="207"/>
        <v>18.90596</v>
      </c>
      <c r="AI263" s="13">
        <f t="shared" si="227"/>
        <v>9.1959999999999997</v>
      </c>
      <c r="AJ263" s="13">
        <f t="shared" si="208"/>
        <v>22.119140000000002</v>
      </c>
      <c r="AK263" s="13">
        <f t="shared" si="228"/>
        <v>9.5429999999999993</v>
      </c>
      <c r="AL263" s="14">
        <f t="shared" si="209"/>
        <v>25.651579999999999</v>
      </c>
    </row>
    <row r="264" spans="1:38" ht="20.25" customHeight="1">
      <c r="A264" s="18">
        <f t="shared" si="210"/>
        <v>25.600000000000094</v>
      </c>
      <c r="B264" s="5"/>
      <c r="C264" s="13">
        <f t="shared" si="211"/>
        <v>1.3680000000000001</v>
      </c>
      <c r="D264" s="13">
        <f t="shared" si="192"/>
        <v>1.081E-2</v>
      </c>
      <c r="E264" s="13">
        <f t="shared" si="212"/>
        <v>2.1715</v>
      </c>
      <c r="F264" s="22">
        <f t="shared" si="193"/>
        <v>6.8190000000000001E-2</v>
      </c>
      <c r="G264" s="26">
        <f t="shared" si="213"/>
        <v>2.8460000000000001</v>
      </c>
      <c r="H264" s="27">
        <f t="shared" si="194"/>
        <v>0.20121</v>
      </c>
      <c r="I264" s="23">
        <f t="shared" si="214"/>
        <v>3.718</v>
      </c>
      <c r="J264" s="20">
        <f t="shared" si="195"/>
        <v>0.59116000000000002</v>
      </c>
      <c r="K264" s="13">
        <f t="shared" si="215"/>
        <v>4.2729999999999997</v>
      </c>
      <c r="L264" s="13">
        <f t="shared" si="196"/>
        <v>1.0152600000000001</v>
      </c>
      <c r="M264" s="13">
        <f t="shared" si="216"/>
        <v>4.7549999999999999</v>
      </c>
      <c r="N264" s="13">
        <f t="shared" si="197"/>
        <v>1.5777099999999999</v>
      </c>
      <c r="O264" s="13">
        <f t="shared" si="217"/>
        <v>5.2510000000000003</v>
      </c>
      <c r="P264" s="13">
        <f t="shared" si="198"/>
        <v>2.31989</v>
      </c>
      <c r="Q264" s="13">
        <f t="shared" si="218"/>
        <v>5.7069999999999999</v>
      </c>
      <c r="R264" s="13">
        <f t="shared" si="199"/>
        <v>3.2387199999999998</v>
      </c>
      <c r="S264" s="13">
        <f t="shared" si="219"/>
        <v>6.1280000000000001</v>
      </c>
      <c r="T264" s="13">
        <f t="shared" si="200"/>
        <v>4.3435300000000003</v>
      </c>
      <c r="U264" s="13">
        <f t="shared" si="220"/>
        <v>6.5510000000000002</v>
      </c>
      <c r="V264" s="13">
        <f t="shared" si="201"/>
        <v>5.6725099999999999</v>
      </c>
      <c r="W264" s="13">
        <f t="shared" si="221"/>
        <v>6.9619999999999997</v>
      </c>
      <c r="X264" s="13">
        <f t="shared" si="202"/>
        <v>7.2314299999999996</v>
      </c>
      <c r="Y264" s="13">
        <f t="shared" si="222"/>
        <v>7.3760000000000003</v>
      </c>
      <c r="Z264" s="13">
        <f t="shared" si="203"/>
        <v>9.0518300000000007</v>
      </c>
      <c r="AA264" s="13">
        <f t="shared" si="223"/>
        <v>7.7640000000000002</v>
      </c>
      <c r="AB264" s="13">
        <f t="shared" si="204"/>
        <v>11.113390000000001</v>
      </c>
      <c r="AC264" s="13">
        <f t="shared" si="224"/>
        <v>8.1419999999999995</v>
      </c>
      <c r="AD264" s="13">
        <f t="shared" si="205"/>
        <v>13.444879999999999</v>
      </c>
      <c r="AE264" s="13">
        <f t="shared" si="225"/>
        <v>8.5120000000000005</v>
      </c>
      <c r="AF264" s="13">
        <f t="shared" si="206"/>
        <v>16.06129</v>
      </c>
      <c r="AG264" s="13">
        <f t="shared" si="226"/>
        <v>8.859</v>
      </c>
      <c r="AH264" s="13">
        <f t="shared" si="207"/>
        <v>18.942309999999999</v>
      </c>
      <c r="AI264" s="13">
        <f t="shared" si="227"/>
        <v>9.2140000000000004</v>
      </c>
      <c r="AJ264" s="13">
        <f t="shared" si="208"/>
        <v>22.162430000000001</v>
      </c>
      <c r="AK264" s="13">
        <f t="shared" si="228"/>
        <v>9.5619999999999994</v>
      </c>
      <c r="AL264" s="14">
        <f t="shared" si="209"/>
        <v>25.702660000000002</v>
      </c>
    </row>
    <row r="265" spans="1:38" ht="20.25" customHeight="1">
      <c r="A265" s="18">
        <f t="shared" si="210"/>
        <v>25.700000000000095</v>
      </c>
      <c r="B265" s="5"/>
      <c r="C265" s="13">
        <f t="shared" si="211"/>
        <v>1.371</v>
      </c>
      <c r="D265" s="13">
        <f t="shared" ref="D265:D328" si="229">ROUND(C265*$C$4,5)</f>
        <v>1.0829999999999999E-2</v>
      </c>
      <c r="E265" s="13">
        <f t="shared" si="212"/>
        <v>2.1758000000000002</v>
      </c>
      <c r="F265" s="22">
        <f t="shared" ref="F265:F328" si="230">ROUND($E$4*E265,5)</f>
        <v>6.8320000000000006E-2</v>
      </c>
      <c r="G265" s="26">
        <f t="shared" si="213"/>
        <v>2.851</v>
      </c>
      <c r="H265" s="27">
        <f t="shared" ref="H265:H328" si="231">ROUND($G$4*G265,5)</f>
        <v>0.20157</v>
      </c>
      <c r="I265" s="23">
        <f t="shared" si="214"/>
        <v>3.7250000000000001</v>
      </c>
      <c r="J265" s="20">
        <f t="shared" ref="J265:J328" si="232">ROUND($I$4*I265,5)</f>
        <v>0.59228000000000003</v>
      </c>
      <c r="K265" s="13">
        <f t="shared" si="215"/>
        <v>4.2809999999999997</v>
      </c>
      <c r="L265" s="13">
        <f t="shared" ref="L265:L328" si="233">ROUND($K$4*K265,5)</f>
        <v>1.0171699999999999</v>
      </c>
      <c r="M265" s="13">
        <f t="shared" si="216"/>
        <v>4.7640000000000002</v>
      </c>
      <c r="N265" s="13">
        <f t="shared" ref="N265:N328" si="234">ROUND($M$4*M265,5)</f>
        <v>1.5807</v>
      </c>
      <c r="O265" s="13">
        <f t="shared" si="217"/>
        <v>5.2610000000000001</v>
      </c>
      <c r="P265" s="13">
        <f t="shared" ref="P265:P328" si="235">ROUND($O$4*O265,5)</f>
        <v>2.3243100000000001</v>
      </c>
      <c r="Q265" s="13">
        <f t="shared" si="218"/>
        <v>5.718</v>
      </c>
      <c r="R265" s="13">
        <f t="shared" ref="R265:R328" si="236">ROUND($Q$4*Q265,5)</f>
        <v>3.2449699999999999</v>
      </c>
      <c r="S265" s="13">
        <f t="shared" si="219"/>
        <v>6.1390000000000002</v>
      </c>
      <c r="T265" s="13">
        <f t="shared" ref="T265:T328" si="237">ROUND($S$4*S265,5)</f>
        <v>4.3513200000000003</v>
      </c>
      <c r="U265" s="13">
        <f t="shared" si="220"/>
        <v>6.5640000000000001</v>
      </c>
      <c r="V265" s="13">
        <f t="shared" ref="V265:V328" si="238">ROUND($U$4*U265,5)</f>
        <v>5.68377</v>
      </c>
      <c r="W265" s="13">
        <f t="shared" si="221"/>
        <v>6.9749999999999996</v>
      </c>
      <c r="X265" s="13">
        <f t="shared" ref="X265:X328" si="239">ROUND($W$4*W265,5)</f>
        <v>7.2449300000000001</v>
      </c>
      <c r="Y265" s="13">
        <f t="shared" si="222"/>
        <v>7.39</v>
      </c>
      <c r="Z265" s="13">
        <f t="shared" ref="Z265:Z328" si="240">ROUND($Y$4*Y265,5)</f>
        <v>9.0690100000000005</v>
      </c>
      <c r="AA265" s="13">
        <f t="shared" si="223"/>
        <v>7.7789999999999999</v>
      </c>
      <c r="AB265" s="13">
        <f t="shared" ref="AB265:AB328" si="241">ROUND($AA$4*AA265,5)</f>
        <v>11.13486</v>
      </c>
      <c r="AC265" s="13">
        <f t="shared" si="224"/>
        <v>8.1579999999999995</v>
      </c>
      <c r="AD265" s="13">
        <f t="shared" ref="AD265:AD328" si="242">ROUND($AC$4*AC265,5)</f>
        <v>13.471310000000001</v>
      </c>
      <c r="AE265" s="13">
        <f t="shared" si="225"/>
        <v>8.5280000000000005</v>
      </c>
      <c r="AF265" s="13">
        <f t="shared" ref="AF265:AF328" si="243">ROUND($AE$4*AE265,5)</f>
        <v>16.091480000000001</v>
      </c>
      <c r="AG265" s="13">
        <f t="shared" si="226"/>
        <v>8.8759999999999994</v>
      </c>
      <c r="AH265" s="13">
        <f t="shared" ref="AH265:AH328" si="244">ROUND($AG$4*AG265,5)</f>
        <v>18.978660000000001</v>
      </c>
      <c r="AI265" s="13">
        <f t="shared" si="227"/>
        <v>9.2319999999999993</v>
      </c>
      <c r="AJ265" s="13">
        <f t="shared" ref="AJ265:AJ328" si="245">ROUND($AI$4*AI265,5)</f>
        <v>22.205729999999999</v>
      </c>
      <c r="AK265" s="13">
        <f t="shared" si="228"/>
        <v>9.5809999999999995</v>
      </c>
      <c r="AL265" s="14">
        <f t="shared" ref="AL265:AL328" si="246">ROUND($AK$4*AK265,5)</f>
        <v>25.753730000000001</v>
      </c>
    </row>
    <row r="266" spans="1:38" ht="20.25" customHeight="1">
      <c r="A266" s="18">
        <f t="shared" ref="A266:A329" si="247">A265+0.1</f>
        <v>25.800000000000097</v>
      </c>
      <c r="B266" s="5"/>
      <c r="C266" s="13">
        <f t="shared" si="211"/>
        <v>1.373</v>
      </c>
      <c r="D266" s="13">
        <f t="shared" si="229"/>
        <v>1.085E-2</v>
      </c>
      <c r="E266" s="13">
        <f t="shared" si="212"/>
        <v>2.1800000000000002</v>
      </c>
      <c r="F266" s="22">
        <f t="shared" si="230"/>
        <v>6.8449999999999997E-2</v>
      </c>
      <c r="G266" s="26">
        <f t="shared" si="213"/>
        <v>2.8570000000000002</v>
      </c>
      <c r="H266" s="27">
        <f t="shared" si="231"/>
        <v>0.20199</v>
      </c>
      <c r="I266" s="23">
        <f t="shared" si="214"/>
        <v>3.7320000000000002</v>
      </c>
      <c r="J266" s="20">
        <f t="shared" si="232"/>
        <v>0.59338999999999997</v>
      </c>
      <c r="K266" s="13">
        <f t="shared" si="215"/>
        <v>4.2889999999999997</v>
      </c>
      <c r="L266" s="13">
        <f t="shared" si="233"/>
        <v>1.0190699999999999</v>
      </c>
      <c r="M266" s="13">
        <f t="shared" si="216"/>
        <v>4.7729999999999997</v>
      </c>
      <c r="N266" s="13">
        <f t="shared" si="234"/>
        <v>1.58368</v>
      </c>
      <c r="O266" s="13">
        <f t="shared" si="217"/>
        <v>5.2709999999999999</v>
      </c>
      <c r="P266" s="13">
        <f t="shared" si="235"/>
        <v>2.3287300000000002</v>
      </c>
      <c r="Q266" s="13">
        <f t="shared" si="218"/>
        <v>5.7290000000000001</v>
      </c>
      <c r="R266" s="13">
        <f t="shared" si="236"/>
        <v>3.2512099999999999</v>
      </c>
      <c r="S266" s="13">
        <f t="shared" si="219"/>
        <v>6.1509999999999998</v>
      </c>
      <c r="T266" s="13">
        <f t="shared" si="237"/>
        <v>4.3598299999999997</v>
      </c>
      <c r="U266" s="13">
        <f t="shared" si="220"/>
        <v>6.577</v>
      </c>
      <c r="V266" s="13">
        <f t="shared" si="238"/>
        <v>5.6950200000000004</v>
      </c>
      <c r="W266" s="13">
        <f t="shared" si="221"/>
        <v>6.9889999999999999</v>
      </c>
      <c r="X266" s="13">
        <f t="shared" si="239"/>
        <v>7.2594700000000003</v>
      </c>
      <c r="Y266" s="13">
        <f t="shared" si="222"/>
        <v>7.4050000000000002</v>
      </c>
      <c r="Z266" s="13">
        <f t="shared" si="240"/>
        <v>9.0874199999999998</v>
      </c>
      <c r="AA266" s="13">
        <f t="shared" si="223"/>
        <v>7.7939999999999996</v>
      </c>
      <c r="AB266" s="13">
        <f t="shared" si="241"/>
        <v>11.156330000000001</v>
      </c>
      <c r="AC266" s="13">
        <f t="shared" si="224"/>
        <v>8.1739999999999995</v>
      </c>
      <c r="AD266" s="13">
        <f t="shared" si="242"/>
        <v>13.497730000000001</v>
      </c>
      <c r="AE266" s="13">
        <f t="shared" si="225"/>
        <v>8.5449999999999999</v>
      </c>
      <c r="AF266" s="13">
        <f t="shared" si="243"/>
        <v>16.123560000000001</v>
      </c>
      <c r="AG266" s="13">
        <f t="shared" si="226"/>
        <v>8.8940000000000001</v>
      </c>
      <c r="AH266" s="13">
        <f t="shared" si="244"/>
        <v>19.017150000000001</v>
      </c>
      <c r="AI266" s="13">
        <f t="shared" si="227"/>
        <v>9.25</v>
      </c>
      <c r="AJ266" s="13">
        <f t="shared" si="245"/>
        <v>22.249030000000001</v>
      </c>
      <c r="AK266" s="13">
        <f t="shared" si="228"/>
        <v>9.5990000000000002</v>
      </c>
      <c r="AL266" s="14">
        <f t="shared" si="246"/>
        <v>25.802109999999999</v>
      </c>
    </row>
    <row r="267" spans="1:38" ht="20.25" customHeight="1">
      <c r="A267" s="18">
        <f t="shared" si="247"/>
        <v>25.900000000000098</v>
      </c>
      <c r="B267" s="5"/>
      <c r="C267" s="13">
        <f t="shared" si="211"/>
        <v>1.3759999999999999</v>
      </c>
      <c r="D267" s="13">
        <f t="shared" si="229"/>
        <v>1.0869999999999999E-2</v>
      </c>
      <c r="E267" s="13">
        <f t="shared" si="212"/>
        <v>2.1842000000000001</v>
      </c>
      <c r="F267" s="22">
        <f t="shared" si="230"/>
        <v>6.8580000000000002E-2</v>
      </c>
      <c r="G267" s="26">
        <f t="shared" si="213"/>
        <v>2.8620000000000001</v>
      </c>
      <c r="H267" s="27">
        <f t="shared" si="231"/>
        <v>0.20233999999999999</v>
      </c>
      <c r="I267" s="23">
        <f t="shared" si="214"/>
        <v>3.7389999999999999</v>
      </c>
      <c r="J267" s="20">
        <f t="shared" si="232"/>
        <v>0.59450000000000003</v>
      </c>
      <c r="K267" s="13">
        <f t="shared" si="215"/>
        <v>4.298</v>
      </c>
      <c r="L267" s="13">
        <f t="shared" si="233"/>
        <v>1.0212000000000001</v>
      </c>
      <c r="M267" s="13">
        <f t="shared" si="216"/>
        <v>4.7830000000000004</v>
      </c>
      <c r="N267" s="13">
        <f t="shared" si="234"/>
        <v>1.587</v>
      </c>
      <c r="O267" s="13">
        <f t="shared" si="217"/>
        <v>5.2809999999999997</v>
      </c>
      <c r="P267" s="13">
        <f t="shared" si="235"/>
        <v>2.3331499999999998</v>
      </c>
      <c r="Q267" s="13">
        <f t="shared" si="218"/>
        <v>5.74</v>
      </c>
      <c r="R267" s="13">
        <f t="shared" si="236"/>
        <v>3.25745</v>
      </c>
      <c r="S267" s="13">
        <f t="shared" si="219"/>
        <v>6.1630000000000003</v>
      </c>
      <c r="T267" s="13">
        <f t="shared" si="237"/>
        <v>4.3683300000000003</v>
      </c>
      <c r="U267" s="13">
        <f t="shared" si="220"/>
        <v>6.5890000000000004</v>
      </c>
      <c r="V267" s="13">
        <f t="shared" si="238"/>
        <v>5.7054200000000002</v>
      </c>
      <c r="W267" s="13">
        <f t="shared" si="221"/>
        <v>7.0019999999999998</v>
      </c>
      <c r="X267" s="13">
        <f t="shared" si="239"/>
        <v>7.2729799999999996</v>
      </c>
      <c r="Y267" s="13">
        <f t="shared" si="222"/>
        <v>7.4189999999999996</v>
      </c>
      <c r="Z267" s="13">
        <f t="shared" si="240"/>
        <v>9.1045999999999996</v>
      </c>
      <c r="AA267" s="13">
        <f t="shared" si="223"/>
        <v>7.8090000000000002</v>
      </c>
      <c r="AB267" s="13">
        <f t="shared" si="241"/>
        <v>11.1778</v>
      </c>
      <c r="AC267" s="13">
        <f t="shared" si="224"/>
        <v>8.1890000000000001</v>
      </c>
      <c r="AD267" s="13">
        <f t="shared" si="242"/>
        <v>13.522500000000001</v>
      </c>
      <c r="AE267" s="13">
        <f t="shared" si="225"/>
        <v>8.5609999999999999</v>
      </c>
      <c r="AF267" s="13">
        <f t="shared" si="243"/>
        <v>16.153749999999999</v>
      </c>
      <c r="AG267" s="13">
        <f t="shared" si="226"/>
        <v>8.9109999999999996</v>
      </c>
      <c r="AH267" s="13">
        <f t="shared" si="244"/>
        <v>19.0535</v>
      </c>
      <c r="AI267" s="13">
        <f t="shared" si="227"/>
        <v>9.2680000000000007</v>
      </c>
      <c r="AJ267" s="13">
        <f t="shared" si="245"/>
        <v>22.29232</v>
      </c>
      <c r="AK267" s="13">
        <f t="shared" si="228"/>
        <v>9.6180000000000003</v>
      </c>
      <c r="AL267" s="14">
        <f t="shared" si="246"/>
        <v>25.853179999999998</v>
      </c>
    </row>
    <row r="268" spans="1:38" ht="20.25" customHeight="1">
      <c r="A268" s="18">
        <f t="shared" si="247"/>
        <v>26.000000000000099</v>
      </c>
      <c r="B268" s="5"/>
      <c r="C268" s="13">
        <f t="shared" ref="C268:C331" si="248">ROUND(1/$J$2*$C$6^(2/3)*(A268/1000)^(1/2),3)</f>
        <v>1.379</v>
      </c>
      <c r="D268" s="13">
        <f t="shared" si="229"/>
        <v>1.089E-2</v>
      </c>
      <c r="E268" s="13">
        <f t="shared" ref="E268:E331" si="249">ROUND(1/$J$2*$E$6^(2/3)*(A268/1000)^(1/2),4)</f>
        <v>2.1884000000000001</v>
      </c>
      <c r="F268" s="22">
        <f t="shared" si="230"/>
        <v>6.8720000000000003E-2</v>
      </c>
      <c r="G268" s="26">
        <f t="shared" ref="G268:G331" si="250">ROUND(1/$J$2*$G$6^(2/3)*(A268/1000)^(1/2),3)</f>
        <v>2.8679999999999999</v>
      </c>
      <c r="H268" s="27">
        <f t="shared" si="231"/>
        <v>0.20277000000000001</v>
      </c>
      <c r="I268" s="23">
        <f t="shared" ref="I268:I331" si="251">ROUND(1/$J$2*$I$6^(2/3)*(A268/1000)^(1/2),3)</f>
        <v>3.7469999999999999</v>
      </c>
      <c r="J268" s="20">
        <f t="shared" si="232"/>
        <v>0.59577000000000002</v>
      </c>
      <c r="K268" s="13">
        <f t="shared" ref="K268:K331" si="252">ROUND(1/$J$2*$K$6^(2/3)*(A268/1000)^(1/2),3)</f>
        <v>4.306</v>
      </c>
      <c r="L268" s="13">
        <f t="shared" si="233"/>
        <v>1.02311</v>
      </c>
      <c r="M268" s="13">
        <f t="shared" ref="M268:M331" si="253">ROUND(1/$J$2*$M$6^(2/3)*(A268/1000)^(1/2),3)</f>
        <v>4.7919999999999998</v>
      </c>
      <c r="N268" s="13">
        <f t="shared" si="234"/>
        <v>1.58999</v>
      </c>
      <c r="O268" s="13">
        <f t="shared" ref="O268:O331" si="254">ROUND(1/$J$2*$O$6^(2/3)*(A268/1000)^(1/2),3)</f>
        <v>5.2919999999999998</v>
      </c>
      <c r="P268" s="13">
        <f t="shared" si="235"/>
        <v>2.3380100000000001</v>
      </c>
      <c r="Q268" s="13">
        <f t="shared" ref="Q268:Q331" si="255">ROUND(1/$J$2*$Q$6^(2/3)*(A268/1000)^(1/2),3)</f>
        <v>5.7510000000000003</v>
      </c>
      <c r="R268" s="13">
        <f t="shared" si="236"/>
        <v>3.26369</v>
      </c>
      <c r="S268" s="13">
        <f t="shared" ref="S268:S331" si="256">ROUND(1/$J$2*$S$6^(2/3)*(A268/1000)^(1/2),3)</f>
        <v>6.1749999999999998</v>
      </c>
      <c r="T268" s="13">
        <f t="shared" si="237"/>
        <v>4.3768399999999996</v>
      </c>
      <c r="U268" s="13">
        <f t="shared" ref="U268:U331" si="257">ROUND(1/$J$2*$U$6^(2/3)*(A268/1000)^(1/2),3)</f>
        <v>6.6020000000000003</v>
      </c>
      <c r="V268" s="13">
        <f t="shared" si="238"/>
        <v>5.7166699999999997</v>
      </c>
      <c r="W268" s="13">
        <f t="shared" ref="W268:W331" si="258">ROUND(1/$J$2*$W$6^(2/3)*(A268/1000)^(1/2),3)</f>
        <v>7.016</v>
      </c>
      <c r="X268" s="13">
        <f t="shared" si="239"/>
        <v>7.2875199999999998</v>
      </c>
      <c r="Y268" s="13">
        <f t="shared" ref="Y268:Y331" si="259">ROUND(1/$J$2*$Y$6^(2/3)*(A268/1000)^(1/2),3)</f>
        <v>7.4329999999999998</v>
      </c>
      <c r="Z268" s="13">
        <f t="shared" si="240"/>
        <v>9.1217799999999993</v>
      </c>
      <c r="AA268" s="13">
        <f t="shared" ref="AA268:AA331" si="260">ROUND(1/$J$2*$AA$6^(2/3)*(A268/1000)^(1/2),3)</f>
        <v>7.8239999999999998</v>
      </c>
      <c r="AB268" s="13">
        <f t="shared" si="241"/>
        <v>11.19927</v>
      </c>
      <c r="AC268" s="13">
        <f t="shared" ref="AC268:AC331" si="261">ROUND(1/$J$2*$AC$6^(2/3)*(A268/1000)^(1/2),3)</f>
        <v>8.2050000000000001</v>
      </c>
      <c r="AD268" s="13">
        <f t="shared" si="242"/>
        <v>13.548920000000001</v>
      </c>
      <c r="AE268" s="13">
        <f t="shared" ref="AE268:AE331" si="262">ROUND(1/$J$2*$AE$6^(2/3)*(A268/1000)^(1/2),3)</f>
        <v>8.5779999999999994</v>
      </c>
      <c r="AF268" s="13">
        <f t="shared" si="243"/>
        <v>16.185829999999999</v>
      </c>
      <c r="AG268" s="13">
        <f t="shared" ref="AG268:AG331" si="263">ROUND(1/$J$2*$AG$6^(2/3)*(A268/1000)^(1/2),3)</f>
        <v>8.9280000000000008</v>
      </c>
      <c r="AH268" s="13">
        <f t="shared" si="244"/>
        <v>19.089849999999998</v>
      </c>
      <c r="AI268" s="13">
        <f t="shared" ref="AI268:AI331" si="264">ROUND(1/$J$2*$AI$6^(2/3)*(A268/1000)^(1/2),3)</f>
        <v>9.2859999999999996</v>
      </c>
      <c r="AJ268" s="13">
        <f t="shared" si="245"/>
        <v>22.335619999999999</v>
      </c>
      <c r="AK268" s="13">
        <f t="shared" ref="AK268:AK331" si="265">ROUND(1/$J$2*$AK$6^(2/3)*(A268/1000)^(1/2),3)</f>
        <v>9.6359999999999992</v>
      </c>
      <c r="AL268" s="14">
        <f t="shared" si="246"/>
        <v>25.90157</v>
      </c>
    </row>
    <row r="269" spans="1:38" ht="20.25" customHeight="1">
      <c r="A269" s="18">
        <f t="shared" si="247"/>
        <v>26.100000000000101</v>
      </c>
      <c r="B269" s="5"/>
      <c r="C269" s="13">
        <f t="shared" si="248"/>
        <v>1.381</v>
      </c>
      <c r="D269" s="13">
        <f t="shared" si="229"/>
        <v>1.091E-2</v>
      </c>
      <c r="E269" s="13">
        <f t="shared" si="249"/>
        <v>2.1926000000000001</v>
      </c>
      <c r="F269" s="22">
        <f t="shared" si="230"/>
        <v>6.8849999999999995E-2</v>
      </c>
      <c r="G269" s="26">
        <f t="shared" si="250"/>
        <v>2.8730000000000002</v>
      </c>
      <c r="H269" s="27">
        <f t="shared" si="231"/>
        <v>0.20311999999999999</v>
      </c>
      <c r="I269" s="23">
        <f t="shared" si="251"/>
        <v>3.754</v>
      </c>
      <c r="J269" s="20">
        <f t="shared" si="232"/>
        <v>0.59689000000000003</v>
      </c>
      <c r="K269" s="13">
        <f t="shared" si="252"/>
        <v>4.3140000000000001</v>
      </c>
      <c r="L269" s="13">
        <f t="shared" si="233"/>
        <v>1.02501</v>
      </c>
      <c r="M269" s="13">
        <f t="shared" si="253"/>
        <v>4.8010000000000002</v>
      </c>
      <c r="N269" s="13">
        <f t="shared" si="234"/>
        <v>1.59297</v>
      </c>
      <c r="O269" s="13">
        <f t="shared" si="254"/>
        <v>5.3019999999999996</v>
      </c>
      <c r="P269" s="13">
        <f t="shared" si="235"/>
        <v>2.3424200000000002</v>
      </c>
      <c r="Q269" s="13">
        <f t="shared" si="255"/>
        <v>5.7619999999999996</v>
      </c>
      <c r="R269" s="13">
        <f t="shared" si="236"/>
        <v>3.2699400000000001</v>
      </c>
      <c r="S269" s="13">
        <f t="shared" si="256"/>
        <v>6.1870000000000003</v>
      </c>
      <c r="T269" s="13">
        <f t="shared" si="237"/>
        <v>4.3853499999999999</v>
      </c>
      <c r="U269" s="13">
        <f t="shared" si="257"/>
        <v>6.6150000000000002</v>
      </c>
      <c r="V269" s="13">
        <f t="shared" si="238"/>
        <v>5.7279299999999997</v>
      </c>
      <c r="W269" s="13">
        <f t="shared" si="258"/>
        <v>7.0289999999999999</v>
      </c>
      <c r="X269" s="13">
        <f t="shared" si="239"/>
        <v>7.3010200000000003</v>
      </c>
      <c r="Y269" s="13">
        <f t="shared" si="259"/>
        <v>7.4480000000000004</v>
      </c>
      <c r="Z269" s="13">
        <f t="shared" si="240"/>
        <v>9.1401900000000005</v>
      </c>
      <c r="AA269" s="13">
        <f t="shared" si="260"/>
        <v>7.8390000000000004</v>
      </c>
      <c r="AB269" s="13">
        <f t="shared" si="241"/>
        <v>11.220739999999999</v>
      </c>
      <c r="AC269" s="13">
        <f t="shared" si="261"/>
        <v>8.2210000000000001</v>
      </c>
      <c r="AD269" s="13">
        <f t="shared" si="242"/>
        <v>13.575340000000001</v>
      </c>
      <c r="AE269" s="13">
        <f t="shared" si="262"/>
        <v>8.5939999999999994</v>
      </c>
      <c r="AF269" s="13">
        <f t="shared" si="243"/>
        <v>16.21602</v>
      </c>
      <c r="AG269" s="13">
        <f t="shared" si="263"/>
        <v>8.9450000000000003</v>
      </c>
      <c r="AH269" s="13">
        <f t="shared" si="244"/>
        <v>19.126200000000001</v>
      </c>
      <c r="AI269" s="13">
        <f t="shared" si="264"/>
        <v>9.3030000000000008</v>
      </c>
      <c r="AJ269" s="13">
        <f t="shared" si="245"/>
        <v>22.37651</v>
      </c>
      <c r="AK269" s="13">
        <f t="shared" si="265"/>
        <v>9.6549999999999994</v>
      </c>
      <c r="AL269" s="14">
        <f t="shared" si="246"/>
        <v>25.952639999999999</v>
      </c>
    </row>
    <row r="270" spans="1:38" ht="20.25" customHeight="1">
      <c r="A270" s="18">
        <f t="shared" si="247"/>
        <v>26.200000000000102</v>
      </c>
      <c r="B270" s="5"/>
      <c r="C270" s="13">
        <f t="shared" si="248"/>
        <v>1.3839999999999999</v>
      </c>
      <c r="D270" s="13">
        <f t="shared" si="229"/>
        <v>1.093E-2</v>
      </c>
      <c r="E270" s="13">
        <f t="shared" si="249"/>
        <v>2.1968000000000001</v>
      </c>
      <c r="F270" s="22">
        <f t="shared" si="230"/>
        <v>6.898E-2</v>
      </c>
      <c r="G270" s="26">
        <f t="shared" si="250"/>
        <v>2.879</v>
      </c>
      <c r="H270" s="27">
        <f t="shared" si="231"/>
        <v>0.20355000000000001</v>
      </c>
      <c r="I270" s="23">
        <f t="shared" si="251"/>
        <v>3.7610000000000001</v>
      </c>
      <c r="J270" s="20">
        <f t="shared" si="232"/>
        <v>0.59799999999999998</v>
      </c>
      <c r="K270" s="13">
        <f t="shared" si="252"/>
        <v>4.3230000000000004</v>
      </c>
      <c r="L270" s="13">
        <f t="shared" si="233"/>
        <v>1.0271399999999999</v>
      </c>
      <c r="M270" s="13">
        <f t="shared" si="253"/>
        <v>4.8099999999999996</v>
      </c>
      <c r="N270" s="13">
        <f t="shared" si="234"/>
        <v>1.59596</v>
      </c>
      <c r="O270" s="13">
        <f t="shared" si="254"/>
        <v>5.3120000000000003</v>
      </c>
      <c r="P270" s="13">
        <f t="shared" si="235"/>
        <v>2.3468399999999998</v>
      </c>
      <c r="Q270" s="13">
        <f t="shared" si="255"/>
        <v>5.7729999999999997</v>
      </c>
      <c r="R270" s="13">
        <f t="shared" si="236"/>
        <v>3.2761800000000001</v>
      </c>
      <c r="S270" s="13">
        <f t="shared" si="256"/>
        <v>6.1989999999999998</v>
      </c>
      <c r="T270" s="13">
        <f t="shared" si="237"/>
        <v>4.3938499999999996</v>
      </c>
      <c r="U270" s="13">
        <f t="shared" si="257"/>
        <v>6.6280000000000001</v>
      </c>
      <c r="V270" s="13">
        <f t="shared" si="238"/>
        <v>5.7391899999999998</v>
      </c>
      <c r="W270" s="13">
        <f t="shared" si="258"/>
        <v>7.0430000000000001</v>
      </c>
      <c r="X270" s="13">
        <f t="shared" si="239"/>
        <v>7.3155599999999996</v>
      </c>
      <c r="Y270" s="13">
        <f t="shared" si="259"/>
        <v>7.4619999999999997</v>
      </c>
      <c r="Z270" s="13">
        <f t="shared" si="240"/>
        <v>9.1573700000000002</v>
      </c>
      <c r="AA270" s="13">
        <f t="shared" si="260"/>
        <v>7.8540000000000001</v>
      </c>
      <c r="AB270" s="13">
        <f t="shared" si="241"/>
        <v>11.24222</v>
      </c>
      <c r="AC270" s="13">
        <f t="shared" si="261"/>
        <v>8.2370000000000001</v>
      </c>
      <c r="AD270" s="13">
        <f t="shared" si="242"/>
        <v>13.601760000000001</v>
      </c>
      <c r="AE270" s="13">
        <f t="shared" si="262"/>
        <v>8.6110000000000007</v>
      </c>
      <c r="AF270" s="13">
        <f t="shared" si="243"/>
        <v>16.248100000000001</v>
      </c>
      <c r="AG270" s="13">
        <f t="shared" si="263"/>
        <v>8.9619999999999997</v>
      </c>
      <c r="AH270" s="13">
        <f t="shared" si="244"/>
        <v>19.16255</v>
      </c>
      <c r="AI270" s="13">
        <f t="shared" si="264"/>
        <v>9.3209999999999997</v>
      </c>
      <c r="AJ270" s="13">
        <f t="shared" si="245"/>
        <v>22.419799999999999</v>
      </c>
      <c r="AK270" s="13">
        <f t="shared" si="265"/>
        <v>9.673</v>
      </c>
      <c r="AL270" s="14">
        <f t="shared" si="246"/>
        <v>26.00102</v>
      </c>
    </row>
    <row r="271" spans="1:38" ht="20.25" customHeight="1">
      <c r="A271" s="18">
        <f t="shared" si="247"/>
        <v>26.300000000000104</v>
      </c>
      <c r="B271" s="5"/>
      <c r="C271" s="13">
        <f t="shared" si="248"/>
        <v>1.387</v>
      </c>
      <c r="D271" s="13">
        <f t="shared" si="229"/>
        <v>1.0959999999999999E-2</v>
      </c>
      <c r="E271" s="13">
        <f t="shared" si="249"/>
        <v>2.2010000000000001</v>
      </c>
      <c r="F271" s="22">
        <f t="shared" si="230"/>
        <v>6.9110000000000005E-2</v>
      </c>
      <c r="G271" s="26">
        <f t="shared" si="250"/>
        <v>2.8839999999999999</v>
      </c>
      <c r="H271" s="27">
        <f t="shared" si="231"/>
        <v>0.2039</v>
      </c>
      <c r="I271" s="23">
        <f t="shared" si="251"/>
        <v>3.7679999999999998</v>
      </c>
      <c r="J271" s="20">
        <f t="shared" si="232"/>
        <v>0.59911000000000003</v>
      </c>
      <c r="K271" s="13">
        <f t="shared" si="252"/>
        <v>4.3310000000000004</v>
      </c>
      <c r="L271" s="13">
        <f t="shared" si="233"/>
        <v>1.02905</v>
      </c>
      <c r="M271" s="13">
        <f t="shared" si="253"/>
        <v>4.819</v>
      </c>
      <c r="N271" s="13">
        <f t="shared" si="234"/>
        <v>1.59894</v>
      </c>
      <c r="O271" s="13">
        <f t="shared" si="254"/>
        <v>5.3220000000000001</v>
      </c>
      <c r="P271" s="13">
        <f t="shared" si="235"/>
        <v>2.3512599999999999</v>
      </c>
      <c r="Q271" s="13">
        <f t="shared" si="255"/>
        <v>5.7839999999999998</v>
      </c>
      <c r="R271" s="13">
        <f t="shared" si="236"/>
        <v>3.2824200000000001</v>
      </c>
      <c r="S271" s="13">
        <f t="shared" si="256"/>
        <v>6.2110000000000003</v>
      </c>
      <c r="T271" s="13">
        <f t="shared" si="237"/>
        <v>4.4023599999999998</v>
      </c>
      <c r="U271" s="13">
        <f t="shared" si="257"/>
        <v>6.64</v>
      </c>
      <c r="V271" s="13">
        <f t="shared" si="238"/>
        <v>5.7495799999999999</v>
      </c>
      <c r="W271" s="13">
        <f t="shared" si="258"/>
        <v>7.056</v>
      </c>
      <c r="X271" s="13">
        <f t="shared" si="239"/>
        <v>7.3290699999999998</v>
      </c>
      <c r="Y271" s="13">
        <f t="shared" si="259"/>
        <v>7.476</v>
      </c>
      <c r="Z271" s="13">
        <f t="shared" si="240"/>
        <v>9.17455</v>
      </c>
      <c r="AA271" s="13">
        <f t="shared" si="260"/>
        <v>7.8689999999999998</v>
      </c>
      <c r="AB271" s="13">
        <f t="shared" si="241"/>
        <v>11.26369</v>
      </c>
      <c r="AC271" s="13">
        <f t="shared" si="261"/>
        <v>8.2520000000000007</v>
      </c>
      <c r="AD271" s="13">
        <f t="shared" si="242"/>
        <v>13.626530000000001</v>
      </c>
      <c r="AE271" s="13">
        <f t="shared" si="262"/>
        <v>8.6270000000000007</v>
      </c>
      <c r="AF271" s="13">
        <f t="shared" si="243"/>
        <v>16.278289999999998</v>
      </c>
      <c r="AG271" s="13">
        <f t="shared" si="263"/>
        <v>8.9789999999999992</v>
      </c>
      <c r="AH271" s="13">
        <f t="shared" si="244"/>
        <v>19.198899999999998</v>
      </c>
      <c r="AI271" s="13">
        <f t="shared" si="264"/>
        <v>9.3390000000000004</v>
      </c>
      <c r="AJ271" s="13">
        <f t="shared" si="245"/>
        <v>22.463100000000001</v>
      </c>
      <c r="AK271" s="13">
        <f t="shared" si="265"/>
        <v>9.6920000000000002</v>
      </c>
      <c r="AL271" s="14">
        <f t="shared" si="246"/>
        <v>26.052099999999999</v>
      </c>
    </row>
    <row r="272" spans="1:38" ht="20.25" customHeight="1">
      <c r="A272" s="18">
        <f t="shared" si="247"/>
        <v>26.400000000000105</v>
      </c>
      <c r="B272" s="5"/>
      <c r="C272" s="13">
        <f t="shared" si="248"/>
        <v>1.389</v>
      </c>
      <c r="D272" s="13">
        <f t="shared" si="229"/>
        <v>1.0970000000000001E-2</v>
      </c>
      <c r="E272" s="13">
        <f t="shared" si="249"/>
        <v>2.2052</v>
      </c>
      <c r="F272" s="22">
        <f t="shared" si="230"/>
        <v>6.9239999999999996E-2</v>
      </c>
      <c r="G272" s="26">
        <f t="shared" si="250"/>
        <v>2.89</v>
      </c>
      <c r="H272" s="27">
        <f t="shared" si="231"/>
        <v>0.20432</v>
      </c>
      <c r="I272" s="23">
        <f t="shared" si="251"/>
        <v>3.7749999999999999</v>
      </c>
      <c r="J272" s="20">
        <f t="shared" si="232"/>
        <v>0.60023000000000004</v>
      </c>
      <c r="K272" s="13">
        <f t="shared" si="252"/>
        <v>4.3390000000000004</v>
      </c>
      <c r="L272" s="13">
        <f t="shared" si="233"/>
        <v>1.03095</v>
      </c>
      <c r="M272" s="13">
        <f t="shared" si="253"/>
        <v>4.8280000000000003</v>
      </c>
      <c r="N272" s="13">
        <f t="shared" si="234"/>
        <v>1.6019300000000001</v>
      </c>
      <c r="O272" s="13">
        <f t="shared" si="254"/>
        <v>5.3319999999999999</v>
      </c>
      <c r="P272" s="13">
        <f t="shared" si="235"/>
        <v>2.35568</v>
      </c>
      <c r="Q272" s="13">
        <f t="shared" si="255"/>
        <v>5.7949999999999999</v>
      </c>
      <c r="R272" s="13">
        <f t="shared" si="236"/>
        <v>3.2886600000000001</v>
      </c>
      <c r="S272" s="13">
        <f t="shared" si="256"/>
        <v>6.2229999999999999</v>
      </c>
      <c r="T272" s="13">
        <f t="shared" si="237"/>
        <v>4.4108599999999996</v>
      </c>
      <c r="U272" s="13">
        <f t="shared" si="257"/>
        <v>6.6529999999999996</v>
      </c>
      <c r="V272" s="13">
        <f t="shared" si="238"/>
        <v>5.7608300000000003</v>
      </c>
      <c r="W272" s="13">
        <f t="shared" si="258"/>
        <v>7.07</v>
      </c>
      <c r="X272" s="13">
        <f t="shared" si="239"/>
        <v>7.34361</v>
      </c>
      <c r="Y272" s="13">
        <f t="shared" si="259"/>
        <v>7.49</v>
      </c>
      <c r="Z272" s="13">
        <f t="shared" si="240"/>
        <v>9.1917299999999997</v>
      </c>
      <c r="AA272" s="13">
        <f t="shared" si="260"/>
        <v>7.8840000000000003</v>
      </c>
      <c r="AB272" s="13">
        <f t="shared" si="241"/>
        <v>11.285159999999999</v>
      </c>
      <c r="AC272" s="13">
        <f t="shared" si="261"/>
        <v>8.2680000000000007</v>
      </c>
      <c r="AD272" s="13">
        <f t="shared" si="242"/>
        <v>13.652950000000001</v>
      </c>
      <c r="AE272" s="13">
        <f t="shared" si="262"/>
        <v>8.6440000000000001</v>
      </c>
      <c r="AF272" s="13">
        <f t="shared" si="243"/>
        <v>16.310359999999999</v>
      </c>
      <c r="AG272" s="13">
        <f t="shared" si="263"/>
        <v>8.9960000000000004</v>
      </c>
      <c r="AH272" s="13">
        <f t="shared" si="244"/>
        <v>19.235250000000001</v>
      </c>
      <c r="AI272" s="13">
        <f t="shared" si="264"/>
        <v>9.3569999999999993</v>
      </c>
      <c r="AJ272" s="13">
        <f t="shared" si="245"/>
        <v>22.50639</v>
      </c>
      <c r="AK272" s="13">
        <f t="shared" si="265"/>
        <v>9.7100000000000009</v>
      </c>
      <c r="AL272" s="14">
        <f t="shared" si="246"/>
        <v>26.100480000000001</v>
      </c>
    </row>
    <row r="273" spans="1:38" ht="20.25" customHeight="1">
      <c r="A273" s="18">
        <f t="shared" si="247"/>
        <v>26.500000000000107</v>
      </c>
      <c r="B273" s="5"/>
      <c r="C273" s="13">
        <f t="shared" si="248"/>
        <v>1.3919999999999999</v>
      </c>
      <c r="D273" s="13">
        <f t="shared" si="229"/>
        <v>1.0999999999999999E-2</v>
      </c>
      <c r="E273" s="13">
        <f t="shared" si="249"/>
        <v>2.2094</v>
      </c>
      <c r="F273" s="22">
        <f t="shared" si="230"/>
        <v>6.9379999999999997E-2</v>
      </c>
      <c r="G273" s="26">
        <f t="shared" si="250"/>
        <v>2.895</v>
      </c>
      <c r="H273" s="27">
        <f t="shared" si="231"/>
        <v>0.20468</v>
      </c>
      <c r="I273" s="23">
        <f t="shared" si="251"/>
        <v>3.782</v>
      </c>
      <c r="J273" s="20">
        <f t="shared" si="232"/>
        <v>0.60133999999999999</v>
      </c>
      <c r="K273" s="13">
        <f t="shared" si="252"/>
        <v>4.3470000000000004</v>
      </c>
      <c r="L273" s="13">
        <f t="shared" si="233"/>
        <v>1.03285</v>
      </c>
      <c r="M273" s="13">
        <f t="shared" si="253"/>
        <v>4.8380000000000001</v>
      </c>
      <c r="N273" s="13">
        <f t="shared" si="234"/>
        <v>1.6052500000000001</v>
      </c>
      <c r="O273" s="13">
        <f t="shared" si="254"/>
        <v>5.3419999999999996</v>
      </c>
      <c r="P273" s="13">
        <f t="shared" si="235"/>
        <v>2.3601000000000001</v>
      </c>
      <c r="Q273" s="13">
        <f t="shared" si="255"/>
        <v>5.806</v>
      </c>
      <c r="R273" s="13">
        <f t="shared" si="236"/>
        <v>3.2949099999999998</v>
      </c>
      <c r="S273" s="13">
        <f t="shared" si="256"/>
        <v>6.234</v>
      </c>
      <c r="T273" s="13">
        <f t="shared" si="237"/>
        <v>4.41866</v>
      </c>
      <c r="U273" s="13">
        <f t="shared" si="257"/>
        <v>6.665</v>
      </c>
      <c r="V273" s="13">
        <f t="shared" si="238"/>
        <v>5.7712199999999996</v>
      </c>
      <c r="W273" s="13">
        <f t="shared" si="258"/>
        <v>7.0830000000000002</v>
      </c>
      <c r="X273" s="13">
        <f t="shared" si="239"/>
        <v>7.3571099999999996</v>
      </c>
      <c r="Y273" s="13">
        <f t="shared" si="259"/>
        <v>7.5039999999999996</v>
      </c>
      <c r="Z273" s="13">
        <f t="shared" si="240"/>
        <v>9.2089099999999995</v>
      </c>
      <c r="AA273" s="13">
        <f t="shared" si="260"/>
        <v>7.899</v>
      </c>
      <c r="AB273" s="13">
        <f t="shared" si="241"/>
        <v>11.30663</v>
      </c>
      <c r="AC273" s="13">
        <f t="shared" si="261"/>
        <v>8.2840000000000007</v>
      </c>
      <c r="AD273" s="13">
        <f t="shared" si="242"/>
        <v>13.67937</v>
      </c>
      <c r="AE273" s="13">
        <f t="shared" si="262"/>
        <v>8.66</v>
      </c>
      <c r="AF273" s="13">
        <f t="shared" si="243"/>
        <v>16.34055</v>
      </c>
      <c r="AG273" s="13">
        <f t="shared" si="263"/>
        <v>9.0129999999999999</v>
      </c>
      <c r="AH273" s="13">
        <f t="shared" si="244"/>
        <v>19.271599999999999</v>
      </c>
      <c r="AI273" s="13">
        <f t="shared" si="264"/>
        <v>9.3740000000000006</v>
      </c>
      <c r="AJ273" s="13">
        <f t="shared" si="245"/>
        <v>22.547280000000001</v>
      </c>
      <c r="AK273" s="13">
        <f t="shared" si="265"/>
        <v>9.7289999999999992</v>
      </c>
      <c r="AL273" s="14">
        <f t="shared" si="246"/>
        <v>26.15155</v>
      </c>
    </row>
    <row r="274" spans="1:38" ht="20.25" customHeight="1">
      <c r="A274" s="18">
        <f t="shared" si="247"/>
        <v>26.600000000000108</v>
      </c>
      <c r="B274" s="5"/>
      <c r="C274" s="13">
        <f t="shared" si="248"/>
        <v>1.3939999999999999</v>
      </c>
      <c r="D274" s="13">
        <f t="shared" si="229"/>
        <v>1.1010000000000001E-2</v>
      </c>
      <c r="E274" s="13">
        <f t="shared" si="249"/>
        <v>2.2134999999999998</v>
      </c>
      <c r="F274" s="22">
        <f t="shared" si="230"/>
        <v>6.9500000000000006E-2</v>
      </c>
      <c r="G274" s="26">
        <f t="shared" si="250"/>
        <v>2.9009999999999998</v>
      </c>
      <c r="H274" s="27">
        <f t="shared" si="231"/>
        <v>0.2051</v>
      </c>
      <c r="I274" s="23">
        <f t="shared" si="251"/>
        <v>3.79</v>
      </c>
      <c r="J274" s="20">
        <f t="shared" si="232"/>
        <v>0.60260999999999998</v>
      </c>
      <c r="K274" s="13">
        <f t="shared" si="252"/>
        <v>4.3550000000000004</v>
      </c>
      <c r="L274" s="13">
        <f t="shared" si="233"/>
        <v>1.0347500000000001</v>
      </c>
      <c r="M274" s="13">
        <f t="shared" si="253"/>
        <v>4.8470000000000004</v>
      </c>
      <c r="N274" s="13">
        <f t="shared" si="234"/>
        <v>1.60823</v>
      </c>
      <c r="O274" s="13">
        <f t="shared" si="254"/>
        <v>5.3520000000000003</v>
      </c>
      <c r="P274" s="13">
        <f t="shared" si="235"/>
        <v>2.3645100000000001</v>
      </c>
      <c r="Q274" s="13">
        <f t="shared" si="255"/>
        <v>5.8170000000000002</v>
      </c>
      <c r="R274" s="13">
        <f t="shared" si="236"/>
        <v>3.3011499999999998</v>
      </c>
      <c r="S274" s="13">
        <f t="shared" si="256"/>
        <v>6.2460000000000004</v>
      </c>
      <c r="T274" s="13">
        <f t="shared" si="237"/>
        <v>4.4271599999999998</v>
      </c>
      <c r="U274" s="13">
        <f t="shared" si="257"/>
        <v>6.6779999999999999</v>
      </c>
      <c r="V274" s="13">
        <f t="shared" si="238"/>
        <v>5.7824799999999996</v>
      </c>
      <c r="W274" s="13">
        <f t="shared" si="258"/>
        <v>7.0960000000000001</v>
      </c>
      <c r="X274" s="13">
        <f t="shared" si="239"/>
        <v>7.3706199999999997</v>
      </c>
      <c r="Y274" s="13">
        <f t="shared" si="259"/>
        <v>7.5190000000000001</v>
      </c>
      <c r="Z274" s="13">
        <f t="shared" si="240"/>
        <v>9.2273200000000006</v>
      </c>
      <c r="AA274" s="13">
        <f t="shared" si="260"/>
        <v>7.9139999999999997</v>
      </c>
      <c r="AB274" s="13">
        <f t="shared" si="241"/>
        <v>11.328099999999999</v>
      </c>
      <c r="AC274" s="13">
        <f t="shared" si="261"/>
        <v>8.2989999999999995</v>
      </c>
      <c r="AD274" s="13">
        <f t="shared" si="242"/>
        <v>13.704140000000001</v>
      </c>
      <c r="AE274" s="13">
        <f t="shared" si="262"/>
        <v>8.6760000000000002</v>
      </c>
      <c r="AF274" s="13">
        <f t="shared" si="243"/>
        <v>16.370740000000001</v>
      </c>
      <c r="AG274" s="13">
        <f t="shared" si="263"/>
        <v>9.0299999999999994</v>
      </c>
      <c r="AH274" s="13">
        <f t="shared" si="244"/>
        <v>19.307950000000002</v>
      </c>
      <c r="AI274" s="13">
        <f t="shared" si="264"/>
        <v>9.3919999999999995</v>
      </c>
      <c r="AJ274" s="13">
        <f t="shared" si="245"/>
        <v>22.590579999999999</v>
      </c>
      <c r="AK274" s="13">
        <f t="shared" si="265"/>
        <v>9.7469999999999999</v>
      </c>
      <c r="AL274" s="14">
        <f t="shared" si="246"/>
        <v>26.199940000000002</v>
      </c>
    </row>
    <row r="275" spans="1:38" ht="20.25" customHeight="1">
      <c r="A275" s="18">
        <f t="shared" si="247"/>
        <v>26.700000000000109</v>
      </c>
      <c r="B275" s="5"/>
      <c r="C275" s="13">
        <f t="shared" si="248"/>
        <v>1.397</v>
      </c>
      <c r="D275" s="13">
        <f t="shared" si="229"/>
        <v>1.1039999999999999E-2</v>
      </c>
      <c r="E275" s="13">
        <f t="shared" si="249"/>
        <v>2.2176999999999998</v>
      </c>
      <c r="F275" s="22">
        <f t="shared" si="230"/>
        <v>6.9639999999999994E-2</v>
      </c>
      <c r="G275" s="26">
        <f t="shared" si="250"/>
        <v>2.9060000000000001</v>
      </c>
      <c r="H275" s="27">
        <f t="shared" si="231"/>
        <v>0.20544999999999999</v>
      </c>
      <c r="I275" s="23">
        <f t="shared" si="251"/>
        <v>3.7970000000000002</v>
      </c>
      <c r="J275" s="20">
        <f t="shared" si="232"/>
        <v>0.60372000000000003</v>
      </c>
      <c r="K275" s="13">
        <f t="shared" si="252"/>
        <v>4.3639999999999999</v>
      </c>
      <c r="L275" s="13">
        <f t="shared" si="233"/>
        <v>1.0368900000000001</v>
      </c>
      <c r="M275" s="13">
        <f t="shared" si="253"/>
        <v>4.8559999999999999</v>
      </c>
      <c r="N275" s="13">
        <f t="shared" si="234"/>
        <v>1.6112200000000001</v>
      </c>
      <c r="O275" s="13">
        <f t="shared" si="254"/>
        <v>5.3620000000000001</v>
      </c>
      <c r="P275" s="13">
        <f t="shared" si="235"/>
        <v>2.3689300000000002</v>
      </c>
      <c r="Q275" s="13">
        <f t="shared" si="255"/>
        <v>5.8280000000000003</v>
      </c>
      <c r="R275" s="13">
        <f t="shared" si="236"/>
        <v>3.3073899999999998</v>
      </c>
      <c r="S275" s="13">
        <f t="shared" si="256"/>
        <v>6.258</v>
      </c>
      <c r="T275" s="13">
        <f t="shared" si="237"/>
        <v>4.43567</v>
      </c>
      <c r="U275" s="13">
        <f t="shared" si="257"/>
        <v>6.69</v>
      </c>
      <c r="V275" s="13">
        <f t="shared" si="238"/>
        <v>5.7928699999999997</v>
      </c>
      <c r="W275" s="13">
        <f t="shared" si="258"/>
        <v>7.11</v>
      </c>
      <c r="X275" s="13">
        <f t="shared" si="239"/>
        <v>7.3851599999999999</v>
      </c>
      <c r="Y275" s="13">
        <f t="shared" si="259"/>
        <v>7.5330000000000004</v>
      </c>
      <c r="Z275" s="13">
        <f t="shared" si="240"/>
        <v>9.2445000000000004</v>
      </c>
      <c r="AA275" s="13">
        <f t="shared" si="260"/>
        <v>7.9290000000000003</v>
      </c>
      <c r="AB275" s="13">
        <f t="shared" si="241"/>
        <v>11.34957</v>
      </c>
      <c r="AC275" s="13">
        <f t="shared" si="261"/>
        <v>8.3149999999999995</v>
      </c>
      <c r="AD275" s="13">
        <f t="shared" si="242"/>
        <v>13.730560000000001</v>
      </c>
      <c r="AE275" s="13">
        <f t="shared" si="262"/>
        <v>8.6920000000000002</v>
      </c>
      <c r="AF275" s="13">
        <f t="shared" si="243"/>
        <v>16.400929999999999</v>
      </c>
      <c r="AG275" s="13">
        <f t="shared" si="263"/>
        <v>9.0470000000000006</v>
      </c>
      <c r="AH275" s="13">
        <f t="shared" si="244"/>
        <v>19.3443</v>
      </c>
      <c r="AI275" s="13">
        <f t="shared" si="264"/>
        <v>9.41</v>
      </c>
      <c r="AJ275" s="13">
        <f t="shared" si="245"/>
        <v>22.633870000000002</v>
      </c>
      <c r="AK275" s="13">
        <f t="shared" si="265"/>
        <v>9.7650000000000006</v>
      </c>
      <c r="AL275" s="14">
        <f t="shared" si="246"/>
        <v>26.24832</v>
      </c>
    </row>
    <row r="276" spans="1:38" ht="20.25" customHeight="1">
      <c r="A276" s="18">
        <f t="shared" si="247"/>
        <v>26.800000000000111</v>
      </c>
      <c r="B276" s="5"/>
      <c r="C276" s="13">
        <f t="shared" si="248"/>
        <v>1.4</v>
      </c>
      <c r="D276" s="13">
        <f t="shared" si="229"/>
        <v>1.106E-2</v>
      </c>
      <c r="E276" s="13">
        <f t="shared" si="249"/>
        <v>2.2218</v>
      </c>
      <c r="F276" s="22">
        <f t="shared" si="230"/>
        <v>6.9760000000000003E-2</v>
      </c>
      <c r="G276" s="26">
        <f t="shared" si="250"/>
        <v>2.911</v>
      </c>
      <c r="H276" s="27">
        <f t="shared" si="231"/>
        <v>0.20580999999999999</v>
      </c>
      <c r="I276" s="23">
        <f t="shared" si="251"/>
        <v>3.8039999999999998</v>
      </c>
      <c r="J276" s="20">
        <f t="shared" si="232"/>
        <v>0.60484000000000004</v>
      </c>
      <c r="K276" s="13">
        <f t="shared" si="252"/>
        <v>4.3719999999999999</v>
      </c>
      <c r="L276" s="13">
        <f t="shared" si="233"/>
        <v>1.0387900000000001</v>
      </c>
      <c r="M276" s="13">
        <f t="shared" si="253"/>
        <v>4.8650000000000002</v>
      </c>
      <c r="N276" s="13">
        <f t="shared" si="234"/>
        <v>1.6142099999999999</v>
      </c>
      <c r="O276" s="13">
        <f t="shared" si="254"/>
        <v>5.3719999999999999</v>
      </c>
      <c r="P276" s="13">
        <f t="shared" si="235"/>
        <v>2.3733499999999998</v>
      </c>
      <c r="Q276" s="13">
        <f t="shared" si="255"/>
        <v>5.8390000000000004</v>
      </c>
      <c r="R276" s="13">
        <f t="shared" si="236"/>
        <v>3.3136299999999999</v>
      </c>
      <c r="S276" s="13">
        <f t="shared" si="256"/>
        <v>6.27</v>
      </c>
      <c r="T276" s="13">
        <f t="shared" si="237"/>
        <v>4.4441800000000002</v>
      </c>
      <c r="U276" s="13">
        <f t="shared" si="257"/>
        <v>6.7030000000000003</v>
      </c>
      <c r="V276" s="13">
        <f t="shared" si="238"/>
        <v>5.8041299999999998</v>
      </c>
      <c r="W276" s="13">
        <f t="shared" si="258"/>
        <v>7.1230000000000002</v>
      </c>
      <c r="X276" s="13">
        <f t="shared" si="239"/>
        <v>7.3986599999999996</v>
      </c>
      <c r="Y276" s="13">
        <f t="shared" si="259"/>
        <v>7.5469999999999997</v>
      </c>
      <c r="Z276" s="13">
        <f t="shared" si="240"/>
        <v>9.2616800000000001</v>
      </c>
      <c r="AA276" s="13">
        <f t="shared" si="260"/>
        <v>7.9429999999999996</v>
      </c>
      <c r="AB276" s="13">
        <f t="shared" si="241"/>
        <v>11.36961</v>
      </c>
      <c r="AC276" s="13">
        <f t="shared" si="261"/>
        <v>8.3309999999999995</v>
      </c>
      <c r="AD276" s="13">
        <f t="shared" si="242"/>
        <v>13.75698</v>
      </c>
      <c r="AE276" s="13">
        <f t="shared" si="262"/>
        <v>8.7089999999999996</v>
      </c>
      <c r="AF276" s="13">
        <f t="shared" si="243"/>
        <v>16.433009999999999</v>
      </c>
      <c r="AG276" s="13">
        <f t="shared" si="263"/>
        <v>9.0640000000000001</v>
      </c>
      <c r="AH276" s="13">
        <f t="shared" si="244"/>
        <v>19.38064</v>
      </c>
      <c r="AI276" s="13">
        <f t="shared" si="264"/>
        <v>9.4269999999999996</v>
      </c>
      <c r="AJ276" s="13">
        <f t="shared" si="245"/>
        <v>22.674759999999999</v>
      </c>
      <c r="AK276" s="13">
        <f t="shared" si="265"/>
        <v>9.7840000000000007</v>
      </c>
      <c r="AL276" s="14">
        <f t="shared" si="246"/>
        <v>26.299389999999999</v>
      </c>
    </row>
    <row r="277" spans="1:38" ht="20.25" customHeight="1">
      <c r="A277" s="18">
        <f t="shared" si="247"/>
        <v>26.900000000000112</v>
      </c>
      <c r="B277" s="5"/>
      <c r="C277" s="13">
        <f t="shared" si="248"/>
        <v>1.4019999999999999</v>
      </c>
      <c r="D277" s="13">
        <f t="shared" si="229"/>
        <v>1.108E-2</v>
      </c>
      <c r="E277" s="13">
        <f t="shared" si="249"/>
        <v>2.226</v>
      </c>
      <c r="F277" s="22">
        <f t="shared" si="230"/>
        <v>6.9900000000000004E-2</v>
      </c>
      <c r="G277" s="26">
        <f t="shared" si="250"/>
        <v>2.9169999999999998</v>
      </c>
      <c r="H277" s="27">
        <f t="shared" si="231"/>
        <v>0.20623</v>
      </c>
      <c r="I277" s="23">
        <f t="shared" si="251"/>
        <v>3.8109999999999999</v>
      </c>
      <c r="J277" s="20">
        <f t="shared" si="232"/>
        <v>0.60594999999999999</v>
      </c>
      <c r="K277" s="13">
        <f t="shared" si="252"/>
        <v>4.38</v>
      </c>
      <c r="L277" s="13">
        <f t="shared" si="233"/>
        <v>1.0406899999999999</v>
      </c>
      <c r="M277" s="13">
        <f t="shared" si="253"/>
        <v>4.8739999999999997</v>
      </c>
      <c r="N277" s="13">
        <f t="shared" si="234"/>
        <v>1.6171899999999999</v>
      </c>
      <c r="O277" s="13">
        <f t="shared" si="254"/>
        <v>5.3819999999999997</v>
      </c>
      <c r="P277" s="13">
        <f t="shared" si="235"/>
        <v>2.3777699999999999</v>
      </c>
      <c r="Q277" s="13">
        <f t="shared" si="255"/>
        <v>5.85</v>
      </c>
      <c r="R277" s="13">
        <f t="shared" si="236"/>
        <v>3.3198799999999999</v>
      </c>
      <c r="S277" s="13">
        <f t="shared" si="256"/>
        <v>6.2809999999999997</v>
      </c>
      <c r="T277" s="13">
        <f t="shared" si="237"/>
        <v>4.4519700000000002</v>
      </c>
      <c r="U277" s="13">
        <f t="shared" si="257"/>
        <v>6.7149999999999999</v>
      </c>
      <c r="V277" s="13">
        <f t="shared" si="238"/>
        <v>5.8145199999999999</v>
      </c>
      <c r="W277" s="13">
        <f t="shared" si="258"/>
        <v>7.1360000000000001</v>
      </c>
      <c r="X277" s="13">
        <f t="shared" si="239"/>
        <v>7.4121600000000001</v>
      </c>
      <c r="Y277" s="13">
        <f t="shared" si="259"/>
        <v>7.5609999999999999</v>
      </c>
      <c r="Z277" s="13">
        <f t="shared" si="240"/>
        <v>9.2788599999999999</v>
      </c>
      <c r="AA277" s="13">
        <f t="shared" si="260"/>
        <v>7.9580000000000002</v>
      </c>
      <c r="AB277" s="13">
        <f t="shared" si="241"/>
        <v>11.391080000000001</v>
      </c>
      <c r="AC277" s="13">
        <f t="shared" si="261"/>
        <v>8.3460000000000001</v>
      </c>
      <c r="AD277" s="13">
        <f t="shared" si="242"/>
        <v>13.781750000000001</v>
      </c>
      <c r="AE277" s="13">
        <f t="shared" si="262"/>
        <v>8.7249999999999996</v>
      </c>
      <c r="AF277" s="13">
        <f t="shared" si="243"/>
        <v>16.463200000000001</v>
      </c>
      <c r="AG277" s="13">
        <f t="shared" si="263"/>
        <v>9.0809999999999995</v>
      </c>
      <c r="AH277" s="13">
        <f t="shared" si="244"/>
        <v>19.416989999999998</v>
      </c>
      <c r="AI277" s="13">
        <f t="shared" si="264"/>
        <v>9.4450000000000003</v>
      </c>
      <c r="AJ277" s="13">
        <f t="shared" si="245"/>
        <v>22.718060000000001</v>
      </c>
      <c r="AK277" s="13">
        <f t="shared" si="265"/>
        <v>9.8019999999999996</v>
      </c>
      <c r="AL277" s="14">
        <f t="shared" si="246"/>
        <v>26.34778</v>
      </c>
    </row>
    <row r="278" spans="1:38" ht="20.25" customHeight="1">
      <c r="A278" s="18">
        <f t="shared" si="247"/>
        <v>27.000000000000114</v>
      </c>
      <c r="B278" s="5"/>
      <c r="C278" s="13">
        <f t="shared" si="248"/>
        <v>1.405</v>
      </c>
      <c r="D278" s="13">
        <f t="shared" si="229"/>
        <v>1.11E-2</v>
      </c>
      <c r="E278" s="13">
        <f t="shared" si="249"/>
        <v>2.2301000000000002</v>
      </c>
      <c r="F278" s="22">
        <f t="shared" si="230"/>
        <v>7.0029999999999995E-2</v>
      </c>
      <c r="G278" s="26">
        <f t="shared" si="250"/>
        <v>2.9220000000000002</v>
      </c>
      <c r="H278" s="27">
        <f t="shared" si="231"/>
        <v>0.20659</v>
      </c>
      <c r="I278" s="23">
        <f t="shared" si="251"/>
        <v>3.8180000000000001</v>
      </c>
      <c r="J278" s="20">
        <f t="shared" si="232"/>
        <v>0.60706000000000004</v>
      </c>
      <c r="K278" s="13">
        <f t="shared" si="252"/>
        <v>4.3879999999999999</v>
      </c>
      <c r="L278" s="13">
        <f t="shared" si="233"/>
        <v>1.0425899999999999</v>
      </c>
      <c r="M278" s="13">
        <f t="shared" si="253"/>
        <v>4.883</v>
      </c>
      <c r="N278" s="13">
        <f t="shared" si="234"/>
        <v>1.62018</v>
      </c>
      <c r="O278" s="13">
        <f t="shared" si="254"/>
        <v>5.3920000000000003</v>
      </c>
      <c r="P278" s="13">
        <f t="shared" si="235"/>
        <v>2.38219</v>
      </c>
      <c r="Q278" s="13">
        <f t="shared" si="255"/>
        <v>5.8609999999999998</v>
      </c>
      <c r="R278" s="13">
        <f t="shared" si="236"/>
        <v>3.32612</v>
      </c>
      <c r="S278" s="13">
        <f t="shared" si="256"/>
        <v>6.2930000000000001</v>
      </c>
      <c r="T278" s="13">
        <f t="shared" si="237"/>
        <v>4.4604799999999996</v>
      </c>
      <c r="U278" s="13">
        <f t="shared" si="257"/>
        <v>6.7279999999999998</v>
      </c>
      <c r="V278" s="13">
        <f t="shared" si="238"/>
        <v>5.82578</v>
      </c>
      <c r="W278" s="13">
        <f t="shared" si="258"/>
        <v>7.149</v>
      </c>
      <c r="X278" s="13">
        <f t="shared" si="239"/>
        <v>7.4256700000000002</v>
      </c>
      <c r="Y278" s="13">
        <f t="shared" si="259"/>
        <v>7.5750000000000002</v>
      </c>
      <c r="Z278" s="13">
        <f t="shared" si="240"/>
        <v>9.2960399999999996</v>
      </c>
      <c r="AA278" s="13">
        <f t="shared" si="260"/>
        <v>7.9729999999999999</v>
      </c>
      <c r="AB278" s="13">
        <f t="shared" si="241"/>
        <v>11.41255</v>
      </c>
      <c r="AC278" s="13">
        <f t="shared" si="261"/>
        <v>8.3620000000000001</v>
      </c>
      <c r="AD278" s="13">
        <f t="shared" si="242"/>
        <v>13.80817</v>
      </c>
      <c r="AE278" s="13">
        <f t="shared" si="262"/>
        <v>8.7409999999999997</v>
      </c>
      <c r="AF278" s="13">
        <f t="shared" si="243"/>
        <v>16.493390000000002</v>
      </c>
      <c r="AG278" s="13">
        <f t="shared" si="263"/>
        <v>9.0980000000000008</v>
      </c>
      <c r="AH278" s="13">
        <f t="shared" si="244"/>
        <v>19.453340000000001</v>
      </c>
      <c r="AI278" s="13">
        <f t="shared" si="264"/>
        <v>9.4619999999999997</v>
      </c>
      <c r="AJ278" s="13">
        <f t="shared" si="245"/>
        <v>22.758949999999999</v>
      </c>
      <c r="AK278" s="13">
        <f t="shared" si="265"/>
        <v>9.82</v>
      </c>
      <c r="AL278" s="14">
        <f t="shared" si="246"/>
        <v>26.396159999999998</v>
      </c>
    </row>
    <row r="279" spans="1:38" ht="20.25" customHeight="1">
      <c r="A279" s="18">
        <f t="shared" si="247"/>
        <v>27.100000000000115</v>
      </c>
      <c r="B279" s="5"/>
      <c r="C279" s="13">
        <f t="shared" si="248"/>
        <v>1.407</v>
      </c>
      <c r="D279" s="13">
        <f t="shared" si="229"/>
        <v>1.112E-2</v>
      </c>
      <c r="E279" s="13">
        <f t="shared" si="249"/>
        <v>2.2342</v>
      </c>
      <c r="F279" s="22">
        <f t="shared" si="230"/>
        <v>7.0150000000000004E-2</v>
      </c>
      <c r="G279" s="26">
        <f t="shared" si="250"/>
        <v>2.9279999999999999</v>
      </c>
      <c r="H279" s="27">
        <f t="shared" si="231"/>
        <v>0.20701</v>
      </c>
      <c r="I279" s="23">
        <f t="shared" si="251"/>
        <v>3.8250000000000002</v>
      </c>
      <c r="J279" s="20">
        <f t="shared" si="232"/>
        <v>0.60818000000000005</v>
      </c>
      <c r="K279" s="13">
        <f t="shared" si="252"/>
        <v>4.3959999999999999</v>
      </c>
      <c r="L279" s="13">
        <f t="shared" si="233"/>
        <v>1.0444899999999999</v>
      </c>
      <c r="M279" s="13">
        <f t="shared" si="253"/>
        <v>4.8920000000000003</v>
      </c>
      <c r="N279" s="13">
        <f t="shared" si="234"/>
        <v>1.62317</v>
      </c>
      <c r="O279" s="13">
        <f t="shared" si="254"/>
        <v>5.4020000000000001</v>
      </c>
      <c r="P279" s="13">
        <f t="shared" si="235"/>
        <v>2.3866000000000001</v>
      </c>
      <c r="Q279" s="13">
        <f t="shared" si="255"/>
        <v>5.8710000000000004</v>
      </c>
      <c r="R279" s="13">
        <f t="shared" si="236"/>
        <v>3.3317899999999998</v>
      </c>
      <c r="S279" s="13">
        <f t="shared" si="256"/>
        <v>6.3040000000000003</v>
      </c>
      <c r="T279" s="13">
        <f t="shared" si="237"/>
        <v>4.46828</v>
      </c>
      <c r="U279" s="13">
        <f t="shared" si="257"/>
        <v>6.74</v>
      </c>
      <c r="V279" s="13">
        <f t="shared" si="238"/>
        <v>5.8361700000000001</v>
      </c>
      <c r="W279" s="13">
        <f t="shared" si="258"/>
        <v>7.1630000000000003</v>
      </c>
      <c r="X279" s="13">
        <f t="shared" si="239"/>
        <v>7.4402100000000004</v>
      </c>
      <c r="Y279" s="13">
        <f t="shared" si="259"/>
        <v>7.5890000000000004</v>
      </c>
      <c r="Z279" s="13">
        <f t="shared" si="240"/>
        <v>9.3132199999999994</v>
      </c>
      <c r="AA279" s="13">
        <f t="shared" si="260"/>
        <v>7.9880000000000004</v>
      </c>
      <c r="AB279" s="13">
        <f t="shared" si="241"/>
        <v>11.43402</v>
      </c>
      <c r="AC279" s="13">
        <f t="shared" si="261"/>
        <v>8.3770000000000007</v>
      </c>
      <c r="AD279" s="13">
        <f t="shared" si="242"/>
        <v>13.832940000000001</v>
      </c>
      <c r="AE279" s="13">
        <f t="shared" si="262"/>
        <v>8.7569999999999997</v>
      </c>
      <c r="AF279" s="13">
        <f t="shared" si="243"/>
        <v>16.523579999999999</v>
      </c>
      <c r="AG279" s="13">
        <f t="shared" si="263"/>
        <v>9.1150000000000002</v>
      </c>
      <c r="AH279" s="13">
        <f t="shared" si="244"/>
        <v>19.48969</v>
      </c>
      <c r="AI279" s="13">
        <f t="shared" si="264"/>
        <v>9.48</v>
      </c>
      <c r="AJ279" s="13">
        <f t="shared" si="245"/>
        <v>22.802240000000001</v>
      </c>
      <c r="AK279" s="13">
        <f t="shared" si="265"/>
        <v>9.8379999999999992</v>
      </c>
      <c r="AL279" s="14">
        <f t="shared" si="246"/>
        <v>26.44454</v>
      </c>
    </row>
    <row r="280" spans="1:38" ht="20.25" customHeight="1">
      <c r="A280" s="18">
        <f t="shared" si="247"/>
        <v>27.200000000000117</v>
      </c>
      <c r="B280" s="5"/>
      <c r="C280" s="13">
        <f t="shared" si="248"/>
        <v>1.41</v>
      </c>
      <c r="D280" s="13">
        <f t="shared" si="229"/>
        <v>1.1140000000000001E-2</v>
      </c>
      <c r="E280" s="13">
        <f t="shared" si="249"/>
        <v>2.2383999999999999</v>
      </c>
      <c r="F280" s="22">
        <f t="shared" si="230"/>
        <v>7.0290000000000005E-2</v>
      </c>
      <c r="G280" s="26">
        <f t="shared" si="250"/>
        <v>2.9329999999999998</v>
      </c>
      <c r="H280" s="27">
        <f t="shared" si="231"/>
        <v>0.20735999999999999</v>
      </c>
      <c r="I280" s="23">
        <f t="shared" si="251"/>
        <v>3.8319999999999999</v>
      </c>
      <c r="J280" s="20">
        <f t="shared" si="232"/>
        <v>0.60929</v>
      </c>
      <c r="K280" s="13">
        <f t="shared" si="252"/>
        <v>4.4039999999999999</v>
      </c>
      <c r="L280" s="13">
        <f t="shared" si="233"/>
        <v>1.0463899999999999</v>
      </c>
      <c r="M280" s="13">
        <f t="shared" si="253"/>
        <v>4.9009999999999998</v>
      </c>
      <c r="N280" s="13">
        <f t="shared" si="234"/>
        <v>1.62615</v>
      </c>
      <c r="O280" s="13">
        <f t="shared" si="254"/>
        <v>5.4119999999999999</v>
      </c>
      <c r="P280" s="13">
        <f t="shared" si="235"/>
        <v>2.3910200000000001</v>
      </c>
      <c r="Q280" s="13">
        <f t="shared" si="255"/>
        <v>5.8819999999999997</v>
      </c>
      <c r="R280" s="13">
        <f t="shared" si="236"/>
        <v>3.3380399999999999</v>
      </c>
      <c r="S280" s="13">
        <f t="shared" si="256"/>
        <v>6.3159999999999998</v>
      </c>
      <c r="T280" s="13">
        <f t="shared" si="237"/>
        <v>4.4767799999999998</v>
      </c>
      <c r="U280" s="13">
        <f t="shared" si="257"/>
        <v>6.7530000000000001</v>
      </c>
      <c r="V280" s="13">
        <f t="shared" si="238"/>
        <v>5.8474199999999996</v>
      </c>
      <c r="W280" s="13">
        <f t="shared" si="258"/>
        <v>7.1760000000000002</v>
      </c>
      <c r="X280" s="13">
        <f t="shared" si="239"/>
        <v>7.4537100000000001</v>
      </c>
      <c r="Y280" s="13">
        <f t="shared" si="259"/>
        <v>7.6029999999999998</v>
      </c>
      <c r="Z280" s="13">
        <f t="shared" si="240"/>
        <v>9.3303999999999991</v>
      </c>
      <c r="AA280" s="13">
        <f t="shared" si="260"/>
        <v>8.0030000000000001</v>
      </c>
      <c r="AB280" s="13">
        <f t="shared" si="241"/>
        <v>11.455489999999999</v>
      </c>
      <c r="AC280" s="13">
        <f t="shared" si="261"/>
        <v>8.3919999999999995</v>
      </c>
      <c r="AD280" s="13">
        <f t="shared" si="242"/>
        <v>13.857710000000001</v>
      </c>
      <c r="AE280" s="13">
        <f t="shared" si="262"/>
        <v>8.7729999999999997</v>
      </c>
      <c r="AF280" s="13">
        <f t="shared" si="243"/>
        <v>16.55377</v>
      </c>
      <c r="AG280" s="13">
        <f t="shared" si="263"/>
        <v>9.1319999999999997</v>
      </c>
      <c r="AH280" s="13">
        <f t="shared" si="244"/>
        <v>19.526039999999998</v>
      </c>
      <c r="AI280" s="13">
        <f t="shared" si="264"/>
        <v>9.4969999999999999</v>
      </c>
      <c r="AJ280" s="13">
        <f t="shared" si="245"/>
        <v>22.843129999999999</v>
      </c>
      <c r="AK280" s="13">
        <f t="shared" si="265"/>
        <v>9.8559999999999999</v>
      </c>
      <c r="AL280" s="14">
        <f t="shared" si="246"/>
        <v>26.492930000000001</v>
      </c>
    </row>
    <row r="281" spans="1:38" ht="20.25" customHeight="1">
      <c r="A281" s="18">
        <f t="shared" si="247"/>
        <v>27.300000000000118</v>
      </c>
      <c r="B281" s="5"/>
      <c r="C281" s="13">
        <f t="shared" si="248"/>
        <v>1.413</v>
      </c>
      <c r="D281" s="13">
        <f t="shared" si="229"/>
        <v>1.116E-2</v>
      </c>
      <c r="E281" s="13">
        <f t="shared" si="249"/>
        <v>2.2425000000000002</v>
      </c>
      <c r="F281" s="22">
        <f t="shared" si="230"/>
        <v>7.041E-2</v>
      </c>
      <c r="G281" s="26">
        <f t="shared" si="250"/>
        <v>2.9380000000000002</v>
      </c>
      <c r="H281" s="27">
        <f t="shared" si="231"/>
        <v>0.20771999999999999</v>
      </c>
      <c r="I281" s="23">
        <f t="shared" si="251"/>
        <v>3.839</v>
      </c>
      <c r="J281" s="20">
        <f t="shared" si="232"/>
        <v>0.61040000000000005</v>
      </c>
      <c r="K281" s="13">
        <f t="shared" si="252"/>
        <v>4.4119999999999999</v>
      </c>
      <c r="L281" s="13">
        <f t="shared" si="233"/>
        <v>1.0482899999999999</v>
      </c>
      <c r="M281" s="13">
        <f t="shared" si="253"/>
        <v>4.91</v>
      </c>
      <c r="N281" s="13">
        <f t="shared" si="234"/>
        <v>1.62914</v>
      </c>
      <c r="O281" s="13">
        <f t="shared" si="254"/>
        <v>5.4219999999999997</v>
      </c>
      <c r="P281" s="13">
        <f t="shared" si="235"/>
        <v>2.3954399999999998</v>
      </c>
      <c r="Q281" s="13">
        <f t="shared" si="255"/>
        <v>5.8929999999999998</v>
      </c>
      <c r="R281" s="13">
        <f t="shared" si="236"/>
        <v>3.3442799999999999</v>
      </c>
      <c r="S281" s="13">
        <f t="shared" si="256"/>
        <v>6.3280000000000003</v>
      </c>
      <c r="T281" s="13">
        <f t="shared" si="237"/>
        <v>4.48529</v>
      </c>
      <c r="U281" s="13">
        <f t="shared" si="257"/>
        <v>6.7649999999999997</v>
      </c>
      <c r="V281" s="13">
        <f t="shared" si="238"/>
        <v>5.8578099999999997</v>
      </c>
      <c r="W281" s="13">
        <f t="shared" si="258"/>
        <v>7.1890000000000001</v>
      </c>
      <c r="X281" s="13">
        <f t="shared" si="239"/>
        <v>7.4672099999999997</v>
      </c>
      <c r="Y281" s="13">
        <f t="shared" si="259"/>
        <v>7.617</v>
      </c>
      <c r="Z281" s="13">
        <f t="shared" si="240"/>
        <v>9.3475800000000007</v>
      </c>
      <c r="AA281" s="13">
        <f t="shared" si="260"/>
        <v>8.0169999999999995</v>
      </c>
      <c r="AB281" s="13">
        <f t="shared" si="241"/>
        <v>11.475529999999999</v>
      </c>
      <c r="AC281" s="13">
        <f t="shared" si="261"/>
        <v>8.4079999999999995</v>
      </c>
      <c r="AD281" s="13">
        <f t="shared" si="242"/>
        <v>13.884130000000001</v>
      </c>
      <c r="AE281" s="13">
        <f t="shared" si="262"/>
        <v>8.7899999999999991</v>
      </c>
      <c r="AF281" s="13">
        <f t="shared" si="243"/>
        <v>16.585850000000001</v>
      </c>
      <c r="AG281" s="13">
        <f t="shared" si="263"/>
        <v>9.1479999999999997</v>
      </c>
      <c r="AH281" s="13">
        <f t="shared" si="244"/>
        <v>19.56025</v>
      </c>
      <c r="AI281" s="13">
        <f t="shared" si="264"/>
        <v>9.5150000000000006</v>
      </c>
      <c r="AJ281" s="13">
        <f t="shared" si="245"/>
        <v>22.886430000000001</v>
      </c>
      <c r="AK281" s="13">
        <f t="shared" si="265"/>
        <v>9.8740000000000006</v>
      </c>
      <c r="AL281" s="14">
        <f t="shared" si="246"/>
        <v>26.541309999999999</v>
      </c>
    </row>
    <row r="282" spans="1:38" ht="20.25" customHeight="1">
      <c r="A282" s="18">
        <f t="shared" si="247"/>
        <v>27.400000000000119</v>
      </c>
      <c r="B282" s="5"/>
      <c r="C282" s="13">
        <f t="shared" si="248"/>
        <v>1.415</v>
      </c>
      <c r="D282" s="13">
        <f t="shared" si="229"/>
        <v>1.1180000000000001E-2</v>
      </c>
      <c r="E282" s="13">
        <f t="shared" si="249"/>
        <v>2.2465999999999999</v>
      </c>
      <c r="F282" s="22">
        <f t="shared" si="230"/>
        <v>7.0540000000000005E-2</v>
      </c>
      <c r="G282" s="26">
        <f t="shared" si="250"/>
        <v>2.944</v>
      </c>
      <c r="H282" s="27">
        <f t="shared" si="231"/>
        <v>0.20813999999999999</v>
      </c>
      <c r="I282" s="23">
        <f t="shared" si="251"/>
        <v>3.8460000000000001</v>
      </c>
      <c r="J282" s="20">
        <f t="shared" si="232"/>
        <v>0.61151</v>
      </c>
      <c r="K282" s="13">
        <f t="shared" si="252"/>
        <v>4.42</v>
      </c>
      <c r="L282" s="13">
        <f t="shared" si="233"/>
        <v>1.05019</v>
      </c>
      <c r="M282" s="13">
        <f t="shared" si="253"/>
        <v>4.9189999999999996</v>
      </c>
      <c r="N282" s="13">
        <f t="shared" si="234"/>
        <v>1.63212</v>
      </c>
      <c r="O282" s="13">
        <f t="shared" si="254"/>
        <v>5.4320000000000004</v>
      </c>
      <c r="P282" s="13">
        <f t="shared" si="235"/>
        <v>2.3998599999999999</v>
      </c>
      <c r="Q282" s="13">
        <f t="shared" si="255"/>
        <v>5.9039999999999999</v>
      </c>
      <c r="R282" s="13">
        <f t="shared" si="236"/>
        <v>3.3505199999999999</v>
      </c>
      <c r="S282" s="13">
        <f t="shared" si="256"/>
        <v>6.3390000000000004</v>
      </c>
      <c r="T282" s="13">
        <f t="shared" si="237"/>
        <v>4.49308</v>
      </c>
      <c r="U282" s="13">
        <f t="shared" si="257"/>
        <v>6.7779999999999996</v>
      </c>
      <c r="V282" s="13">
        <f t="shared" si="238"/>
        <v>5.8690699999999998</v>
      </c>
      <c r="W282" s="13">
        <f t="shared" si="258"/>
        <v>7.202</v>
      </c>
      <c r="X282" s="13">
        <f t="shared" si="239"/>
        <v>7.4807199999999998</v>
      </c>
      <c r="Y282" s="13">
        <f t="shared" si="259"/>
        <v>7.6310000000000002</v>
      </c>
      <c r="Z282" s="13">
        <f t="shared" si="240"/>
        <v>9.3647600000000004</v>
      </c>
      <c r="AA282" s="13">
        <f t="shared" si="260"/>
        <v>8.032</v>
      </c>
      <c r="AB282" s="13">
        <f t="shared" si="241"/>
        <v>11.497</v>
      </c>
      <c r="AC282" s="13">
        <f t="shared" si="261"/>
        <v>8.423</v>
      </c>
      <c r="AD282" s="13">
        <f t="shared" si="242"/>
        <v>13.908899999999999</v>
      </c>
      <c r="AE282" s="13">
        <f t="shared" si="262"/>
        <v>8.8059999999999992</v>
      </c>
      <c r="AF282" s="13">
        <f t="shared" si="243"/>
        <v>16.616040000000002</v>
      </c>
      <c r="AG282" s="13">
        <f t="shared" si="263"/>
        <v>9.1649999999999991</v>
      </c>
      <c r="AH282" s="13">
        <f t="shared" si="244"/>
        <v>19.596599999999999</v>
      </c>
      <c r="AI282" s="13">
        <f t="shared" si="264"/>
        <v>9.532</v>
      </c>
      <c r="AJ282" s="13">
        <f t="shared" si="245"/>
        <v>22.927320000000002</v>
      </c>
      <c r="AK282" s="13">
        <f t="shared" si="265"/>
        <v>9.8919999999999995</v>
      </c>
      <c r="AL282" s="14">
        <f t="shared" si="246"/>
        <v>26.589700000000001</v>
      </c>
    </row>
    <row r="283" spans="1:38" ht="20.25" customHeight="1">
      <c r="A283" s="18">
        <f t="shared" si="247"/>
        <v>27.500000000000121</v>
      </c>
      <c r="B283" s="5"/>
      <c r="C283" s="13">
        <f t="shared" si="248"/>
        <v>1.4179999999999999</v>
      </c>
      <c r="D283" s="13">
        <f t="shared" si="229"/>
        <v>1.12E-2</v>
      </c>
      <c r="E283" s="13">
        <f t="shared" si="249"/>
        <v>2.2507000000000001</v>
      </c>
      <c r="F283" s="22">
        <f t="shared" si="230"/>
        <v>7.0669999999999997E-2</v>
      </c>
      <c r="G283" s="26">
        <f t="shared" si="250"/>
        <v>2.9489999999999998</v>
      </c>
      <c r="H283" s="27">
        <f t="shared" si="231"/>
        <v>0.20849000000000001</v>
      </c>
      <c r="I283" s="23">
        <f t="shared" si="251"/>
        <v>3.8530000000000002</v>
      </c>
      <c r="J283" s="20">
        <f t="shared" si="232"/>
        <v>0.61263000000000001</v>
      </c>
      <c r="K283" s="13">
        <f t="shared" si="252"/>
        <v>4.4279999999999999</v>
      </c>
      <c r="L283" s="13">
        <f t="shared" si="233"/>
        <v>1.05209</v>
      </c>
      <c r="M283" s="13">
        <f t="shared" si="253"/>
        <v>4.9279999999999999</v>
      </c>
      <c r="N283" s="13">
        <f t="shared" si="234"/>
        <v>1.6351100000000001</v>
      </c>
      <c r="O283" s="13">
        <f t="shared" si="254"/>
        <v>5.4420000000000002</v>
      </c>
      <c r="P283" s="13">
        <f t="shared" si="235"/>
        <v>2.40428</v>
      </c>
      <c r="Q283" s="13">
        <f t="shared" si="255"/>
        <v>5.915</v>
      </c>
      <c r="R283" s="13">
        <f t="shared" si="236"/>
        <v>3.35676</v>
      </c>
      <c r="S283" s="13">
        <f t="shared" si="256"/>
        <v>6.351</v>
      </c>
      <c r="T283" s="13">
        <f t="shared" si="237"/>
        <v>4.5015900000000002</v>
      </c>
      <c r="U283" s="13">
        <f t="shared" si="257"/>
        <v>6.79</v>
      </c>
      <c r="V283" s="13">
        <f t="shared" si="238"/>
        <v>5.8794599999999999</v>
      </c>
      <c r="W283" s="13">
        <f t="shared" si="258"/>
        <v>7.2149999999999999</v>
      </c>
      <c r="X283" s="13">
        <f t="shared" si="239"/>
        <v>7.4942200000000003</v>
      </c>
      <c r="Y283" s="13">
        <f t="shared" si="259"/>
        <v>7.6449999999999996</v>
      </c>
      <c r="Z283" s="13">
        <f t="shared" si="240"/>
        <v>9.3819400000000002</v>
      </c>
      <c r="AA283" s="13">
        <f t="shared" si="260"/>
        <v>8.0470000000000006</v>
      </c>
      <c r="AB283" s="13">
        <f t="shared" si="241"/>
        <v>11.51848</v>
      </c>
      <c r="AC283" s="13">
        <f t="shared" si="261"/>
        <v>8.4390000000000001</v>
      </c>
      <c r="AD283" s="13">
        <f t="shared" si="242"/>
        <v>13.935320000000001</v>
      </c>
      <c r="AE283" s="13">
        <f t="shared" si="262"/>
        <v>8.8219999999999992</v>
      </c>
      <c r="AF283" s="13">
        <f t="shared" si="243"/>
        <v>16.646229999999999</v>
      </c>
      <c r="AG283" s="13">
        <f t="shared" si="263"/>
        <v>9.1820000000000004</v>
      </c>
      <c r="AH283" s="13">
        <f t="shared" si="244"/>
        <v>19.632950000000001</v>
      </c>
      <c r="AI283" s="13">
        <f t="shared" si="264"/>
        <v>9.5500000000000007</v>
      </c>
      <c r="AJ283" s="13">
        <f t="shared" si="245"/>
        <v>22.97062</v>
      </c>
      <c r="AK283" s="13">
        <f t="shared" si="265"/>
        <v>9.91</v>
      </c>
      <c r="AL283" s="14">
        <f t="shared" si="246"/>
        <v>26.638079999999999</v>
      </c>
    </row>
    <row r="284" spans="1:38" ht="20.25" customHeight="1">
      <c r="A284" s="18">
        <f t="shared" si="247"/>
        <v>27.600000000000122</v>
      </c>
      <c r="B284" s="5"/>
      <c r="C284" s="13">
        <f t="shared" si="248"/>
        <v>1.42</v>
      </c>
      <c r="D284" s="13">
        <f t="shared" si="229"/>
        <v>1.1220000000000001E-2</v>
      </c>
      <c r="E284" s="13">
        <f t="shared" si="249"/>
        <v>2.2547999999999999</v>
      </c>
      <c r="F284" s="22">
        <f t="shared" si="230"/>
        <v>7.0800000000000002E-2</v>
      </c>
      <c r="G284" s="26">
        <f t="shared" si="250"/>
        <v>2.9550000000000001</v>
      </c>
      <c r="H284" s="27">
        <f t="shared" si="231"/>
        <v>0.20891999999999999</v>
      </c>
      <c r="I284" s="23">
        <f t="shared" si="251"/>
        <v>3.86</v>
      </c>
      <c r="J284" s="20">
        <f t="shared" si="232"/>
        <v>0.61373999999999995</v>
      </c>
      <c r="K284" s="13">
        <f t="shared" si="252"/>
        <v>4.4370000000000003</v>
      </c>
      <c r="L284" s="13">
        <f t="shared" si="233"/>
        <v>1.05423</v>
      </c>
      <c r="M284" s="13">
        <f t="shared" si="253"/>
        <v>4.9370000000000003</v>
      </c>
      <c r="N284" s="13">
        <f t="shared" si="234"/>
        <v>1.6380999999999999</v>
      </c>
      <c r="O284" s="13">
        <f t="shared" si="254"/>
        <v>5.452</v>
      </c>
      <c r="P284" s="13">
        <f t="shared" si="235"/>
        <v>2.40869</v>
      </c>
      <c r="Q284" s="13">
        <f t="shared" si="255"/>
        <v>5.9249999999999998</v>
      </c>
      <c r="R284" s="13">
        <f t="shared" si="236"/>
        <v>3.3624399999999999</v>
      </c>
      <c r="S284" s="13">
        <f t="shared" si="256"/>
        <v>6.3620000000000001</v>
      </c>
      <c r="T284" s="13">
        <f t="shared" si="237"/>
        <v>4.5093899999999998</v>
      </c>
      <c r="U284" s="13">
        <f t="shared" si="257"/>
        <v>6.8019999999999996</v>
      </c>
      <c r="V284" s="13">
        <f t="shared" si="238"/>
        <v>5.88985</v>
      </c>
      <c r="W284" s="13">
        <f t="shared" si="258"/>
        <v>7.2279999999999998</v>
      </c>
      <c r="X284" s="13">
        <f t="shared" si="239"/>
        <v>7.5077199999999999</v>
      </c>
      <c r="Y284" s="13">
        <f t="shared" si="259"/>
        <v>7.6589999999999998</v>
      </c>
      <c r="Z284" s="13">
        <f t="shared" si="240"/>
        <v>9.3991199999999999</v>
      </c>
      <c r="AA284" s="13">
        <f t="shared" si="260"/>
        <v>8.0609999999999999</v>
      </c>
      <c r="AB284" s="13">
        <f t="shared" si="241"/>
        <v>11.53852</v>
      </c>
      <c r="AC284" s="13">
        <f t="shared" si="261"/>
        <v>8.4540000000000006</v>
      </c>
      <c r="AD284" s="13">
        <f t="shared" si="242"/>
        <v>13.960089999999999</v>
      </c>
      <c r="AE284" s="13">
        <f t="shared" si="262"/>
        <v>8.8379999999999992</v>
      </c>
      <c r="AF284" s="13">
        <f t="shared" si="243"/>
        <v>16.67642</v>
      </c>
      <c r="AG284" s="13">
        <f t="shared" si="263"/>
        <v>9.1989999999999998</v>
      </c>
      <c r="AH284" s="13">
        <f t="shared" si="244"/>
        <v>19.6693</v>
      </c>
      <c r="AI284" s="13">
        <f t="shared" si="264"/>
        <v>9.5670000000000002</v>
      </c>
      <c r="AJ284" s="13">
        <f t="shared" si="245"/>
        <v>23.011510000000001</v>
      </c>
      <c r="AK284" s="13">
        <f t="shared" si="265"/>
        <v>9.9280000000000008</v>
      </c>
      <c r="AL284" s="14">
        <f t="shared" si="246"/>
        <v>26.68646</v>
      </c>
    </row>
    <row r="285" spans="1:38" ht="20.25" customHeight="1">
      <c r="A285" s="18">
        <f t="shared" si="247"/>
        <v>27.700000000000124</v>
      </c>
      <c r="B285" s="5"/>
      <c r="C285" s="13">
        <f t="shared" si="248"/>
        <v>1.423</v>
      </c>
      <c r="D285" s="13">
        <f t="shared" si="229"/>
        <v>1.124E-2</v>
      </c>
      <c r="E285" s="13">
        <f t="shared" si="249"/>
        <v>2.2587999999999999</v>
      </c>
      <c r="F285" s="22">
        <f t="shared" si="230"/>
        <v>7.0930000000000007E-2</v>
      </c>
      <c r="G285" s="26">
        <f t="shared" si="250"/>
        <v>2.96</v>
      </c>
      <c r="H285" s="27">
        <f t="shared" si="231"/>
        <v>0.20927000000000001</v>
      </c>
      <c r="I285" s="23">
        <f t="shared" si="251"/>
        <v>3.867</v>
      </c>
      <c r="J285" s="20">
        <f t="shared" si="232"/>
        <v>0.61485000000000001</v>
      </c>
      <c r="K285" s="13">
        <f t="shared" si="252"/>
        <v>4.4450000000000003</v>
      </c>
      <c r="L285" s="13">
        <f t="shared" si="233"/>
        <v>1.05613</v>
      </c>
      <c r="M285" s="13">
        <f t="shared" si="253"/>
        <v>4.9459999999999997</v>
      </c>
      <c r="N285" s="13">
        <f t="shared" si="234"/>
        <v>1.6410800000000001</v>
      </c>
      <c r="O285" s="13">
        <f t="shared" si="254"/>
        <v>5.4619999999999997</v>
      </c>
      <c r="P285" s="13">
        <f t="shared" si="235"/>
        <v>2.4131100000000001</v>
      </c>
      <c r="Q285" s="13">
        <f t="shared" si="255"/>
        <v>5.9359999999999999</v>
      </c>
      <c r="R285" s="13">
        <f t="shared" si="236"/>
        <v>3.3686799999999999</v>
      </c>
      <c r="S285" s="13">
        <f t="shared" si="256"/>
        <v>6.3739999999999997</v>
      </c>
      <c r="T285" s="13">
        <f t="shared" si="237"/>
        <v>4.5178900000000004</v>
      </c>
      <c r="U285" s="13">
        <f t="shared" si="257"/>
        <v>6.8150000000000004</v>
      </c>
      <c r="V285" s="13">
        <f t="shared" si="238"/>
        <v>5.9011100000000001</v>
      </c>
      <c r="W285" s="13">
        <f t="shared" si="258"/>
        <v>7.2409999999999997</v>
      </c>
      <c r="X285" s="13">
        <f t="shared" si="239"/>
        <v>7.5212300000000001</v>
      </c>
      <c r="Y285" s="13">
        <f t="shared" si="259"/>
        <v>7.6719999999999997</v>
      </c>
      <c r="Z285" s="13">
        <f t="shared" si="240"/>
        <v>9.4150799999999997</v>
      </c>
      <c r="AA285" s="13">
        <f t="shared" si="260"/>
        <v>8.0760000000000005</v>
      </c>
      <c r="AB285" s="13">
        <f t="shared" si="241"/>
        <v>11.559990000000001</v>
      </c>
      <c r="AC285" s="13">
        <f t="shared" si="261"/>
        <v>8.4689999999999994</v>
      </c>
      <c r="AD285" s="13">
        <f t="shared" si="242"/>
        <v>13.984859999999999</v>
      </c>
      <c r="AE285" s="13">
        <f t="shared" si="262"/>
        <v>8.8539999999999992</v>
      </c>
      <c r="AF285" s="13">
        <f t="shared" si="243"/>
        <v>16.706610000000001</v>
      </c>
      <c r="AG285" s="13">
        <f t="shared" si="263"/>
        <v>9.2149999999999999</v>
      </c>
      <c r="AH285" s="13">
        <f t="shared" si="244"/>
        <v>19.703510000000001</v>
      </c>
      <c r="AI285" s="13">
        <f t="shared" si="264"/>
        <v>9.5839999999999996</v>
      </c>
      <c r="AJ285" s="13">
        <f t="shared" si="245"/>
        <v>23.052399999999999</v>
      </c>
      <c r="AK285" s="13">
        <f t="shared" si="265"/>
        <v>9.9459999999999997</v>
      </c>
      <c r="AL285" s="14">
        <f t="shared" si="246"/>
        <v>26.734850000000002</v>
      </c>
    </row>
    <row r="286" spans="1:38" ht="20.25" customHeight="1">
      <c r="A286" s="18">
        <f t="shared" si="247"/>
        <v>27.800000000000125</v>
      </c>
      <c r="B286" s="5"/>
      <c r="C286" s="13">
        <f t="shared" si="248"/>
        <v>1.4259999999999999</v>
      </c>
      <c r="D286" s="13">
        <f t="shared" si="229"/>
        <v>1.1270000000000001E-2</v>
      </c>
      <c r="E286" s="13">
        <f t="shared" si="249"/>
        <v>2.2629000000000001</v>
      </c>
      <c r="F286" s="22">
        <f t="shared" si="230"/>
        <v>7.1059999999999998E-2</v>
      </c>
      <c r="G286" s="26">
        <f t="shared" si="250"/>
        <v>2.9649999999999999</v>
      </c>
      <c r="H286" s="27">
        <f t="shared" si="231"/>
        <v>0.20963000000000001</v>
      </c>
      <c r="I286" s="23">
        <f t="shared" si="251"/>
        <v>3.8740000000000001</v>
      </c>
      <c r="J286" s="20">
        <f t="shared" si="232"/>
        <v>0.61597000000000002</v>
      </c>
      <c r="K286" s="13">
        <f t="shared" si="252"/>
        <v>4.4530000000000003</v>
      </c>
      <c r="L286" s="13">
        <f t="shared" si="233"/>
        <v>1.05803</v>
      </c>
      <c r="M286" s="13">
        <f t="shared" si="253"/>
        <v>4.9550000000000001</v>
      </c>
      <c r="N286" s="13">
        <f t="shared" si="234"/>
        <v>1.6440699999999999</v>
      </c>
      <c r="O286" s="13">
        <f t="shared" si="254"/>
        <v>5.4720000000000004</v>
      </c>
      <c r="P286" s="13">
        <f t="shared" si="235"/>
        <v>2.4175300000000002</v>
      </c>
      <c r="Q286" s="13">
        <f t="shared" si="255"/>
        <v>5.9470000000000001</v>
      </c>
      <c r="R286" s="13">
        <f t="shared" si="236"/>
        <v>3.3749199999999999</v>
      </c>
      <c r="S286" s="13">
        <f t="shared" si="256"/>
        <v>6.3849999999999998</v>
      </c>
      <c r="T286" s="13">
        <f t="shared" si="237"/>
        <v>4.52569</v>
      </c>
      <c r="U286" s="13">
        <f t="shared" si="257"/>
        <v>6.827</v>
      </c>
      <c r="V286" s="13">
        <f t="shared" si="238"/>
        <v>5.9115000000000002</v>
      </c>
      <c r="W286" s="13">
        <f t="shared" si="258"/>
        <v>7.2549999999999999</v>
      </c>
      <c r="X286" s="13">
        <f t="shared" si="239"/>
        <v>7.5357700000000003</v>
      </c>
      <c r="Y286" s="13">
        <f t="shared" si="259"/>
        <v>7.6859999999999999</v>
      </c>
      <c r="Z286" s="13">
        <f t="shared" si="240"/>
        <v>9.4322599999999994</v>
      </c>
      <c r="AA286" s="13">
        <f t="shared" si="260"/>
        <v>8.09</v>
      </c>
      <c r="AB286" s="13">
        <f t="shared" si="241"/>
        <v>11.580030000000001</v>
      </c>
      <c r="AC286" s="13">
        <f t="shared" si="261"/>
        <v>8.4849999999999994</v>
      </c>
      <c r="AD286" s="13">
        <f t="shared" si="242"/>
        <v>14.011279999999999</v>
      </c>
      <c r="AE286" s="13">
        <f t="shared" si="262"/>
        <v>8.8699999999999992</v>
      </c>
      <c r="AF286" s="13">
        <f t="shared" si="243"/>
        <v>16.736799999999999</v>
      </c>
      <c r="AG286" s="13">
        <f t="shared" si="263"/>
        <v>9.2319999999999993</v>
      </c>
      <c r="AH286" s="13">
        <f t="shared" si="244"/>
        <v>19.73986</v>
      </c>
      <c r="AI286" s="13">
        <f t="shared" si="264"/>
        <v>9.6020000000000003</v>
      </c>
      <c r="AJ286" s="13">
        <f t="shared" si="245"/>
        <v>23.095690000000001</v>
      </c>
      <c r="AK286" s="13">
        <f t="shared" si="265"/>
        <v>9.9640000000000004</v>
      </c>
      <c r="AL286" s="14">
        <f t="shared" si="246"/>
        <v>26.78323</v>
      </c>
    </row>
    <row r="287" spans="1:38" ht="20.25" customHeight="1">
      <c r="A287" s="18">
        <f t="shared" si="247"/>
        <v>27.900000000000126</v>
      </c>
      <c r="B287" s="5"/>
      <c r="C287" s="13">
        <f t="shared" si="248"/>
        <v>1.4279999999999999</v>
      </c>
      <c r="D287" s="13">
        <f t="shared" si="229"/>
        <v>1.128E-2</v>
      </c>
      <c r="E287" s="13">
        <f t="shared" si="249"/>
        <v>2.2669999999999999</v>
      </c>
      <c r="F287" s="22">
        <f t="shared" si="230"/>
        <v>7.1179999999999993E-2</v>
      </c>
      <c r="G287" s="26">
        <f t="shared" si="250"/>
        <v>2.9710000000000001</v>
      </c>
      <c r="H287" s="27">
        <f t="shared" si="231"/>
        <v>0.21004999999999999</v>
      </c>
      <c r="I287" s="23">
        <f t="shared" si="251"/>
        <v>3.8809999999999998</v>
      </c>
      <c r="J287" s="20">
        <f t="shared" si="232"/>
        <v>0.61707999999999996</v>
      </c>
      <c r="K287" s="13">
        <f t="shared" si="252"/>
        <v>4.4610000000000003</v>
      </c>
      <c r="L287" s="13">
        <f t="shared" si="233"/>
        <v>1.05993</v>
      </c>
      <c r="M287" s="13">
        <f t="shared" si="253"/>
        <v>4.9640000000000004</v>
      </c>
      <c r="N287" s="13">
        <f t="shared" si="234"/>
        <v>1.64706</v>
      </c>
      <c r="O287" s="13">
        <f t="shared" si="254"/>
        <v>5.4820000000000002</v>
      </c>
      <c r="P287" s="13">
        <f t="shared" si="235"/>
        <v>2.4219499999999998</v>
      </c>
      <c r="Q287" s="13">
        <f t="shared" si="255"/>
        <v>5.9569999999999999</v>
      </c>
      <c r="R287" s="13">
        <f t="shared" si="236"/>
        <v>3.3805999999999998</v>
      </c>
      <c r="S287" s="13">
        <f t="shared" si="256"/>
        <v>6.3970000000000002</v>
      </c>
      <c r="T287" s="13">
        <f t="shared" si="237"/>
        <v>4.5341899999999997</v>
      </c>
      <c r="U287" s="13">
        <f t="shared" si="257"/>
        <v>6.8390000000000004</v>
      </c>
      <c r="V287" s="13">
        <f t="shared" si="238"/>
        <v>5.9218900000000003</v>
      </c>
      <c r="W287" s="13">
        <f t="shared" si="258"/>
        <v>7.2679999999999998</v>
      </c>
      <c r="X287" s="13">
        <f t="shared" si="239"/>
        <v>7.5492699999999999</v>
      </c>
      <c r="Y287" s="13">
        <f t="shared" si="259"/>
        <v>7.7</v>
      </c>
      <c r="Z287" s="13">
        <f t="shared" si="240"/>
        <v>9.4494399999999992</v>
      </c>
      <c r="AA287" s="13">
        <f t="shared" si="260"/>
        <v>8.1050000000000004</v>
      </c>
      <c r="AB287" s="13">
        <f t="shared" si="241"/>
        <v>11.6015</v>
      </c>
      <c r="AC287" s="13">
        <f t="shared" si="261"/>
        <v>8.5</v>
      </c>
      <c r="AD287" s="13">
        <f t="shared" si="242"/>
        <v>14.036049999999999</v>
      </c>
      <c r="AE287" s="13">
        <f t="shared" si="262"/>
        <v>8.8859999999999992</v>
      </c>
      <c r="AF287" s="13">
        <f t="shared" si="243"/>
        <v>16.76699</v>
      </c>
      <c r="AG287" s="13">
        <f t="shared" si="263"/>
        <v>9.2479999999999993</v>
      </c>
      <c r="AH287" s="13">
        <f t="shared" si="244"/>
        <v>19.774069999999998</v>
      </c>
      <c r="AI287" s="13">
        <f t="shared" si="264"/>
        <v>9.6189999999999998</v>
      </c>
      <c r="AJ287" s="13">
        <f t="shared" si="245"/>
        <v>23.136579999999999</v>
      </c>
      <c r="AK287" s="13">
        <f t="shared" si="265"/>
        <v>9.9819999999999993</v>
      </c>
      <c r="AL287" s="14">
        <f t="shared" si="246"/>
        <v>26.831620000000001</v>
      </c>
    </row>
    <row r="288" spans="1:38" ht="20.25" customHeight="1">
      <c r="A288" s="18">
        <f t="shared" si="247"/>
        <v>28.000000000000128</v>
      </c>
      <c r="B288" s="5"/>
      <c r="C288" s="13">
        <f t="shared" si="248"/>
        <v>1.431</v>
      </c>
      <c r="D288" s="13">
        <f t="shared" si="229"/>
        <v>1.1299999999999999E-2</v>
      </c>
      <c r="E288" s="13">
        <f t="shared" si="249"/>
        <v>2.2709999999999999</v>
      </c>
      <c r="F288" s="22">
        <f t="shared" si="230"/>
        <v>7.1309999999999998E-2</v>
      </c>
      <c r="G288" s="26">
        <f t="shared" si="250"/>
        <v>2.976</v>
      </c>
      <c r="H288" s="27">
        <f t="shared" si="231"/>
        <v>0.2104</v>
      </c>
      <c r="I288" s="23">
        <f t="shared" si="251"/>
        <v>3.8879999999999999</v>
      </c>
      <c r="J288" s="20">
        <f t="shared" si="232"/>
        <v>0.61819000000000002</v>
      </c>
      <c r="K288" s="13">
        <f t="shared" si="252"/>
        <v>4.4690000000000003</v>
      </c>
      <c r="L288" s="13">
        <f t="shared" si="233"/>
        <v>1.0618300000000001</v>
      </c>
      <c r="M288" s="13">
        <f t="shared" si="253"/>
        <v>4.9729999999999999</v>
      </c>
      <c r="N288" s="13">
        <f t="shared" si="234"/>
        <v>1.65004</v>
      </c>
      <c r="O288" s="13">
        <f t="shared" si="254"/>
        <v>5.4909999999999997</v>
      </c>
      <c r="P288" s="13">
        <f t="shared" si="235"/>
        <v>2.4259200000000001</v>
      </c>
      <c r="Q288" s="13">
        <f t="shared" si="255"/>
        <v>5.968</v>
      </c>
      <c r="R288" s="13">
        <f t="shared" si="236"/>
        <v>3.3868399999999999</v>
      </c>
      <c r="S288" s="13">
        <f t="shared" si="256"/>
        <v>6.4080000000000004</v>
      </c>
      <c r="T288" s="13">
        <f t="shared" si="237"/>
        <v>4.5419900000000002</v>
      </c>
      <c r="U288" s="13">
        <f t="shared" si="257"/>
        <v>6.851</v>
      </c>
      <c r="V288" s="13">
        <f t="shared" si="238"/>
        <v>5.9322800000000004</v>
      </c>
      <c r="W288" s="13">
        <f t="shared" si="258"/>
        <v>7.2809999999999997</v>
      </c>
      <c r="X288" s="13">
        <f t="shared" si="239"/>
        <v>7.5627700000000004</v>
      </c>
      <c r="Y288" s="13">
        <f t="shared" si="259"/>
        <v>7.7140000000000004</v>
      </c>
      <c r="Z288" s="13">
        <f t="shared" si="240"/>
        <v>9.4666200000000007</v>
      </c>
      <c r="AA288" s="13">
        <f t="shared" si="260"/>
        <v>8.1189999999999998</v>
      </c>
      <c r="AB288" s="13">
        <f t="shared" si="241"/>
        <v>11.62154</v>
      </c>
      <c r="AC288" s="13">
        <f t="shared" si="261"/>
        <v>8.5150000000000006</v>
      </c>
      <c r="AD288" s="13">
        <f t="shared" si="242"/>
        <v>14.06082</v>
      </c>
      <c r="AE288" s="13">
        <f t="shared" si="262"/>
        <v>8.9019999999999992</v>
      </c>
      <c r="AF288" s="13">
        <f t="shared" si="243"/>
        <v>16.797180000000001</v>
      </c>
      <c r="AG288" s="13">
        <f t="shared" si="263"/>
        <v>9.2650000000000006</v>
      </c>
      <c r="AH288" s="13">
        <f t="shared" si="244"/>
        <v>19.810420000000001</v>
      </c>
      <c r="AI288" s="13">
        <f t="shared" si="264"/>
        <v>9.6359999999999992</v>
      </c>
      <c r="AJ288" s="13">
        <f t="shared" si="245"/>
        <v>23.17747</v>
      </c>
      <c r="AK288" s="13">
        <f t="shared" si="265"/>
        <v>10</v>
      </c>
      <c r="AL288" s="14">
        <f t="shared" si="246"/>
        <v>26.88</v>
      </c>
    </row>
    <row r="289" spans="1:38" ht="20.25" customHeight="1">
      <c r="A289" s="18">
        <f t="shared" si="247"/>
        <v>28.100000000000129</v>
      </c>
      <c r="B289" s="5"/>
      <c r="C289" s="13">
        <f t="shared" si="248"/>
        <v>1.4330000000000001</v>
      </c>
      <c r="D289" s="13">
        <f t="shared" si="229"/>
        <v>1.132E-2</v>
      </c>
      <c r="E289" s="13">
        <f t="shared" si="249"/>
        <v>2.2751000000000001</v>
      </c>
      <c r="F289" s="22">
        <f t="shared" si="230"/>
        <v>7.1440000000000003E-2</v>
      </c>
      <c r="G289" s="26">
        <f t="shared" si="250"/>
        <v>2.9809999999999999</v>
      </c>
      <c r="H289" s="27">
        <f t="shared" si="231"/>
        <v>0.21076</v>
      </c>
      <c r="I289" s="23">
        <f t="shared" si="251"/>
        <v>3.895</v>
      </c>
      <c r="J289" s="20">
        <f t="shared" si="232"/>
        <v>0.61931000000000003</v>
      </c>
      <c r="K289" s="13">
        <f t="shared" si="252"/>
        <v>4.4770000000000003</v>
      </c>
      <c r="L289" s="13">
        <f t="shared" si="233"/>
        <v>1.0637399999999999</v>
      </c>
      <c r="M289" s="13">
        <f t="shared" si="253"/>
        <v>4.9820000000000002</v>
      </c>
      <c r="N289" s="13">
        <f t="shared" si="234"/>
        <v>1.65303</v>
      </c>
      <c r="O289" s="13">
        <f t="shared" si="254"/>
        <v>5.5010000000000003</v>
      </c>
      <c r="P289" s="13">
        <f t="shared" si="235"/>
        <v>2.4303400000000002</v>
      </c>
      <c r="Q289" s="13">
        <f t="shared" si="255"/>
        <v>5.9790000000000001</v>
      </c>
      <c r="R289" s="13">
        <f t="shared" si="236"/>
        <v>3.3930799999999999</v>
      </c>
      <c r="S289" s="13">
        <f t="shared" si="256"/>
        <v>6.42</v>
      </c>
      <c r="T289" s="13">
        <f t="shared" si="237"/>
        <v>4.5505000000000004</v>
      </c>
      <c r="U289" s="13">
        <f t="shared" si="257"/>
        <v>6.8639999999999999</v>
      </c>
      <c r="V289" s="13">
        <f t="shared" si="238"/>
        <v>5.9435399999999996</v>
      </c>
      <c r="W289" s="13">
        <f t="shared" si="258"/>
        <v>7.2939999999999996</v>
      </c>
      <c r="X289" s="13">
        <f t="shared" si="239"/>
        <v>7.5762799999999997</v>
      </c>
      <c r="Y289" s="13">
        <f t="shared" si="259"/>
        <v>7.7279999999999998</v>
      </c>
      <c r="Z289" s="13">
        <f t="shared" si="240"/>
        <v>9.4838000000000005</v>
      </c>
      <c r="AA289" s="13">
        <f t="shared" si="260"/>
        <v>8.1340000000000003</v>
      </c>
      <c r="AB289" s="13">
        <f t="shared" si="241"/>
        <v>11.64301</v>
      </c>
      <c r="AC289" s="13">
        <f t="shared" si="261"/>
        <v>8.5299999999999994</v>
      </c>
      <c r="AD289" s="13">
        <f t="shared" si="242"/>
        <v>14.08559</v>
      </c>
      <c r="AE289" s="13">
        <f t="shared" si="262"/>
        <v>8.9169999999999998</v>
      </c>
      <c r="AF289" s="13">
        <f t="shared" si="243"/>
        <v>16.825489999999999</v>
      </c>
      <c r="AG289" s="13">
        <f t="shared" si="263"/>
        <v>9.2810000000000006</v>
      </c>
      <c r="AH289" s="13">
        <f t="shared" si="244"/>
        <v>19.844629999999999</v>
      </c>
      <c r="AI289" s="13">
        <f t="shared" si="264"/>
        <v>9.6530000000000005</v>
      </c>
      <c r="AJ289" s="13">
        <f t="shared" si="245"/>
        <v>23.218360000000001</v>
      </c>
      <c r="AK289" s="13">
        <f t="shared" si="265"/>
        <v>10.018000000000001</v>
      </c>
      <c r="AL289" s="14">
        <f t="shared" si="246"/>
        <v>26.928380000000001</v>
      </c>
    </row>
    <row r="290" spans="1:38" ht="20.25" customHeight="1">
      <c r="A290" s="18">
        <f t="shared" si="247"/>
        <v>28.200000000000131</v>
      </c>
      <c r="B290" s="5"/>
      <c r="C290" s="13">
        <f t="shared" si="248"/>
        <v>1.4359999999999999</v>
      </c>
      <c r="D290" s="13">
        <f t="shared" si="229"/>
        <v>1.1339999999999999E-2</v>
      </c>
      <c r="E290" s="13">
        <f t="shared" si="249"/>
        <v>2.2791000000000001</v>
      </c>
      <c r="F290" s="22">
        <f t="shared" si="230"/>
        <v>7.1559999999999999E-2</v>
      </c>
      <c r="G290" s="26">
        <f t="shared" si="250"/>
        <v>2.9870000000000001</v>
      </c>
      <c r="H290" s="27">
        <f t="shared" si="231"/>
        <v>0.21118000000000001</v>
      </c>
      <c r="I290" s="23">
        <f t="shared" si="251"/>
        <v>3.9020000000000001</v>
      </c>
      <c r="J290" s="20">
        <f t="shared" si="232"/>
        <v>0.62041999999999997</v>
      </c>
      <c r="K290" s="13">
        <f t="shared" si="252"/>
        <v>4.484</v>
      </c>
      <c r="L290" s="13">
        <f t="shared" si="233"/>
        <v>1.0653999999999999</v>
      </c>
      <c r="M290" s="13">
        <f t="shared" si="253"/>
        <v>4.99</v>
      </c>
      <c r="N290" s="13">
        <f t="shared" si="234"/>
        <v>1.65568</v>
      </c>
      <c r="O290" s="13">
        <f t="shared" si="254"/>
        <v>5.5110000000000001</v>
      </c>
      <c r="P290" s="13">
        <f t="shared" si="235"/>
        <v>2.4347599999999998</v>
      </c>
      <c r="Q290" s="13">
        <f t="shared" si="255"/>
        <v>5.9889999999999999</v>
      </c>
      <c r="R290" s="13">
        <f t="shared" si="236"/>
        <v>3.3987599999999998</v>
      </c>
      <c r="S290" s="13">
        <f t="shared" si="256"/>
        <v>6.431</v>
      </c>
      <c r="T290" s="13">
        <f t="shared" si="237"/>
        <v>4.5582900000000004</v>
      </c>
      <c r="U290" s="13">
        <f t="shared" si="257"/>
        <v>6.8760000000000003</v>
      </c>
      <c r="V290" s="13">
        <f t="shared" si="238"/>
        <v>5.9539299999999997</v>
      </c>
      <c r="W290" s="13">
        <f t="shared" si="258"/>
        <v>7.3070000000000004</v>
      </c>
      <c r="X290" s="13">
        <f t="shared" si="239"/>
        <v>7.5897800000000002</v>
      </c>
      <c r="Y290" s="13">
        <f t="shared" si="259"/>
        <v>7.7409999999999997</v>
      </c>
      <c r="Z290" s="13">
        <f t="shared" si="240"/>
        <v>9.4997600000000002</v>
      </c>
      <c r="AA290" s="13">
        <f t="shared" si="260"/>
        <v>8.1479999999999997</v>
      </c>
      <c r="AB290" s="13">
        <f t="shared" si="241"/>
        <v>11.66305</v>
      </c>
      <c r="AC290" s="13">
        <f t="shared" si="261"/>
        <v>8.5449999999999999</v>
      </c>
      <c r="AD290" s="13">
        <f t="shared" si="242"/>
        <v>14.11036</v>
      </c>
      <c r="AE290" s="13">
        <f t="shared" si="262"/>
        <v>8.9329999999999998</v>
      </c>
      <c r="AF290" s="13">
        <f t="shared" si="243"/>
        <v>16.85568</v>
      </c>
      <c r="AG290" s="13">
        <f t="shared" si="263"/>
        <v>9.298</v>
      </c>
      <c r="AH290" s="13">
        <f t="shared" si="244"/>
        <v>19.880980000000001</v>
      </c>
      <c r="AI290" s="13">
        <f t="shared" si="264"/>
        <v>9.67</v>
      </c>
      <c r="AJ290" s="13">
        <f t="shared" si="245"/>
        <v>23.259250000000002</v>
      </c>
      <c r="AK290" s="13">
        <f t="shared" si="265"/>
        <v>10.036</v>
      </c>
      <c r="AL290" s="14">
        <f t="shared" si="246"/>
        <v>26.976769999999998</v>
      </c>
    </row>
    <row r="291" spans="1:38" ht="20.25" customHeight="1">
      <c r="A291" s="18">
        <f t="shared" si="247"/>
        <v>28.300000000000132</v>
      </c>
      <c r="B291" s="5"/>
      <c r="C291" s="13">
        <f t="shared" si="248"/>
        <v>1.4379999999999999</v>
      </c>
      <c r="D291" s="13">
        <f t="shared" si="229"/>
        <v>1.136E-2</v>
      </c>
      <c r="E291" s="13">
        <f t="shared" si="249"/>
        <v>2.2831999999999999</v>
      </c>
      <c r="F291" s="22">
        <f t="shared" si="230"/>
        <v>7.1690000000000004E-2</v>
      </c>
      <c r="G291" s="26">
        <f t="shared" si="250"/>
        <v>2.992</v>
      </c>
      <c r="H291" s="27">
        <f t="shared" si="231"/>
        <v>0.21153</v>
      </c>
      <c r="I291" s="23">
        <f t="shared" si="251"/>
        <v>3.9089999999999998</v>
      </c>
      <c r="J291" s="20">
        <f t="shared" si="232"/>
        <v>0.62153000000000003</v>
      </c>
      <c r="K291" s="13">
        <f t="shared" si="252"/>
        <v>4.492</v>
      </c>
      <c r="L291" s="13">
        <f t="shared" si="233"/>
        <v>1.0672999999999999</v>
      </c>
      <c r="M291" s="13">
        <f t="shared" si="253"/>
        <v>4.9989999999999997</v>
      </c>
      <c r="N291" s="13">
        <f t="shared" si="234"/>
        <v>1.6586700000000001</v>
      </c>
      <c r="O291" s="13">
        <f t="shared" si="254"/>
        <v>5.5209999999999999</v>
      </c>
      <c r="P291" s="13">
        <f t="shared" si="235"/>
        <v>2.4391799999999999</v>
      </c>
      <c r="Q291" s="13">
        <f t="shared" si="255"/>
        <v>6</v>
      </c>
      <c r="R291" s="13">
        <f t="shared" si="236"/>
        <v>3.4049999999999998</v>
      </c>
      <c r="S291" s="13">
        <f t="shared" si="256"/>
        <v>6.4429999999999996</v>
      </c>
      <c r="T291" s="13">
        <f t="shared" si="237"/>
        <v>4.5667999999999997</v>
      </c>
      <c r="U291" s="13">
        <f t="shared" si="257"/>
        <v>6.8879999999999999</v>
      </c>
      <c r="V291" s="13">
        <f t="shared" si="238"/>
        <v>5.9643199999999998</v>
      </c>
      <c r="W291" s="13">
        <f t="shared" si="258"/>
        <v>7.319</v>
      </c>
      <c r="X291" s="13">
        <f t="shared" si="239"/>
        <v>7.6022499999999997</v>
      </c>
      <c r="Y291" s="13">
        <f t="shared" si="259"/>
        <v>7.7549999999999999</v>
      </c>
      <c r="Z291" s="13">
        <f t="shared" si="240"/>
        <v>9.51694</v>
      </c>
      <c r="AA291" s="13">
        <f t="shared" si="260"/>
        <v>8.1630000000000003</v>
      </c>
      <c r="AB291" s="13">
        <f t="shared" si="241"/>
        <v>11.684519999999999</v>
      </c>
      <c r="AC291" s="13">
        <f t="shared" si="261"/>
        <v>8.56</v>
      </c>
      <c r="AD291" s="13">
        <f t="shared" si="242"/>
        <v>14.13513</v>
      </c>
      <c r="AE291" s="13">
        <f t="shared" si="262"/>
        <v>8.9489999999999998</v>
      </c>
      <c r="AF291" s="13">
        <f t="shared" si="243"/>
        <v>16.885870000000001</v>
      </c>
      <c r="AG291" s="13">
        <f t="shared" si="263"/>
        <v>9.3140000000000001</v>
      </c>
      <c r="AH291" s="13">
        <f t="shared" si="244"/>
        <v>19.915189999999999</v>
      </c>
      <c r="AI291" s="13">
        <f t="shared" si="264"/>
        <v>9.6880000000000006</v>
      </c>
      <c r="AJ291" s="13">
        <f t="shared" si="245"/>
        <v>23.30255</v>
      </c>
      <c r="AK291" s="13">
        <f t="shared" si="265"/>
        <v>10.054</v>
      </c>
      <c r="AL291" s="14">
        <f t="shared" si="246"/>
        <v>27.02515</v>
      </c>
    </row>
    <row r="292" spans="1:38" ht="20.25" customHeight="1">
      <c r="A292" s="18">
        <f t="shared" si="247"/>
        <v>28.400000000000134</v>
      </c>
      <c r="B292" s="5"/>
      <c r="C292" s="13">
        <f t="shared" si="248"/>
        <v>1.4410000000000001</v>
      </c>
      <c r="D292" s="13">
        <f t="shared" si="229"/>
        <v>1.1379999999999999E-2</v>
      </c>
      <c r="E292" s="13">
        <f t="shared" si="249"/>
        <v>2.2871999999999999</v>
      </c>
      <c r="F292" s="22">
        <f t="shared" si="230"/>
        <v>7.1819999999999995E-2</v>
      </c>
      <c r="G292" s="26">
        <f t="shared" si="250"/>
        <v>2.9969999999999999</v>
      </c>
      <c r="H292" s="27">
        <f t="shared" si="231"/>
        <v>0.21189</v>
      </c>
      <c r="I292" s="23">
        <f t="shared" si="251"/>
        <v>3.9159999999999999</v>
      </c>
      <c r="J292" s="20">
        <f t="shared" si="232"/>
        <v>0.62263999999999997</v>
      </c>
      <c r="K292" s="13">
        <f t="shared" si="252"/>
        <v>4.5</v>
      </c>
      <c r="L292" s="13">
        <f t="shared" si="233"/>
        <v>1.0691999999999999</v>
      </c>
      <c r="M292" s="13">
        <f t="shared" si="253"/>
        <v>5.008</v>
      </c>
      <c r="N292" s="13">
        <f t="shared" si="234"/>
        <v>1.6616500000000001</v>
      </c>
      <c r="O292" s="13">
        <f t="shared" si="254"/>
        <v>5.5309999999999997</v>
      </c>
      <c r="P292" s="13">
        <f t="shared" si="235"/>
        <v>2.4436</v>
      </c>
      <c r="Q292" s="13">
        <f t="shared" si="255"/>
        <v>6.0110000000000001</v>
      </c>
      <c r="R292" s="13">
        <f t="shared" si="236"/>
        <v>3.4112399999999998</v>
      </c>
      <c r="S292" s="13">
        <f t="shared" si="256"/>
        <v>6.4539999999999997</v>
      </c>
      <c r="T292" s="13">
        <f t="shared" si="237"/>
        <v>4.5746000000000002</v>
      </c>
      <c r="U292" s="13">
        <f t="shared" si="257"/>
        <v>6.9</v>
      </c>
      <c r="V292" s="13">
        <f t="shared" si="238"/>
        <v>5.97471</v>
      </c>
      <c r="W292" s="13">
        <f t="shared" si="258"/>
        <v>7.3319999999999999</v>
      </c>
      <c r="X292" s="13">
        <f t="shared" si="239"/>
        <v>7.6157500000000002</v>
      </c>
      <c r="Y292" s="13">
        <f t="shared" si="259"/>
        <v>7.7690000000000001</v>
      </c>
      <c r="Z292" s="13">
        <f t="shared" si="240"/>
        <v>9.5341199999999997</v>
      </c>
      <c r="AA292" s="13">
        <f t="shared" si="260"/>
        <v>8.1769999999999996</v>
      </c>
      <c r="AB292" s="13">
        <f t="shared" si="241"/>
        <v>11.704560000000001</v>
      </c>
      <c r="AC292" s="13">
        <f t="shared" si="261"/>
        <v>8.5760000000000005</v>
      </c>
      <c r="AD292" s="13">
        <f t="shared" si="242"/>
        <v>14.16155</v>
      </c>
      <c r="AE292" s="13">
        <f t="shared" si="262"/>
        <v>8.9649999999999999</v>
      </c>
      <c r="AF292" s="13">
        <f t="shared" si="243"/>
        <v>16.916060000000002</v>
      </c>
      <c r="AG292" s="13">
        <f t="shared" si="263"/>
        <v>9.3309999999999995</v>
      </c>
      <c r="AH292" s="13">
        <f t="shared" si="244"/>
        <v>19.951540000000001</v>
      </c>
      <c r="AI292" s="13">
        <f t="shared" si="264"/>
        <v>9.7050000000000001</v>
      </c>
      <c r="AJ292" s="13">
        <f t="shared" si="245"/>
        <v>23.343440000000001</v>
      </c>
      <c r="AK292" s="13">
        <f t="shared" si="265"/>
        <v>10.071</v>
      </c>
      <c r="AL292" s="14">
        <f t="shared" si="246"/>
        <v>27.07085</v>
      </c>
    </row>
    <row r="293" spans="1:38" ht="20.25" customHeight="1">
      <c r="A293" s="18">
        <f t="shared" si="247"/>
        <v>28.500000000000135</v>
      </c>
      <c r="B293" s="5"/>
      <c r="C293" s="13">
        <f t="shared" si="248"/>
        <v>1.4430000000000001</v>
      </c>
      <c r="D293" s="13">
        <f t="shared" si="229"/>
        <v>1.14E-2</v>
      </c>
      <c r="E293" s="13">
        <f t="shared" si="249"/>
        <v>2.2911999999999999</v>
      </c>
      <c r="F293" s="22">
        <f t="shared" si="230"/>
        <v>7.1940000000000004E-2</v>
      </c>
      <c r="G293" s="26">
        <f t="shared" si="250"/>
        <v>3.0019999999999998</v>
      </c>
      <c r="H293" s="27">
        <f t="shared" si="231"/>
        <v>0.21224000000000001</v>
      </c>
      <c r="I293" s="23">
        <f t="shared" si="251"/>
        <v>3.923</v>
      </c>
      <c r="J293" s="20">
        <f t="shared" si="232"/>
        <v>0.62375999999999998</v>
      </c>
      <c r="K293" s="13">
        <f t="shared" si="252"/>
        <v>4.508</v>
      </c>
      <c r="L293" s="13">
        <f t="shared" si="233"/>
        <v>1.0710999999999999</v>
      </c>
      <c r="M293" s="13">
        <f t="shared" si="253"/>
        <v>5.0170000000000003</v>
      </c>
      <c r="N293" s="13">
        <f t="shared" si="234"/>
        <v>1.6646399999999999</v>
      </c>
      <c r="O293" s="13">
        <f t="shared" si="254"/>
        <v>5.54</v>
      </c>
      <c r="P293" s="13">
        <f t="shared" si="235"/>
        <v>2.4475699999999998</v>
      </c>
      <c r="Q293" s="13">
        <f t="shared" si="255"/>
        <v>6.0209999999999999</v>
      </c>
      <c r="R293" s="13">
        <f t="shared" si="236"/>
        <v>3.4169200000000002</v>
      </c>
      <c r="S293" s="13">
        <f t="shared" si="256"/>
        <v>6.4649999999999999</v>
      </c>
      <c r="T293" s="13">
        <f t="shared" si="237"/>
        <v>4.5823900000000002</v>
      </c>
      <c r="U293" s="13">
        <f t="shared" si="257"/>
        <v>6.9119999999999999</v>
      </c>
      <c r="V293" s="13">
        <f t="shared" si="238"/>
        <v>5.9851000000000001</v>
      </c>
      <c r="W293" s="13">
        <f t="shared" si="258"/>
        <v>7.3449999999999998</v>
      </c>
      <c r="X293" s="13">
        <f t="shared" si="239"/>
        <v>7.6292499999999999</v>
      </c>
      <c r="Y293" s="13">
        <f t="shared" si="259"/>
        <v>7.782</v>
      </c>
      <c r="Z293" s="13">
        <f t="shared" si="240"/>
        <v>9.5500699999999998</v>
      </c>
      <c r="AA293" s="13">
        <f t="shared" si="260"/>
        <v>8.1920000000000002</v>
      </c>
      <c r="AB293" s="13">
        <f t="shared" si="241"/>
        <v>11.72603</v>
      </c>
      <c r="AC293" s="13">
        <f t="shared" si="261"/>
        <v>8.5909999999999993</v>
      </c>
      <c r="AD293" s="13">
        <f t="shared" si="242"/>
        <v>14.18632</v>
      </c>
      <c r="AE293" s="13">
        <f t="shared" si="262"/>
        <v>8.9809999999999999</v>
      </c>
      <c r="AF293" s="13">
        <f t="shared" si="243"/>
        <v>16.946249999999999</v>
      </c>
      <c r="AG293" s="13">
        <f t="shared" si="263"/>
        <v>9.3469999999999995</v>
      </c>
      <c r="AH293" s="13">
        <f t="shared" si="244"/>
        <v>19.985759999999999</v>
      </c>
      <c r="AI293" s="13">
        <f t="shared" si="264"/>
        <v>9.7219999999999995</v>
      </c>
      <c r="AJ293" s="13">
        <f t="shared" si="245"/>
        <v>23.384329999999999</v>
      </c>
      <c r="AK293" s="13">
        <f t="shared" si="265"/>
        <v>10.089</v>
      </c>
      <c r="AL293" s="14">
        <f t="shared" si="246"/>
        <v>27.119230000000002</v>
      </c>
    </row>
    <row r="294" spans="1:38" ht="20.25" customHeight="1">
      <c r="A294" s="18">
        <f t="shared" si="247"/>
        <v>28.600000000000136</v>
      </c>
      <c r="B294" s="5"/>
      <c r="C294" s="13">
        <f t="shared" si="248"/>
        <v>1.446</v>
      </c>
      <c r="D294" s="13">
        <f t="shared" si="229"/>
        <v>1.142E-2</v>
      </c>
      <c r="E294" s="13">
        <f t="shared" si="249"/>
        <v>2.2951999999999999</v>
      </c>
      <c r="F294" s="22">
        <f t="shared" si="230"/>
        <v>7.2069999999999995E-2</v>
      </c>
      <c r="G294" s="26">
        <f t="shared" si="250"/>
        <v>3.008</v>
      </c>
      <c r="H294" s="27">
        <f t="shared" si="231"/>
        <v>0.21267</v>
      </c>
      <c r="I294" s="23">
        <f t="shared" si="251"/>
        <v>3.9289999999999998</v>
      </c>
      <c r="J294" s="20">
        <f t="shared" si="232"/>
        <v>0.62470999999999999</v>
      </c>
      <c r="K294" s="13">
        <f t="shared" si="252"/>
        <v>4.516</v>
      </c>
      <c r="L294" s="13">
        <f t="shared" si="233"/>
        <v>1.073</v>
      </c>
      <c r="M294" s="13">
        <f t="shared" si="253"/>
        <v>5.0259999999999998</v>
      </c>
      <c r="N294" s="13">
        <f t="shared" si="234"/>
        <v>1.6676299999999999</v>
      </c>
      <c r="O294" s="13">
        <f t="shared" si="254"/>
        <v>5.55</v>
      </c>
      <c r="P294" s="13">
        <f t="shared" si="235"/>
        <v>2.4519899999999999</v>
      </c>
      <c r="Q294" s="13">
        <f t="shared" si="255"/>
        <v>6.032</v>
      </c>
      <c r="R294" s="13">
        <f t="shared" si="236"/>
        <v>3.4231600000000002</v>
      </c>
      <c r="S294" s="13">
        <f t="shared" si="256"/>
        <v>6.4770000000000003</v>
      </c>
      <c r="T294" s="13">
        <f t="shared" si="237"/>
        <v>4.5909000000000004</v>
      </c>
      <c r="U294" s="13">
        <f t="shared" si="257"/>
        <v>6.9240000000000004</v>
      </c>
      <c r="V294" s="13">
        <f t="shared" si="238"/>
        <v>5.9954900000000002</v>
      </c>
      <c r="W294" s="13">
        <f t="shared" si="258"/>
        <v>7.3579999999999997</v>
      </c>
      <c r="X294" s="13">
        <f t="shared" si="239"/>
        <v>7.6427500000000004</v>
      </c>
      <c r="Y294" s="13">
        <f t="shared" si="259"/>
        <v>7.7960000000000003</v>
      </c>
      <c r="Z294" s="13">
        <f t="shared" si="240"/>
        <v>9.5672499999999996</v>
      </c>
      <c r="AA294" s="13">
        <f t="shared" si="260"/>
        <v>8.2059999999999995</v>
      </c>
      <c r="AB294" s="13">
        <f t="shared" si="241"/>
        <v>11.74607</v>
      </c>
      <c r="AC294" s="13">
        <f t="shared" si="261"/>
        <v>8.6059999999999999</v>
      </c>
      <c r="AD294" s="13">
        <f t="shared" si="242"/>
        <v>14.21109</v>
      </c>
      <c r="AE294" s="13">
        <f t="shared" si="262"/>
        <v>8.9960000000000004</v>
      </c>
      <c r="AF294" s="13">
        <f t="shared" si="243"/>
        <v>16.974550000000001</v>
      </c>
      <c r="AG294" s="13">
        <f t="shared" si="263"/>
        <v>9.3640000000000008</v>
      </c>
      <c r="AH294" s="13">
        <f t="shared" si="244"/>
        <v>20.022099999999998</v>
      </c>
      <c r="AI294" s="13">
        <f t="shared" si="264"/>
        <v>9.7390000000000008</v>
      </c>
      <c r="AJ294" s="13">
        <f t="shared" si="245"/>
        <v>23.425219999999999</v>
      </c>
      <c r="AK294" s="13">
        <f t="shared" si="265"/>
        <v>10.106999999999999</v>
      </c>
      <c r="AL294" s="14">
        <f t="shared" si="246"/>
        <v>27.167619999999999</v>
      </c>
    </row>
    <row r="295" spans="1:38" ht="20.25" customHeight="1">
      <c r="A295" s="18">
        <f t="shared" si="247"/>
        <v>28.700000000000138</v>
      </c>
      <c r="B295" s="5"/>
      <c r="C295" s="13">
        <f t="shared" si="248"/>
        <v>1.448</v>
      </c>
      <c r="D295" s="13">
        <f t="shared" si="229"/>
        <v>1.1440000000000001E-2</v>
      </c>
      <c r="E295" s="13">
        <f t="shared" si="249"/>
        <v>2.2993000000000001</v>
      </c>
      <c r="F295" s="22">
        <f t="shared" si="230"/>
        <v>7.22E-2</v>
      </c>
      <c r="G295" s="26">
        <f t="shared" si="250"/>
        <v>3.0129999999999999</v>
      </c>
      <c r="H295" s="27">
        <f t="shared" si="231"/>
        <v>0.21301999999999999</v>
      </c>
      <c r="I295" s="23">
        <f t="shared" si="251"/>
        <v>3.9359999999999999</v>
      </c>
      <c r="J295" s="20">
        <f t="shared" si="232"/>
        <v>0.62582000000000004</v>
      </c>
      <c r="K295" s="13">
        <f t="shared" si="252"/>
        <v>4.524</v>
      </c>
      <c r="L295" s="13">
        <f t="shared" si="233"/>
        <v>1.0749</v>
      </c>
      <c r="M295" s="13">
        <f t="shared" si="253"/>
        <v>5.0339999999999998</v>
      </c>
      <c r="N295" s="13">
        <f t="shared" si="234"/>
        <v>1.67028</v>
      </c>
      <c r="O295" s="13">
        <f t="shared" si="254"/>
        <v>5.56</v>
      </c>
      <c r="P295" s="13">
        <f t="shared" si="235"/>
        <v>2.45641</v>
      </c>
      <c r="Q295" s="13">
        <f t="shared" si="255"/>
        <v>6.0419999999999998</v>
      </c>
      <c r="R295" s="13">
        <f t="shared" si="236"/>
        <v>3.4288400000000001</v>
      </c>
      <c r="S295" s="13">
        <f t="shared" si="256"/>
        <v>6.4880000000000004</v>
      </c>
      <c r="T295" s="13">
        <f t="shared" si="237"/>
        <v>4.5986900000000004</v>
      </c>
      <c r="U295" s="13">
        <f t="shared" si="257"/>
        <v>6.9370000000000003</v>
      </c>
      <c r="V295" s="13">
        <f t="shared" si="238"/>
        <v>6.0067500000000003</v>
      </c>
      <c r="W295" s="13">
        <f t="shared" si="258"/>
        <v>7.3710000000000004</v>
      </c>
      <c r="X295" s="13">
        <f t="shared" si="239"/>
        <v>7.6562599999999996</v>
      </c>
      <c r="Y295" s="13">
        <f t="shared" si="259"/>
        <v>7.81</v>
      </c>
      <c r="Z295" s="13">
        <f t="shared" si="240"/>
        <v>9.5844299999999993</v>
      </c>
      <c r="AA295" s="13">
        <f t="shared" si="260"/>
        <v>8.2200000000000006</v>
      </c>
      <c r="AB295" s="13">
        <f t="shared" si="241"/>
        <v>11.766109999999999</v>
      </c>
      <c r="AC295" s="13">
        <f t="shared" si="261"/>
        <v>8.6210000000000004</v>
      </c>
      <c r="AD295" s="13">
        <f t="shared" si="242"/>
        <v>14.235860000000001</v>
      </c>
      <c r="AE295" s="13">
        <f t="shared" si="262"/>
        <v>9.0120000000000005</v>
      </c>
      <c r="AF295" s="13">
        <f t="shared" si="243"/>
        <v>17.004740000000002</v>
      </c>
      <c r="AG295" s="13">
        <f t="shared" si="263"/>
        <v>9.3800000000000008</v>
      </c>
      <c r="AH295" s="13">
        <f t="shared" si="244"/>
        <v>20.056319999999999</v>
      </c>
      <c r="AI295" s="13">
        <f t="shared" si="264"/>
        <v>9.7560000000000002</v>
      </c>
      <c r="AJ295" s="13">
        <f t="shared" si="245"/>
        <v>23.46611</v>
      </c>
      <c r="AK295" s="13">
        <f t="shared" si="265"/>
        <v>10.124000000000001</v>
      </c>
      <c r="AL295" s="14">
        <f t="shared" si="246"/>
        <v>27.21331</v>
      </c>
    </row>
    <row r="296" spans="1:38" ht="20.25" customHeight="1">
      <c r="A296" s="18">
        <f t="shared" si="247"/>
        <v>28.800000000000139</v>
      </c>
      <c r="B296" s="5"/>
      <c r="C296" s="13">
        <f t="shared" si="248"/>
        <v>1.4510000000000001</v>
      </c>
      <c r="D296" s="13">
        <f t="shared" si="229"/>
        <v>1.146E-2</v>
      </c>
      <c r="E296" s="13">
        <f t="shared" si="249"/>
        <v>2.3033000000000001</v>
      </c>
      <c r="F296" s="22">
        <f t="shared" si="230"/>
        <v>7.2319999999999995E-2</v>
      </c>
      <c r="G296" s="26">
        <f t="shared" si="250"/>
        <v>3.0179999999999998</v>
      </c>
      <c r="H296" s="27">
        <f t="shared" si="231"/>
        <v>0.21337</v>
      </c>
      <c r="I296" s="23">
        <f t="shared" si="251"/>
        <v>3.9430000000000001</v>
      </c>
      <c r="J296" s="20">
        <f t="shared" si="232"/>
        <v>0.62694000000000005</v>
      </c>
      <c r="K296" s="13">
        <f t="shared" si="252"/>
        <v>4.532</v>
      </c>
      <c r="L296" s="13">
        <f t="shared" si="233"/>
        <v>1.0768</v>
      </c>
      <c r="M296" s="13">
        <f t="shared" si="253"/>
        <v>5.0430000000000001</v>
      </c>
      <c r="N296" s="13">
        <f t="shared" si="234"/>
        <v>1.67327</v>
      </c>
      <c r="O296" s="13">
        <f t="shared" si="254"/>
        <v>5.569</v>
      </c>
      <c r="P296" s="13">
        <f t="shared" si="235"/>
        <v>2.4603799999999998</v>
      </c>
      <c r="Q296" s="13">
        <f t="shared" si="255"/>
        <v>6.0529999999999999</v>
      </c>
      <c r="R296" s="13">
        <f t="shared" si="236"/>
        <v>3.4350800000000001</v>
      </c>
      <c r="S296" s="13">
        <f t="shared" si="256"/>
        <v>6.4989999999999997</v>
      </c>
      <c r="T296" s="13">
        <f t="shared" si="237"/>
        <v>4.60649</v>
      </c>
      <c r="U296" s="13">
        <f t="shared" si="257"/>
        <v>6.9489999999999998</v>
      </c>
      <c r="V296" s="13">
        <f t="shared" si="238"/>
        <v>6.0171400000000004</v>
      </c>
      <c r="W296" s="13">
        <f t="shared" si="258"/>
        <v>7.3840000000000003</v>
      </c>
      <c r="X296" s="13">
        <f t="shared" si="239"/>
        <v>7.6697600000000001</v>
      </c>
      <c r="Y296" s="13">
        <f t="shared" si="259"/>
        <v>7.8230000000000004</v>
      </c>
      <c r="Z296" s="13">
        <f t="shared" si="240"/>
        <v>9.6003900000000009</v>
      </c>
      <c r="AA296" s="13">
        <f t="shared" si="260"/>
        <v>8.2349999999999994</v>
      </c>
      <c r="AB296" s="13">
        <f t="shared" si="241"/>
        <v>11.78758</v>
      </c>
      <c r="AC296" s="13">
        <f t="shared" si="261"/>
        <v>8.6359999999999992</v>
      </c>
      <c r="AD296" s="13">
        <f t="shared" si="242"/>
        <v>14.260630000000001</v>
      </c>
      <c r="AE296" s="13">
        <f t="shared" si="262"/>
        <v>9.0280000000000005</v>
      </c>
      <c r="AF296" s="13">
        <f t="shared" si="243"/>
        <v>17.034929999999999</v>
      </c>
      <c r="AG296" s="13">
        <f t="shared" si="263"/>
        <v>9.3960000000000008</v>
      </c>
      <c r="AH296" s="13">
        <f t="shared" si="244"/>
        <v>20.090530000000001</v>
      </c>
      <c r="AI296" s="13">
        <f t="shared" si="264"/>
        <v>9.7729999999999997</v>
      </c>
      <c r="AJ296" s="13">
        <f t="shared" si="245"/>
        <v>23.507000000000001</v>
      </c>
      <c r="AK296" s="13">
        <f t="shared" si="265"/>
        <v>10.141999999999999</v>
      </c>
      <c r="AL296" s="14">
        <f t="shared" si="246"/>
        <v>27.261700000000001</v>
      </c>
    </row>
    <row r="297" spans="1:38" ht="20.25" customHeight="1">
      <c r="A297" s="18">
        <f t="shared" si="247"/>
        <v>28.900000000000141</v>
      </c>
      <c r="B297" s="5"/>
      <c r="C297" s="13">
        <f t="shared" si="248"/>
        <v>1.4530000000000001</v>
      </c>
      <c r="D297" s="13">
        <f t="shared" si="229"/>
        <v>1.1480000000000001E-2</v>
      </c>
      <c r="E297" s="13">
        <f t="shared" si="249"/>
        <v>2.3073000000000001</v>
      </c>
      <c r="F297" s="22">
        <f t="shared" si="230"/>
        <v>7.2450000000000001E-2</v>
      </c>
      <c r="G297" s="26">
        <f t="shared" si="250"/>
        <v>3.0230000000000001</v>
      </c>
      <c r="H297" s="27">
        <f t="shared" si="231"/>
        <v>0.21373</v>
      </c>
      <c r="I297" s="23">
        <f t="shared" si="251"/>
        <v>3.95</v>
      </c>
      <c r="J297" s="20">
        <f t="shared" si="232"/>
        <v>0.62805</v>
      </c>
      <c r="K297" s="13">
        <f t="shared" si="252"/>
        <v>4.54</v>
      </c>
      <c r="L297" s="13">
        <f t="shared" si="233"/>
        <v>1.0787</v>
      </c>
      <c r="M297" s="13">
        <f t="shared" si="253"/>
        <v>5.0519999999999996</v>
      </c>
      <c r="N297" s="13">
        <f t="shared" si="234"/>
        <v>1.67625</v>
      </c>
      <c r="O297" s="13">
        <f t="shared" si="254"/>
        <v>5.5789999999999997</v>
      </c>
      <c r="P297" s="13">
        <f t="shared" si="235"/>
        <v>2.4647999999999999</v>
      </c>
      <c r="Q297" s="13">
        <f t="shared" si="255"/>
        <v>6.0629999999999997</v>
      </c>
      <c r="R297" s="13">
        <f t="shared" si="236"/>
        <v>3.44075</v>
      </c>
      <c r="S297" s="13">
        <f t="shared" si="256"/>
        <v>6.5110000000000001</v>
      </c>
      <c r="T297" s="13">
        <f t="shared" si="237"/>
        <v>4.6150000000000002</v>
      </c>
      <c r="U297" s="13">
        <f t="shared" si="257"/>
        <v>6.9610000000000003</v>
      </c>
      <c r="V297" s="13">
        <f t="shared" si="238"/>
        <v>6.0275299999999996</v>
      </c>
      <c r="W297" s="13">
        <f t="shared" si="258"/>
        <v>7.3970000000000002</v>
      </c>
      <c r="X297" s="13">
        <f t="shared" si="239"/>
        <v>7.6832599999999998</v>
      </c>
      <c r="Y297" s="13">
        <f t="shared" si="259"/>
        <v>7.8369999999999997</v>
      </c>
      <c r="Z297" s="13">
        <f t="shared" si="240"/>
        <v>9.6175700000000006</v>
      </c>
      <c r="AA297" s="13">
        <f t="shared" si="260"/>
        <v>8.2490000000000006</v>
      </c>
      <c r="AB297" s="13">
        <f t="shared" si="241"/>
        <v>11.80762</v>
      </c>
      <c r="AC297" s="13">
        <f t="shared" si="261"/>
        <v>8.6509999999999998</v>
      </c>
      <c r="AD297" s="13">
        <f t="shared" si="242"/>
        <v>14.285399999999999</v>
      </c>
      <c r="AE297" s="13">
        <f t="shared" si="262"/>
        <v>9.0440000000000005</v>
      </c>
      <c r="AF297" s="13">
        <f t="shared" si="243"/>
        <v>17.06512</v>
      </c>
      <c r="AG297" s="13">
        <f t="shared" si="263"/>
        <v>9.4130000000000003</v>
      </c>
      <c r="AH297" s="13">
        <f t="shared" si="244"/>
        <v>20.12688</v>
      </c>
      <c r="AI297" s="13">
        <f t="shared" si="264"/>
        <v>9.7899999999999991</v>
      </c>
      <c r="AJ297" s="13">
        <f t="shared" si="245"/>
        <v>23.547889999999999</v>
      </c>
      <c r="AK297" s="13">
        <f t="shared" si="265"/>
        <v>10.16</v>
      </c>
      <c r="AL297" s="14">
        <f t="shared" si="246"/>
        <v>27.310079999999999</v>
      </c>
    </row>
    <row r="298" spans="1:38" ht="20.25" customHeight="1">
      <c r="A298" s="18">
        <f t="shared" si="247"/>
        <v>29.000000000000142</v>
      </c>
      <c r="B298" s="5"/>
      <c r="C298" s="13">
        <f t="shared" si="248"/>
        <v>1.456</v>
      </c>
      <c r="D298" s="13">
        <f t="shared" si="229"/>
        <v>1.15E-2</v>
      </c>
      <c r="E298" s="13">
        <f t="shared" si="249"/>
        <v>2.3111999999999999</v>
      </c>
      <c r="F298" s="22">
        <f t="shared" si="230"/>
        <v>7.2569999999999996E-2</v>
      </c>
      <c r="G298" s="26">
        <f t="shared" si="250"/>
        <v>3.0289999999999999</v>
      </c>
      <c r="H298" s="27">
        <f t="shared" si="231"/>
        <v>0.21415000000000001</v>
      </c>
      <c r="I298" s="23">
        <f t="shared" si="251"/>
        <v>3.9569999999999999</v>
      </c>
      <c r="J298" s="20">
        <f t="shared" si="232"/>
        <v>0.62916000000000005</v>
      </c>
      <c r="K298" s="13">
        <f t="shared" si="252"/>
        <v>4.548</v>
      </c>
      <c r="L298" s="13">
        <f t="shared" si="233"/>
        <v>1.0806</v>
      </c>
      <c r="M298" s="13">
        <f t="shared" si="253"/>
        <v>5.0609999999999999</v>
      </c>
      <c r="N298" s="13">
        <f t="shared" si="234"/>
        <v>1.6792400000000001</v>
      </c>
      <c r="O298" s="13">
        <f t="shared" si="254"/>
        <v>5.5890000000000004</v>
      </c>
      <c r="P298" s="13">
        <f t="shared" si="235"/>
        <v>2.46922</v>
      </c>
      <c r="Q298" s="13">
        <f t="shared" si="255"/>
        <v>6.0739999999999998</v>
      </c>
      <c r="R298" s="13">
        <f t="shared" si="236"/>
        <v>3.4470000000000001</v>
      </c>
      <c r="S298" s="13">
        <f t="shared" si="256"/>
        <v>6.5220000000000002</v>
      </c>
      <c r="T298" s="13">
        <f t="shared" si="237"/>
        <v>4.6227900000000002</v>
      </c>
      <c r="U298" s="13">
        <f t="shared" si="257"/>
        <v>6.9729999999999999</v>
      </c>
      <c r="V298" s="13">
        <f t="shared" si="238"/>
        <v>6.0379199999999997</v>
      </c>
      <c r="W298" s="13">
        <f t="shared" si="258"/>
        <v>7.4089999999999998</v>
      </c>
      <c r="X298" s="13">
        <f t="shared" si="239"/>
        <v>7.6957300000000002</v>
      </c>
      <c r="Y298" s="13">
        <f t="shared" si="259"/>
        <v>7.85</v>
      </c>
      <c r="Z298" s="13">
        <f t="shared" si="240"/>
        <v>9.6335200000000007</v>
      </c>
      <c r="AA298" s="13">
        <f t="shared" si="260"/>
        <v>8.2629999999999999</v>
      </c>
      <c r="AB298" s="13">
        <f t="shared" si="241"/>
        <v>11.82766</v>
      </c>
      <c r="AC298" s="13">
        <f t="shared" si="261"/>
        <v>8.6660000000000004</v>
      </c>
      <c r="AD298" s="13">
        <f t="shared" si="242"/>
        <v>14.310169999999999</v>
      </c>
      <c r="AE298" s="13">
        <f t="shared" si="262"/>
        <v>9.0589999999999993</v>
      </c>
      <c r="AF298" s="13">
        <f t="shared" si="243"/>
        <v>17.093430000000001</v>
      </c>
      <c r="AG298" s="13">
        <f t="shared" si="263"/>
        <v>9.4290000000000003</v>
      </c>
      <c r="AH298" s="13">
        <f t="shared" si="244"/>
        <v>20.161090000000002</v>
      </c>
      <c r="AI298" s="13">
        <f t="shared" si="264"/>
        <v>9.8070000000000004</v>
      </c>
      <c r="AJ298" s="13">
        <f t="shared" si="245"/>
        <v>23.58878</v>
      </c>
      <c r="AK298" s="13">
        <f t="shared" si="265"/>
        <v>10.177</v>
      </c>
      <c r="AL298" s="14">
        <f t="shared" si="246"/>
        <v>27.355779999999999</v>
      </c>
    </row>
    <row r="299" spans="1:38" ht="20.25" customHeight="1">
      <c r="A299" s="18">
        <f t="shared" si="247"/>
        <v>29.100000000000144</v>
      </c>
      <c r="B299" s="5"/>
      <c r="C299" s="13">
        <f t="shared" si="248"/>
        <v>1.4590000000000001</v>
      </c>
      <c r="D299" s="13">
        <f t="shared" si="229"/>
        <v>1.153E-2</v>
      </c>
      <c r="E299" s="13">
        <f t="shared" si="249"/>
        <v>2.3151999999999999</v>
      </c>
      <c r="F299" s="22">
        <f t="shared" si="230"/>
        <v>7.2700000000000001E-2</v>
      </c>
      <c r="G299" s="26">
        <f t="shared" si="250"/>
        <v>3.0339999999999998</v>
      </c>
      <c r="H299" s="27">
        <f t="shared" si="231"/>
        <v>0.2145</v>
      </c>
      <c r="I299" s="23">
        <f t="shared" si="251"/>
        <v>3.964</v>
      </c>
      <c r="J299" s="20">
        <f t="shared" si="232"/>
        <v>0.63027999999999995</v>
      </c>
      <c r="K299" s="13">
        <f t="shared" si="252"/>
        <v>4.5549999999999997</v>
      </c>
      <c r="L299" s="13">
        <f t="shared" si="233"/>
        <v>1.0822700000000001</v>
      </c>
      <c r="M299" s="13">
        <f t="shared" si="253"/>
        <v>5.069</v>
      </c>
      <c r="N299" s="13">
        <f t="shared" si="234"/>
        <v>1.6818900000000001</v>
      </c>
      <c r="O299" s="13">
        <f t="shared" si="254"/>
        <v>5.5979999999999999</v>
      </c>
      <c r="P299" s="13">
        <f t="shared" si="235"/>
        <v>2.4731999999999998</v>
      </c>
      <c r="Q299" s="13">
        <f t="shared" si="255"/>
        <v>6.0839999999999996</v>
      </c>
      <c r="R299" s="13">
        <f t="shared" si="236"/>
        <v>3.4526699999999999</v>
      </c>
      <c r="S299" s="13">
        <f t="shared" si="256"/>
        <v>6.5330000000000004</v>
      </c>
      <c r="T299" s="13">
        <f t="shared" si="237"/>
        <v>4.6305899999999998</v>
      </c>
      <c r="U299" s="13">
        <f t="shared" si="257"/>
        <v>6.9850000000000003</v>
      </c>
      <c r="V299" s="13">
        <f t="shared" si="238"/>
        <v>6.0483099999999999</v>
      </c>
      <c r="W299" s="13">
        <f t="shared" si="258"/>
        <v>7.4219999999999997</v>
      </c>
      <c r="X299" s="13">
        <f t="shared" si="239"/>
        <v>7.7092299999999998</v>
      </c>
      <c r="Y299" s="13">
        <f t="shared" si="259"/>
        <v>7.8639999999999999</v>
      </c>
      <c r="Z299" s="13">
        <f t="shared" si="240"/>
        <v>9.6507000000000005</v>
      </c>
      <c r="AA299" s="13">
        <f t="shared" si="260"/>
        <v>8.2769999999999992</v>
      </c>
      <c r="AB299" s="13">
        <f t="shared" si="241"/>
        <v>11.8477</v>
      </c>
      <c r="AC299" s="13">
        <f t="shared" si="261"/>
        <v>8.6809999999999992</v>
      </c>
      <c r="AD299" s="13">
        <f t="shared" si="242"/>
        <v>14.33494</v>
      </c>
      <c r="AE299" s="13">
        <f t="shared" si="262"/>
        <v>9.0749999999999993</v>
      </c>
      <c r="AF299" s="13">
        <f t="shared" si="243"/>
        <v>17.123619999999999</v>
      </c>
      <c r="AG299" s="13">
        <f t="shared" si="263"/>
        <v>9.4450000000000003</v>
      </c>
      <c r="AH299" s="13">
        <f t="shared" si="244"/>
        <v>20.1953</v>
      </c>
      <c r="AI299" s="13">
        <f t="shared" si="264"/>
        <v>9.8239999999999998</v>
      </c>
      <c r="AJ299" s="13">
        <f t="shared" si="245"/>
        <v>23.629670000000001</v>
      </c>
      <c r="AK299" s="13">
        <f t="shared" si="265"/>
        <v>10.195</v>
      </c>
      <c r="AL299" s="14">
        <f t="shared" si="246"/>
        <v>27.404160000000001</v>
      </c>
    </row>
    <row r="300" spans="1:38" ht="20.25" customHeight="1">
      <c r="A300" s="18">
        <f t="shared" si="247"/>
        <v>29.200000000000145</v>
      </c>
      <c r="B300" s="5"/>
      <c r="C300" s="13">
        <f t="shared" si="248"/>
        <v>1.4610000000000001</v>
      </c>
      <c r="D300" s="13">
        <f t="shared" si="229"/>
        <v>1.154E-2</v>
      </c>
      <c r="E300" s="13">
        <f t="shared" si="249"/>
        <v>2.3191999999999999</v>
      </c>
      <c r="F300" s="22">
        <f t="shared" si="230"/>
        <v>7.2819999999999996E-2</v>
      </c>
      <c r="G300" s="26">
        <f t="shared" si="250"/>
        <v>3.0390000000000001</v>
      </c>
      <c r="H300" s="27">
        <f t="shared" si="231"/>
        <v>0.21486</v>
      </c>
      <c r="I300" s="23">
        <f t="shared" si="251"/>
        <v>3.97</v>
      </c>
      <c r="J300" s="20">
        <f t="shared" si="232"/>
        <v>0.63122999999999996</v>
      </c>
      <c r="K300" s="13">
        <f t="shared" si="252"/>
        <v>4.5629999999999997</v>
      </c>
      <c r="L300" s="13">
        <f t="shared" si="233"/>
        <v>1.0841700000000001</v>
      </c>
      <c r="M300" s="13">
        <f t="shared" si="253"/>
        <v>5.0780000000000003</v>
      </c>
      <c r="N300" s="13">
        <f t="shared" si="234"/>
        <v>1.6848799999999999</v>
      </c>
      <c r="O300" s="13">
        <f t="shared" si="254"/>
        <v>5.6079999999999997</v>
      </c>
      <c r="P300" s="13">
        <f t="shared" si="235"/>
        <v>2.4776099999999999</v>
      </c>
      <c r="Q300" s="13">
        <f t="shared" si="255"/>
        <v>6.0949999999999998</v>
      </c>
      <c r="R300" s="13">
        <f t="shared" si="236"/>
        <v>3.4589099999999999</v>
      </c>
      <c r="S300" s="13">
        <f t="shared" si="256"/>
        <v>6.5439999999999996</v>
      </c>
      <c r="T300" s="13">
        <f t="shared" si="237"/>
        <v>4.6383900000000002</v>
      </c>
      <c r="U300" s="13">
        <f t="shared" si="257"/>
        <v>6.9969999999999999</v>
      </c>
      <c r="V300" s="13">
        <f t="shared" si="238"/>
        <v>6.0587</v>
      </c>
      <c r="W300" s="13">
        <f t="shared" si="258"/>
        <v>7.4349999999999996</v>
      </c>
      <c r="X300" s="13">
        <f t="shared" si="239"/>
        <v>7.7227300000000003</v>
      </c>
      <c r="Y300" s="13">
        <f t="shared" si="259"/>
        <v>7.8769999999999998</v>
      </c>
      <c r="Z300" s="13">
        <f t="shared" si="240"/>
        <v>9.6666500000000006</v>
      </c>
      <c r="AA300" s="13">
        <f t="shared" si="260"/>
        <v>8.2919999999999998</v>
      </c>
      <c r="AB300" s="13">
        <f t="shared" si="241"/>
        <v>11.86917</v>
      </c>
      <c r="AC300" s="13">
        <f t="shared" si="261"/>
        <v>8.6959999999999997</v>
      </c>
      <c r="AD300" s="13">
        <f t="shared" si="242"/>
        <v>14.3597</v>
      </c>
      <c r="AE300" s="13">
        <f t="shared" si="262"/>
        <v>9.09</v>
      </c>
      <c r="AF300" s="13">
        <f t="shared" si="243"/>
        <v>17.15192</v>
      </c>
      <c r="AG300" s="13">
        <f t="shared" si="263"/>
        <v>9.4610000000000003</v>
      </c>
      <c r="AH300" s="13">
        <f t="shared" si="244"/>
        <v>20.229510000000001</v>
      </c>
      <c r="AI300" s="13">
        <f t="shared" si="264"/>
        <v>9.84</v>
      </c>
      <c r="AJ300" s="13">
        <f t="shared" si="245"/>
        <v>23.668150000000001</v>
      </c>
      <c r="AK300" s="13">
        <f t="shared" si="265"/>
        <v>10.212</v>
      </c>
      <c r="AL300" s="14">
        <f t="shared" si="246"/>
        <v>27.449860000000001</v>
      </c>
    </row>
    <row r="301" spans="1:38" ht="20.25" customHeight="1">
      <c r="A301" s="18">
        <f t="shared" si="247"/>
        <v>29.300000000000146</v>
      </c>
      <c r="B301" s="5"/>
      <c r="C301" s="13">
        <f t="shared" si="248"/>
        <v>1.464</v>
      </c>
      <c r="D301" s="13">
        <f t="shared" si="229"/>
        <v>1.157E-2</v>
      </c>
      <c r="E301" s="13">
        <f t="shared" si="249"/>
        <v>2.3231999999999999</v>
      </c>
      <c r="F301" s="22">
        <f t="shared" si="230"/>
        <v>7.2950000000000001E-2</v>
      </c>
      <c r="G301" s="26">
        <f t="shared" si="250"/>
        <v>3.044</v>
      </c>
      <c r="H301" s="27">
        <f t="shared" si="231"/>
        <v>0.21521000000000001</v>
      </c>
      <c r="I301" s="23">
        <f t="shared" si="251"/>
        <v>3.9769999999999999</v>
      </c>
      <c r="J301" s="20">
        <f t="shared" si="232"/>
        <v>0.63234000000000001</v>
      </c>
      <c r="K301" s="13">
        <f t="shared" si="252"/>
        <v>4.5709999999999997</v>
      </c>
      <c r="L301" s="13">
        <f t="shared" si="233"/>
        <v>1.0860700000000001</v>
      </c>
      <c r="M301" s="13">
        <f t="shared" si="253"/>
        <v>5.0869999999999997</v>
      </c>
      <c r="N301" s="13">
        <f t="shared" si="234"/>
        <v>1.68787</v>
      </c>
      <c r="O301" s="13">
        <f t="shared" si="254"/>
        <v>5.617</v>
      </c>
      <c r="P301" s="13">
        <f t="shared" si="235"/>
        <v>2.4815900000000002</v>
      </c>
      <c r="Q301" s="13">
        <f t="shared" si="255"/>
        <v>6.1050000000000004</v>
      </c>
      <c r="R301" s="13">
        <f t="shared" si="236"/>
        <v>3.4645899999999998</v>
      </c>
      <c r="S301" s="13">
        <f t="shared" si="256"/>
        <v>6.5549999999999997</v>
      </c>
      <c r="T301" s="13">
        <f t="shared" si="237"/>
        <v>4.6461800000000002</v>
      </c>
      <c r="U301" s="13">
        <f t="shared" si="257"/>
        <v>7.0090000000000003</v>
      </c>
      <c r="V301" s="13">
        <f t="shared" si="238"/>
        <v>6.0690900000000001</v>
      </c>
      <c r="W301" s="13">
        <f t="shared" si="258"/>
        <v>7.4480000000000004</v>
      </c>
      <c r="X301" s="13">
        <f t="shared" si="239"/>
        <v>7.7362399999999996</v>
      </c>
      <c r="Y301" s="13">
        <f t="shared" si="259"/>
        <v>7.891</v>
      </c>
      <c r="Z301" s="13">
        <f t="shared" si="240"/>
        <v>9.68384</v>
      </c>
      <c r="AA301" s="13">
        <f t="shared" si="260"/>
        <v>8.3059999999999992</v>
      </c>
      <c r="AB301" s="13">
        <f t="shared" si="241"/>
        <v>11.88921</v>
      </c>
      <c r="AC301" s="13">
        <f t="shared" si="261"/>
        <v>8.7100000000000009</v>
      </c>
      <c r="AD301" s="13">
        <f t="shared" si="242"/>
        <v>14.382820000000001</v>
      </c>
      <c r="AE301" s="13">
        <f t="shared" si="262"/>
        <v>9.1059999999999999</v>
      </c>
      <c r="AF301" s="13">
        <f t="shared" si="243"/>
        <v>17.182110000000002</v>
      </c>
      <c r="AG301" s="13">
        <f t="shared" si="263"/>
        <v>9.4779999999999998</v>
      </c>
      <c r="AH301" s="13">
        <f t="shared" si="244"/>
        <v>20.26586</v>
      </c>
      <c r="AI301" s="13">
        <f t="shared" si="264"/>
        <v>9.8569999999999993</v>
      </c>
      <c r="AJ301" s="13">
        <f t="shared" si="245"/>
        <v>23.709040000000002</v>
      </c>
      <c r="AK301" s="13">
        <f t="shared" si="265"/>
        <v>10.23</v>
      </c>
      <c r="AL301" s="14">
        <f t="shared" si="246"/>
        <v>27.498239999999999</v>
      </c>
    </row>
    <row r="302" spans="1:38" ht="20.25" customHeight="1">
      <c r="A302" s="18">
        <f t="shared" si="247"/>
        <v>29.400000000000148</v>
      </c>
      <c r="B302" s="5"/>
      <c r="C302" s="13">
        <f t="shared" si="248"/>
        <v>1.466</v>
      </c>
      <c r="D302" s="13">
        <f t="shared" si="229"/>
        <v>1.158E-2</v>
      </c>
      <c r="E302" s="13">
        <f t="shared" si="249"/>
        <v>2.3271000000000002</v>
      </c>
      <c r="F302" s="22">
        <f t="shared" si="230"/>
        <v>7.3069999999999996E-2</v>
      </c>
      <c r="G302" s="26">
        <f t="shared" si="250"/>
        <v>3.0489999999999999</v>
      </c>
      <c r="H302" s="27">
        <f t="shared" si="231"/>
        <v>0.21556</v>
      </c>
      <c r="I302" s="23">
        <f t="shared" si="251"/>
        <v>3.984</v>
      </c>
      <c r="J302" s="20">
        <f t="shared" si="232"/>
        <v>0.63346000000000002</v>
      </c>
      <c r="K302" s="13">
        <f t="shared" si="252"/>
        <v>4.5789999999999997</v>
      </c>
      <c r="L302" s="13">
        <f t="shared" si="233"/>
        <v>1.0879700000000001</v>
      </c>
      <c r="M302" s="13">
        <f t="shared" si="253"/>
        <v>5.0949999999999998</v>
      </c>
      <c r="N302" s="13">
        <f t="shared" si="234"/>
        <v>1.69052</v>
      </c>
      <c r="O302" s="13">
        <f t="shared" si="254"/>
        <v>5.6269999999999998</v>
      </c>
      <c r="P302" s="13">
        <f t="shared" si="235"/>
        <v>2.4860099999999998</v>
      </c>
      <c r="Q302" s="13">
        <f t="shared" si="255"/>
        <v>6.1150000000000002</v>
      </c>
      <c r="R302" s="13">
        <f t="shared" si="236"/>
        <v>3.4702600000000001</v>
      </c>
      <c r="S302" s="13">
        <f t="shared" si="256"/>
        <v>6.5670000000000002</v>
      </c>
      <c r="T302" s="13">
        <f t="shared" si="237"/>
        <v>4.6546900000000004</v>
      </c>
      <c r="U302" s="13">
        <f t="shared" si="257"/>
        <v>7.0209999999999999</v>
      </c>
      <c r="V302" s="13">
        <f t="shared" si="238"/>
        <v>6.0794800000000002</v>
      </c>
      <c r="W302" s="13">
        <f t="shared" si="258"/>
        <v>7.46</v>
      </c>
      <c r="X302" s="13">
        <f t="shared" si="239"/>
        <v>7.7487000000000004</v>
      </c>
      <c r="Y302" s="13">
        <f t="shared" si="259"/>
        <v>7.9039999999999999</v>
      </c>
      <c r="Z302" s="13">
        <f t="shared" si="240"/>
        <v>9.6997900000000001</v>
      </c>
      <c r="AA302" s="13">
        <f t="shared" si="260"/>
        <v>8.32</v>
      </c>
      <c r="AB302" s="13">
        <f t="shared" si="241"/>
        <v>11.90925</v>
      </c>
      <c r="AC302" s="13">
        <f t="shared" si="261"/>
        <v>8.7249999999999996</v>
      </c>
      <c r="AD302" s="13">
        <f t="shared" si="242"/>
        <v>14.407590000000001</v>
      </c>
      <c r="AE302" s="13">
        <f t="shared" si="262"/>
        <v>9.1210000000000004</v>
      </c>
      <c r="AF302" s="13">
        <f t="shared" si="243"/>
        <v>17.21041</v>
      </c>
      <c r="AG302" s="13">
        <f t="shared" si="263"/>
        <v>9.4939999999999998</v>
      </c>
      <c r="AH302" s="13">
        <f t="shared" si="244"/>
        <v>20.300070000000002</v>
      </c>
      <c r="AI302" s="13">
        <f t="shared" si="264"/>
        <v>9.8740000000000006</v>
      </c>
      <c r="AJ302" s="13">
        <f t="shared" si="245"/>
        <v>23.749929999999999</v>
      </c>
      <c r="AK302" s="13">
        <f t="shared" si="265"/>
        <v>10.247</v>
      </c>
      <c r="AL302" s="14">
        <f t="shared" si="246"/>
        <v>27.543939999999999</v>
      </c>
    </row>
    <row r="303" spans="1:38" ht="20.25" customHeight="1">
      <c r="A303" s="18">
        <f t="shared" si="247"/>
        <v>29.500000000000149</v>
      </c>
      <c r="B303" s="5"/>
      <c r="C303" s="13">
        <f t="shared" si="248"/>
        <v>1.468</v>
      </c>
      <c r="D303" s="13">
        <f t="shared" si="229"/>
        <v>1.1599999999999999E-2</v>
      </c>
      <c r="E303" s="13">
        <f t="shared" si="249"/>
        <v>2.3311000000000002</v>
      </c>
      <c r="F303" s="22">
        <f t="shared" si="230"/>
        <v>7.3200000000000001E-2</v>
      </c>
      <c r="G303" s="26">
        <f t="shared" si="250"/>
        <v>3.0550000000000002</v>
      </c>
      <c r="H303" s="27">
        <f t="shared" si="231"/>
        <v>0.21598999999999999</v>
      </c>
      <c r="I303" s="23">
        <f t="shared" si="251"/>
        <v>3.9910000000000001</v>
      </c>
      <c r="J303" s="20">
        <f t="shared" si="232"/>
        <v>0.63456999999999997</v>
      </c>
      <c r="K303" s="13">
        <f t="shared" si="252"/>
        <v>4.5869999999999997</v>
      </c>
      <c r="L303" s="13">
        <f t="shared" si="233"/>
        <v>1.0898699999999999</v>
      </c>
      <c r="M303" s="13">
        <f t="shared" si="253"/>
        <v>5.1040000000000001</v>
      </c>
      <c r="N303" s="13">
        <f t="shared" si="234"/>
        <v>1.6935100000000001</v>
      </c>
      <c r="O303" s="13">
        <f t="shared" si="254"/>
        <v>5.6369999999999996</v>
      </c>
      <c r="P303" s="13">
        <f t="shared" si="235"/>
        <v>2.4904299999999999</v>
      </c>
      <c r="Q303" s="13">
        <f t="shared" si="255"/>
        <v>6.1260000000000003</v>
      </c>
      <c r="R303" s="13">
        <f t="shared" si="236"/>
        <v>3.4765100000000002</v>
      </c>
      <c r="S303" s="13">
        <f t="shared" si="256"/>
        <v>6.5780000000000003</v>
      </c>
      <c r="T303" s="13">
        <f t="shared" si="237"/>
        <v>4.66249</v>
      </c>
      <c r="U303" s="13">
        <f t="shared" si="257"/>
        <v>7.0330000000000004</v>
      </c>
      <c r="V303" s="13">
        <f t="shared" si="238"/>
        <v>6.0898700000000003</v>
      </c>
      <c r="W303" s="13">
        <f t="shared" si="258"/>
        <v>7.4729999999999999</v>
      </c>
      <c r="X303" s="13">
        <f t="shared" si="239"/>
        <v>7.7622099999999996</v>
      </c>
      <c r="Y303" s="13">
        <f t="shared" si="259"/>
        <v>7.9180000000000001</v>
      </c>
      <c r="Z303" s="13">
        <f t="shared" si="240"/>
        <v>9.7169699999999999</v>
      </c>
      <c r="AA303" s="13">
        <f t="shared" si="260"/>
        <v>8.3339999999999996</v>
      </c>
      <c r="AB303" s="13">
        <f t="shared" si="241"/>
        <v>11.92929</v>
      </c>
      <c r="AC303" s="13">
        <f t="shared" si="261"/>
        <v>8.74</v>
      </c>
      <c r="AD303" s="13">
        <f t="shared" si="242"/>
        <v>14.432359999999999</v>
      </c>
      <c r="AE303" s="13">
        <f t="shared" si="262"/>
        <v>9.1370000000000005</v>
      </c>
      <c r="AF303" s="13">
        <f t="shared" si="243"/>
        <v>17.24061</v>
      </c>
      <c r="AG303" s="13">
        <f t="shared" si="263"/>
        <v>9.51</v>
      </c>
      <c r="AH303" s="13">
        <f t="shared" si="244"/>
        <v>20.33428</v>
      </c>
      <c r="AI303" s="13">
        <f t="shared" si="264"/>
        <v>9.891</v>
      </c>
      <c r="AJ303" s="13">
        <f t="shared" si="245"/>
        <v>23.79082</v>
      </c>
      <c r="AK303" s="13">
        <f t="shared" si="265"/>
        <v>10.265000000000001</v>
      </c>
      <c r="AL303" s="14">
        <f t="shared" si="246"/>
        <v>27.592320000000001</v>
      </c>
    </row>
    <row r="304" spans="1:38" ht="20.25" customHeight="1">
      <c r="A304" s="18">
        <f t="shared" si="247"/>
        <v>29.600000000000151</v>
      </c>
      <c r="B304" s="5"/>
      <c r="C304" s="13">
        <f t="shared" si="248"/>
        <v>1.4710000000000001</v>
      </c>
      <c r="D304" s="13">
        <f t="shared" si="229"/>
        <v>1.162E-2</v>
      </c>
      <c r="E304" s="13">
        <f t="shared" si="249"/>
        <v>2.335</v>
      </c>
      <c r="F304" s="22">
        <f t="shared" si="230"/>
        <v>7.3319999999999996E-2</v>
      </c>
      <c r="G304" s="26">
        <f t="shared" si="250"/>
        <v>3.06</v>
      </c>
      <c r="H304" s="27">
        <f t="shared" si="231"/>
        <v>0.21634</v>
      </c>
      <c r="I304" s="23">
        <f t="shared" si="251"/>
        <v>3.9980000000000002</v>
      </c>
      <c r="J304" s="20">
        <f t="shared" si="232"/>
        <v>0.63568000000000002</v>
      </c>
      <c r="K304" s="13">
        <f t="shared" si="252"/>
        <v>4.5940000000000003</v>
      </c>
      <c r="L304" s="13">
        <f t="shared" si="233"/>
        <v>1.0915299999999999</v>
      </c>
      <c r="M304" s="13">
        <f t="shared" si="253"/>
        <v>5.1130000000000004</v>
      </c>
      <c r="N304" s="13">
        <f t="shared" si="234"/>
        <v>1.6964900000000001</v>
      </c>
      <c r="O304" s="13">
        <f t="shared" si="254"/>
        <v>5.6459999999999999</v>
      </c>
      <c r="P304" s="13">
        <f t="shared" si="235"/>
        <v>2.4944000000000002</v>
      </c>
      <c r="Q304" s="13">
        <f t="shared" si="255"/>
        <v>6.1360000000000001</v>
      </c>
      <c r="R304" s="13">
        <f t="shared" si="236"/>
        <v>3.4821800000000001</v>
      </c>
      <c r="S304" s="13">
        <f t="shared" si="256"/>
        <v>6.5890000000000004</v>
      </c>
      <c r="T304" s="13">
        <f t="shared" si="237"/>
        <v>4.67028</v>
      </c>
      <c r="U304" s="13">
        <f t="shared" si="257"/>
        <v>7.0439999999999996</v>
      </c>
      <c r="V304" s="13">
        <f t="shared" si="238"/>
        <v>6.0994000000000002</v>
      </c>
      <c r="W304" s="13">
        <f t="shared" si="258"/>
        <v>7.4859999999999998</v>
      </c>
      <c r="X304" s="13">
        <f t="shared" si="239"/>
        <v>7.7757100000000001</v>
      </c>
      <c r="Y304" s="13">
        <f t="shared" si="259"/>
        <v>7.931</v>
      </c>
      <c r="Z304" s="13">
        <f t="shared" si="240"/>
        <v>9.73292</v>
      </c>
      <c r="AA304" s="13">
        <f t="shared" si="260"/>
        <v>8.3480000000000008</v>
      </c>
      <c r="AB304" s="13">
        <f t="shared" si="241"/>
        <v>11.94933</v>
      </c>
      <c r="AC304" s="13">
        <f t="shared" si="261"/>
        <v>8.7550000000000008</v>
      </c>
      <c r="AD304" s="13">
        <f t="shared" si="242"/>
        <v>14.457129999999999</v>
      </c>
      <c r="AE304" s="13">
        <f t="shared" si="262"/>
        <v>9.1519999999999992</v>
      </c>
      <c r="AF304" s="13">
        <f t="shared" si="243"/>
        <v>17.268910000000002</v>
      </c>
      <c r="AG304" s="13">
        <f t="shared" si="263"/>
        <v>9.5259999999999998</v>
      </c>
      <c r="AH304" s="13">
        <f t="shared" si="244"/>
        <v>20.368490000000001</v>
      </c>
      <c r="AI304" s="13">
        <f t="shared" si="264"/>
        <v>9.9079999999999995</v>
      </c>
      <c r="AJ304" s="13">
        <f t="shared" si="245"/>
        <v>23.831710000000001</v>
      </c>
      <c r="AK304" s="13">
        <f t="shared" si="265"/>
        <v>10.282</v>
      </c>
      <c r="AL304" s="14">
        <f t="shared" si="246"/>
        <v>27.638020000000001</v>
      </c>
    </row>
    <row r="305" spans="1:38" ht="20.25" customHeight="1">
      <c r="A305" s="18">
        <f t="shared" si="247"/>
        <v>29.700000000000152</v>
      </c>
      <c r="B305" s="5"/>
      <c r="C305" s="13">
        <f t="shared" si="248"/>
        <v>1.4730000000000001</v>
      </c>
      <c r="D305" s="13">
        <f t="shared" si="229"/>
        <v>1.1639999999999999E-2</v>
      </c>
      <c r="E305" s="13">
        <f t="shared" si="249"/>
        <v>2.339</v>
      </c>
      <c r="F305" s="22">
        <f t="shared" si="230"/>
        <v>7.3440000000000005E-2</v>
      </c>
      <c r="G305" s="26">
        <f t="shared" si="250"/>
        <v>3.0649999999999999</v>
      </c>
      <c r="H305" s="27">
        <f t="shared" si="231"/>
        <v>0.2167</v>
      </c>
      <c r="I305" s="23">
        <f t="shared" si="251"/>
        <v>4.0039999999999996</v>
      </c>
      <c r="J305" s="20">
        <f t="shared" si="232"/>
        <v>0.63663999999999998</v>
      </c>
      <c r="K305" s="13">
        <f t="shared" si="252"/>
        <v>4.6020000000000003</v>
      </c>
      <c r="L305" s="13">
        <f t="shared" si="233"/>
        <v>1.09344</v>
      </c>
      <c r="M305" s="13">
        <f t="shared" si="253"/>
        <v>5.1210000000000004</v>
      </c>
      <c r="N305" s="13">
        <f t="shared" si="234"/>
        <v>1.6991499999999999</v>
      </c>
      <c r="O305" s="13">
        <f t="shared" si="254"/>
        <v>5.6559999999999997</v>
      </c>
      <c r="P305" s="13">
        <f t="shared" si="235"/>
        <v>2.4988199999999998</v>
      </c>
      <c r="Q305" s="13">
        <f t="shared" si="255"/>
        <v>6.1470000000000002</v>
      </c>
      <c r="R305" s="13">
        <f t="shared" si="236"/>
        <v>3.4884200000000001</v>
      </c>
      <c r="S305" s="13">
        <f t="shared" si="256"/>
        <v>6.6</v>
      </c>
      <c r="T305" s="13">
        <f t="shared" si="237"/>
        <v>4.6780799999999996</v>
      </c>
      <c r="U305" s="13">
        <f t="shared" si="257"/>
        <v>7.056</v>
      </c>
      <c r="V305" s="13">
        <f t="shared" si="238"/>
        <v>6.1097900000000003</v>
      </c>
      <c r="W305" s="13">
        <f t="shared" si="258"/>
        <v>7.4980000000000002</v>
      </c>
      <c r="X305" s="13">
        <f t="shared" si="239"/>
        <v>7.78817</v>
      </c>
      <c r="Y305" s="13">
        <f t="shared" si="259"/>
        <v>7.9450000000000003</v>
      </c>
      <c r="Z305" s="13">
        <f t="shared" si="240"/>
        <v>9.7500999999999998</v>
      </c>
      <c r="AA305" s="13">
        <f t="shared" si="260"/>
        <v>8.3620000000000001</v>
      </c>
      <c r="AB305" s="13">
        <f t="shared" si="241"/>
        <v>11.96937</v>
      </c>
      <c r="AC305" s="13">
        <f t="shared" si="261"/>
        <v>8.77</v>
      </c>
      <c r="AD305" s="13">
        <f t="shared" si="242"/>
        <v>14.4819</v>
      </c>
      <c r="AE305" s="13">
        <f t="shared" si="262"/>
        <v>9.1679999999999993</v>
      </c>
      <c r="AF305" s="13">
        <f t="shared" si="243"/>
        <v>17.299099999999999</v>
      </c>
      <c r="AG305" s="13">
        <f t="shared" si="263"/>
        <v>9.5419999999999998</v>
      </c>
      <c r="AH305" s="13">
        <f t="shared" si="244"/>
        <v>20.402699999999999</v>
      </c>
      <c r="AI305" s="13">
        <f t="shared" si="264"/>
        <v>9.9239999999999995</v>
      </c>
      <c r="AJ305" s="13">
        <f t="shared" si="245"/>
        <v>23.870200000000001</v>
      </c>
      <c r="AK305" s="13">
        <f t="shared" si="265"/>
        <v>10.298999999999999</v>
      </c>
      <c r="AL305" s="14">
        <f t="shared" si="246"/>
        <v>27.683710000000001</v>
      </c>
    </row>
    <row r="306" spans="1:38" ht="20.25" customHeight="1">
      <c r="A306" s="18">
        <f t="shared" si="247"/>
        <v>29.800000000000153</v>
      </c>
      <c r="B306" s="5"/>
      <c r="C306" s="13">
        <f t="shared" si="248"/>
        <v>1.476</v>
      </c>
      <c r="D306" s="13">
        <f t="shared" si="229"/>
        <v>1.166E-2</v>
      </c>
      <c r="E306" s="13">
        <f t="shared" si="249"/>
        <v>2.3429000000000002</v>
      </c>
      <c r="F306" s="22">
        <f t="shared" si="230"/>
        <v>7.3569999999999997E-2</v>
      </c>
      <c r="G306" s="26">
        <f t="shared" si="250"/>
        <v>3.07</v>
      </c>
      <c r="H306" s="27">
        <f t="shared" si="231"/>
        <v>0.21704999999999999</v>
      </c>
      <c r="I306" s="23">
        <f t="shared" si="251"/>
        <v>4.0110000000000001</v>
      </c>
      <c r="J306" s="20">
        <f t="shared" si="232"/>
        <v>0.63775000000000004</v>
      </c>
      <c r="K306" s="13">
        <f t="shared" si="252"/>
        <v>4.6100000000000003</v>
      </c>
      <c r="L306" s="13">
        <f t="shared" si="233"/>
        <v>1.09534</v>
      </c>
      <c r="M306" s="13">
        <f t="shared" si="253"/>
        <v>5.13</v>
      </c>
      <c r="N306" s="13">
        <f t="shared" si="234"/>
        <v>1.7021299999999999</v>
      </c>
      <c r="O306" s="13">
        <f t="shared" si="254"/>
        <v>5.665</v>
      </c>
      <c r="P306" s="13">
        <f t="shared" si="235"/>
        <v>2.5028000000000001</v>
      </c>
      <c r="Q306" s="13">
        <f t="shared" si="255"/>
        <v>6.157</v>
      </c>
      <c r="R306" s="13">
        <f t="shared" si="236"/>
        <v>3.4941</v>
      </c>
      <c r="S306" s="13">
        <f t="shared" si="256"/>
        <v>6.6109999999999998</v>
      </c>
      <c r="T306" s="13">
        <f t="shared" si="237"/>
        <v>4.68588</v>
      </c>
      <c r="U306" s="13">
        <f t="shared" si="257"/>
        <v>7.0679999999999996</v>
      </c>
      <c r="V306" s="13">
        <f t="shared" si="238"/>
        <v>6.1201800000000004</v>
      </c>
      <c r="W306" s="13">
        <f t="shared" si="258"/>
        <v>7.5110000000000001</v>
      </c>
      <c r="X306" s="13">
        <f t="shared" si="239"/>
        <v>7.8016800000000002</v>
      </c>
      <c r="Y306" s="13">
        <f t="shared" si="259"/>
        <v>7.9580000000000002</v>
      </c>
      <c r="Z306" s="13">
        <f t="shared" si="240"/>
        <v>9.7660599999999995</v>
      </c>
      <c r="AA306" s="13">
        <f t="shared" si="260"/>
        <v>8.3759999999999994</v>
      </c>
      <c r="AB306" s="13">
        <f t="shared" si="241"/>
        <v>11.989409999999999</v>
      </c>
      <c r="AC306" s="13">
        <f t="shared" si="261"/>
        <v>8.7840000000000007</v>
      </c>
      <c r="AD306" s="13">
        <f t="shared" si="242"/>
        <v>14.50502</v>
      </c>
      <c r="AE306" s="13">
        <f t="shared" si="262"/>
        <v>9.1829999999999998</v>
      </c>
      <c r="AF306" s="13">
        <f t="shared" si="243"/>
        <v>17.327400000000001</v>
      </c>
      <c r="AG306" s="13">
        <f t="shared" si="263"/>
        <v>9.5579999999999998</v>
      </c>
      <c r="AH306" s="13">
        <f t="shared" si="244"/>
        <v>20.436920000000001</v>
      </c>
      <c r="AI306" s="13">
        <f t="shared" si="264"/>
        <v>9.9410000000000007</v>
      </c>
      <c r="AJ306" s="13">
        <f t="shared" si="245"/>
        <v>23.911090000000002</v>
      </c>
      <c r="AK306" s="13">
        <f t="shared" si="265"/>
        <v>10.317</v>
      </c>
      <c r="AL306" s="14">
        <f t="shared" si="246"/>
        <v>27.732099999999999</v>
      </c>
    </row>
    <row r="307" spans="1:38" ht="20.25" customHeight="1">
      <c r="A307" s="18">
        <f t="shared" si="247"/>
        <v>29.900000000000155</v>
      </c>
      <c r="B307" s="5"/>
      <c r="C307" s="13">
        <f t="shared" si="248"/>
        <v>1.478</v>
      </c>
      <c r="D307" s="13">
        <f t="shared" si="229"/>
        <v>1.1679999999999999E-2</v>
      </c>
      <c r="E307" s="13">
        <f t="shared" si="249"/>
        <v>2.3468</v>
      </c>
      <c r="F307" s="22">
        <f t="shared" si="230"/>
        <v>7.3690000000000005E-2</v>
      </c>
      <c r="G307" s="26">
        <f t="shared" si="250"/>
        <v>3.0750000000000002</v>
      </c>
      <c r="H307" s="27">
        <f t="shared" si="231"/>
        <v>0.21740000000000001</v>
      </c>
      <c r="I307" s="23">
        <f t="shared" si="251"/>
        <v>4.0179999999999998</v>
      </c>
      <c r="J307" s="20">
        <f t="shared" si="232"/>
        <v>0.63885999999999998</v>
      </c>
      <c r="K307" s="13">
        <f t="shared" si="252"/>
        <v>4.6180000000000003</v>
      </c>
      <c r="L307" s="13">
        <f t="shared" si="233"/>
        <v>1.09724</v>
      </c>
      <c r="M307" s="13">
        <f t="shared" si="253"/>
        <v>5.1390000000000002</v>
      </c>
      <c r="N307" s="13">
        <f t="shared" si="234"/>
        <v>1.70512</v>
      </c>
      <c r="O307" s="13">
        <f t="shared" si="254"/>
        <v>5.6749999999999998</v>
      </c>
      <c r="P307" s="13">
        <f t="shared" si="235"/>
        <v>2.5072199999999998</v>
      </c>
      <c r="Q307" s="13">
        <f t="shared" si="255"/>
        <v>6.1669999999999998</v>
      </c>
      <c r="R307" s="13">
        <f t="shared" si="236"/>
        <v>3.4997699999999998</v>
      </c>
      <c r="S307" s="13">
        <f t="shared" si="256"/>
        <v>6.6219999999999999</v>
      </c>
      <c r="T307" s="13">
        <f t="shared" si="237"/>
        <v>4.69367</v>
      </c>
      <c r="U307" s="13">
        <f t="shared" si="257"/>
        <v>7.08</v>
      </c>
      <c r="V307" s="13">
        <f t="shared" si="238"/>
        <v>6.1305699999999996</v>
      </c>
      <c r="W307" s="13">
        <f t="shared" si="258"/>
        <v>7.524</v>
      </c>
      <c r="X307" s="13">
        <f t="shared" si="239"/>
        <v>7.8151799999999998</v>
      </c>
      <c r="Y307" s="13">
        <f t="shared" si="259"/>
        <v>7.9710000000000001</v>
      </c>
      <c r="Z307" s="13">
        <f t="shared" si="240"/>
        <v>9.7820099999999996</v>
      </c>
      <c r="AA307" s="13">
        <f t="shared" si="260"/>
        <v>8.39</v>
      </c>
      <c r="AB307" s="13">
        <f t="shared" si="241"/>
        <v>12.009449999999999</v>
      </c>
      <c r="AC307" s="13">
        <f t="shared" si="261"/>
        <v>8.7989999999999995</v>
      </c>
      <c r="AD307" s="13">
        <f t="shared" si="242"/>
        <v>14.52979</v>
      </c>
      <c r="AE307" s="13">
        <f t="shared" si="262"/>
        <v>9.1989999999999998</v>
      </c>
      <c r="AF307" s="13">
        <f t="shared" si="243"/>
        <v>17.357589999999998</v>
      </c>
      <c r="AG307" s="13">
        <f t="shared" si="263"/>
        <v>9.5739999999999998</v>
      </c>
      <c r="AH307" s="13">
        <f t="shared" si="244"/>
        <v>20.471129999999999</v>
      </c>
      <c r="AI307" s="13">
        <f t="shared" si="264"/>
        <v>9.9580000000000002</v>
      </c>
      <c r="AJ307" s="13">
        <f t="shared" si="245"/>
        <v>23.951979999999999</v>
      </c>
      <c r="AK307" s="13">
        <f t="shared" si="265"/>
        <v>10.334</v>
      </c>
      <c r="AL307" s="14">
        <f t="shared" si="246"/>
        <v>27.77779</v>
      </c>
    </row>
    <row r="308" spans="1:38" ht="20.25" customHeight="1">
      <c r="A308" s="18">
        <f t="shared" si="247"/>
        <v>30.000000000000156</v>
      </c>
      <c r="B308" s="5"/>
      <c r="C308" s="13">
        <f t="shared" si="248"/>
        <v>1.4810000000000001</v>
      </c>
      <c r="D308" s="13">
        <f t="shared" si="229"/>
        <v>1.17E-2</v>
      </c>
      <c r="E308" s="13">
        <f t="shared" si="249"/>
        <v>2.3508</v>
      </c>
      <c r="F308" s="22">
        <f t="shared" si="230"/>
        <v>7.3819999999999997E-2</v>
      </c>
      <c r="G308" s="26">
        <f t="shared" si="250"/>
        <v>3.08</v>
      </c>
      <c r="H308" s="27">
        <f t="shared" si="231"/>
        <v>0.21776000000000001</v>
      </c>
      <c r="I308" s="23">
        <f t="shared" si="251"/>
        <v>4.024</v>
      </c>
      <c r="J308" s="20">
        <f t="shared" si="232"/>
        <v>0.63982000000000006</v>
      </c>
      <c r="K308" s="13">
        <f t="shared" si="252"/>
        <v>4.625</v>
      </c>
      <c r="L308" s="13">
        <f t="shared" si="233"/>
        <v>1.0989</v>
      </c>
      <c r="M308" s="13">
        <f t="shared" si="253"/>
        <v>5.1470000000000002</v>
      </c>
      <c r="N308" s="13">
        <f t="shared" si="234"/>
        <v>1.70777</v>
      </c>
      <c r="O308" s="13">
        <f t="shared" si="254"/>
        <v>5.6840000000000002</v>
      </c>
      <c r="P308" s="13">
        <f t="shared" si="235"/>
        <v>2.51119</v>
      </c>
      <c r="Q308" s="13">
        <f t="shared" si="255"/>
        <v>6.1779999999999999</v>
      </c>
      <c r="R308" s="13">
        <f t="shared" si="236"/>
        <v>3.5060199999999999</v>
      </c>
      <c r="S308" s="13">
        <f t="shared" si="256"/>
        <v>6.633</v>
      </c>
      <c r="T308" s="13">
        <f t="shared" si="237"/>
        <v>4.7014699999999996</v>
      </c>
      <c r="U308" s="13">
        <f t="shared" si="257"/>
        <v>7.0919999999999996</v>
      </c>
      <c r="V308" s="13">
        <f t="shared" si="238"/>
        <v>6.1409599999999998</v>
      </c>
      <c r="W308" s="13">
        <f t="shared" si="258"/>
        <v>7.5359999999999996</v>
      </c>
      <c r="X308" s="13">
        <f t="shared" si="239"/>
        <v>7.8276399999999997</v>
      </c>
      <c r="Y308" s="13">
        <f t="shared" si="259"/>
        <v>7.9850000000000003</v>
      </c>
      <c r="Z308" s="13">
        <f t="shared" si="240"/>
        <v>9.7991899999999994</v>
      </c>
      <c r="AA308" s="13">
        <f t="shared" si="260"/>
        <v>8.4039999999999999</v>
      </c>
      <c r="AB308" s="13">
        <f t="shared" si="241"/>
        <v>12.029489999999999</v>
      </c>
      <c r="AC308" s="13">
        <f t="shared" si="261"/>
        <v>8.8140000000000001</v>
      </c>
      <c r="AD308" s="13">
        <f t="shared" si="242"/>
        <v>14.55456</v>
      </c>
      <c r="AE308" s="13">
        <f t="shared" si="262"/>
        <v>9.2140000000000004</v>
      </c>
      <c r="AF308" s="13">
        <f t="shared" si="243"/>
        <v>17.385899999999999</v>
      </c>
      <c r="AG308" s="13">
        <f t="shared" si="263"/>
        <v>9.59</v>
      </c>
      <c r="AH308" s="13">
        <f t="shared" si="244"/>
        <v>20.50534</v>
      </c>
      <c r="AI308" s="13">
        <f t="shared" si="264"/>
        <v>9.9740000000000002</v>
      </c>
      <c r="AJ308" s="13">
        <f t="shared" si="245"/>
        <v>23.990459999999999</v>
      </c>
      <c r="AK308" s="13">
        <f t="shared" si="265"/>
        <v>10.351000000000001</v>
      </c>
      <c r="AL308" s="14">
        <f t="shared" si="246"/>
        <v>27.82349</v>
      </c>
    </row>
    <row r="309" spans="1:38" ht="20.25" customHeight="1">
      <c r="A309" s="18">
        <f t="shared" si="247"/>
        <v>30.100000000000158</v>
      </c>
      <c r="B309" s="5"/>
      <c r="C309" s="13">
        <f t="shared" si="248"/>
        <v>1.4830000000000001</v>
      </c>
      <c r="D309" s="13">
        <f t="shared" si="229"/>
        <v>1.172E-2</v>
      </c>
      <c r="E309" s="13">
        <f t="shared" si="249"/>
        <v>2.3546999999999998</v>
      </c>
      <c r="F309" s="22">
        <f t="shared" si="230"/>
        <v>7.3940000000000006E-2</v>
      </c>
      <c r="G309" s="26">
        <f t="shared" si="250"/>
        <v>3.085</v>
      </c>
      <c r="H309" s="27">
        <f t="shared" si="231"/>
        <v>0.21811</v>
      </c>
      <c r="I309" s="23">
        <f t="shared" si="251"/>
        <v>4.0309999999999997</v>
      </c>
      <c r="J309" s="20">
        <f t="shared" si="232"/>
        <v>0.64093</v>
      </c>
      <c r="K309" s="13">
        <f t="shared" si="252"/>
        <v>4.633</v>
      </c>
      <c r="L309" s="13">
        <f t="shared" si="233"/>
        <v>1.1008</v>
      </c>
      <c r="M309" s="13">
        <f t="shared" si="253"/>
        <v>5.1559999999999997</v>
      </c>
      <c r="N309" s="13">
        <f t="shared" si="234"/>
        <v>1.7107600000000001</v>
      </c>
      <c r="O309" s="13">
        <f t="shared" si="254"/>
        <v>5.694</v>
      </c>
      <c r="P309" s="13">
        <f t="shared" si="235"/>
        <v>2.5156100000000001</v>
      </c>
      <c r="Q309" s="13">
        <f t="shared" si="255"/>
        <v>6.1879999999999997</v>
      </c>
      <c r="R309" s="13">
        <f t="shared" si="236"/>
        <v>3.5116900000000002</v>
      </c>
      <c r="S309" s="13">
        <f t="shared" si="256"/>
        <v>6.6440000000000001</v>
      </c>
      <c r="T309" s="13">
        <f t="shared" si="237"/>
        <v>4.7092700000000001</v>
      </c>
      <c r="U309" s="13">
        <f t="shared" si="257"/>
        <v>7.1040000000000001</v>
      </c>
      <c r="V309" s="13">
        <f t="shared" si="238"/>
        <v>6.1513499999999999</v>
      </c>
      <c r="W309" s="13">
        <f t="shared" si="258"/>
        <v>7.5490000000000004</v>
      </c>
      <c r="X309" s="13">
        <f t="shared" si="239"/>
        <v>7.8411499999999998</v>
      </c>
      <c r="Y309" s="13">
        <f t="shared" si="259"/>
        <v>7.9980000000000002</v>
      </c>
      <c r="Z309" s="13">
        <f t="shared" si="240"/>
        <v>9.8151499999999992</v>
      </c>
      <c r="AA309" s="13">
        <f t="shared" si="260"/>
        <v>8.4179999999999993</v>
      </c>
      <c r="AB309" s="13">
        <f t="shared" si="241"/>
        <v>12.049530000000001</v>
      </c>
      <c r="AC309" s="13">
        <f t="shared" si="261"/>
        <v>8.8290000000000006</v>
      </c>
      <c r="AD309" s="13">
        <f t="shared" si="242"/>
        <v>14.579330000000001</v>
      </c>
      <c r="AE309" s="13">
        <f t="shared" si="262"/>
        <v>9.2289999999999992</v>
      </c>
      <c r="AF309" s="13">
        <f t="shared" si="243"/>
        <v>17.414200000000001</v>
      </c>
      <c r="AG309" s="13">
        <f t="shared" si="263"/>
        <v>9.6059999999999999</v>
      </c>
      <c r="AH309" s="13">
        <f t="shared" si="244"/>
        <v>20.539549999999998</v>
      </c>
      <c r="AI309" s="13">
        <f t="shared" si="264"/>
        <v>9.9909999999999997</v>
      </c>
      <c r="AJ309" s="13">
        <f t="shared" si="245"/>
        <v>24.03135</v>
      </c>
      <c r="AK309" s="13">
        <f t="shared" si="265"/>
        <v>10.368</v>
      </c>
      <c r="AL309" s="14">
        <f t="shared" si="246"/>
        <v>27.86918</v>
      </c>
    </row>
    <row r="310" spans="1:38" ht="20.25" customHeight="1">
      <c r="A310" s="18">
        <f t="shared" si="247"/>
        <v>30.200000000000159</v>
      </c>
      <c r="B310" s="5"/>
      <c r="C310" s="13">
        <f t="shared" si="248"/>
        <v>1.486</v>
      </c>
      <c r="D310" s="13">
        <f t="shared" si="229"/>
        <v>1.174E-2</v>
      </c>
      <c r="E310" s="13">
        <f t="shared" si="249"/>
        <v>2.3586</v>
      </c>
      <c r="F310" s="22">
        <f t="shared" si="230"/>
        <v>7.4060000000000001E-2</v>
      </c>
      <c r="G310" s="26">
        <f t="shared" si="250"/>
        <v>3.0910000000000002</v>
      </c>
      <c r="H310" s="27">
        <f t="shared" si="231"/>
        <v>0.21853</v>
      </c>
      <c r="I310" s="23">
        <f t="shared" si="251"/>
        <v>4.0380000000000003</v>
      </c>
      <c r="J310" s="20">
        <f t="shared" si="232"/>
        <v>0.64204000000000006</v>
      </c>
      <c r="K310" s="13">
        <f t="shared" si="252"/>
        <v>4.641</v>
      </c>
      <c r="L310" s="13">
        <f t="shared" si="233"/>
        <v>1.1027</v>
      </c>
      <c r="M310" s="13">
        <f t="shared" si="253"/>
        <v>5.1639999999999997</v>
      </c>
      <c r="N310" s="13">
        <f t="shared" si="234"/>
        <v>1.7134199999999999</v>
      </c>
      <c r="O310" s="13">
        <f t="shared" si="254"/>
        <v>5.7030000000000003</v>
      </c>
      <c r="P310" s="13">
        <f t="shared" si="235"/>
        <v>2.51959</v>
      </c>
      <c r="Q310" s="13">
        <f t="shared" si="255"/>
        <v>6.1980000000000004</v>
      </c>
      <c r="R310" s="13">
        <f t="shared" si="236"/>
        <v>3.5173700000000001</v>
      </c>
      <c r="S310" s="13">
        <f t="shared" si="256"/>
        <v>6.6550000000000002</v>
      </c>
      <c r="T310" s="13">
        <f t="shared" si="237"/>
        <v>4.71706</v>
      </c>
      <c r="U310" s="13">
        <f t="shared" si="257"/>
        <v>7.1150000000000002</v>
      </c>
      <c r="V310" s="13">
        <f t="shared" si="238"/>
        <v>6.1608799999999997</v>
      </c>
      <c r="W310" s="13">
        <f t="shared" si="258"/>
        <v>7.5609999999999999</v>
      </c>
      <c r="X310" s="13">
        <f t="shared" si="239"/>
        <v>7.8536099999999998</v>
      </c>
      <c r="Y310" s="13">
        <f t="shared" si="259"/>
        <v>8.0109999999999992</v>
      </c>
      <c r="Z310" s="13">
        <f t="shared" si="240"/>
        <v>9.8310999999999993</v>
      </c>
      <c r="AA310" s="13">
        <f t="shared" si="260"/>
        <v>8.4320000000000004</v>
      </c>
      <c r="AB310" s="13">
        <f t="shared" si="241"/>
        <v>12.069559999999999</v>
      </c>
      <c r="AC310" s="13">
        <f t="shared" si="261"/>
        <v>8.843</v>
      </c>
      <c r="AD310" s="13">
        <f t="shared" si="242"/>
        <v>14.602449999999999</v>
      </c>
      <c r="AE310" s="13">
        <f t="shared" si="262"/>
        <v>9.2449999999999992</v>
      </c>
      <c r="AF310" s="13">
        <f t="shared" si="243"/>
        <v>17.444389999999999</v>
      </c>
      <c r="AG310" s="13">
        <f t="shared" si="263"/>
        <v>9.6219999999999999</v>
      </c>
      <c r="AH310" s="13">
        <f t="shared" si="244"/>
        <v>20.57376</v>
      </c>
      <c r="AI310" s="13">
        <f t="shared" si="264"/>
        <v>10.007</v>
      </c>
      <c r="AJ310" s="13">
        <f t="shared" si="245"/>
        <v>24.069839999999999</v>
      </c>
      <c r="AK310" s="13">
        <f t="shared" si="265"/>
        <v>10.385999999999999</v>
      </c>
      <c r="AL310" s="14">
        <f t="shared" si="246"/>
        <v>27.917570000000001</v>
      </c>
    </row>
    <row r="311" spans="1:38" ht="20.25" customHeight="1">
      <c r="A311" s="18">
        <f t="shared" si="247"/>
        <v>30.300000000000161</v>
      </c>
      <c r="B311" s="5"/>
      <c r="C311" s="13">
        <f t="shared" si="248"/>
        <v>1.488</v>
      </c>
      <c r="D311" s="13">
        <f t="shared" si="229"/>
        <v>1.176E-2</v>
      </c>
      <c r="E311" s="13">
        <f t="shared" si="249"/>
        <v>2.3624999999999998</v>
      </c>
      <c r="F311" s="22">
        <f t="shared" si="230"/>
        <v>7.4179999999999996E-2</v>
      </c>
      <c r="G311" s="26">
        <f t="shared" si="250"/>
        <v>3.0960000000000001</v>
      </c>
      <c r="H311" s="27">
        <f t="shared" si="231"/>
        <v>0.21889</v>
      </c>
      <c r="I311" s="23">
        <f t="shared" si="251"/>
        <v>4.0449999999999999</v>
      </c>
      <c r="J311" s="20">
        <f t="shared" si="232"/>
        <v>0.64315999999999995</v>
      </c>
      <c r="K311" s="13">
        <f t="shared" si="252"/>
        <v>4.6479999999999997</v>
      </c>
      <c r="L311" s="13">
        <f t="shared" si="233"/>
        <v>1.10436</v>
      </c>
      <c r="M311" s="13">
        <f t="shared" si="253"/>
        <v>5.173</v>
      </c>
      <c r="N311" s="13">
        <f t="shared" si="234"/>
        <v>1.7163999999999999</v>
      </c>
      <c r="O311" s="13">
        <f t="shared" si="254"/>
        <v>5.7130000000000001</v>
      </c>
      <c r="P311" s="13">
        <f t="shared" si="235"/>
        <v>2.524</v>
      </c>
      <c r="Q311" s="13">
        <f t="shared" si="255"/>
        <v>6.2080000000000002</v>
      </c>
      <c r="R311" s="13">
        <f t="shared" si="236"/>
        <v>3.5230399999999999</v>
      </c>
      <c r="S311" s="13">
        <f t="shared" si="256"/>
        <v>6.6660000000000004</v>
      </c>
      <c r="T311" s="13">
        <f t="shared" si="237"/>
        <v>4.7248599999999996</v>
      </c>
      <c r="U311" s="13">
        <f t="shared" si="257"/>
        <v>7.1269999999999998</v>
      </c>
      <c r="V311" s="13">
        <f t="shared" si="238"/>
        <v>6.1712699999999998</v>
      </c>
      <c r="W311" s="13">
        <f t="shared" si="258"/>
        <v>7.5739999999999998</v>
      </c>
      <c r="X311" s="13">
        <f t="shared" si="239"/>
        <v>7.8671100000000003</v>
      </c>
      <c r="Y311" s="13">
        <f t="shared" si="259"/>
        <v>8.0239999999999991</v>
      </c>
      <c r="Z311" s="13">
        <f t="shared" si="240"/>
        <v>9.8470499999999994</v>
      </c>
      <c r="AA311" s="13">
        <f t="shared" si="260"/>
        <v>8.4459999999999997</v>
      </c>
      <c r="AB311" s="13">
        <f t="shared" si="241"/>
        <v>12.089600000000001</v>
      </c>
      <c r="AC311" s="13">
        <f t="shared" si="261"/>
        <v>8.8580000000000005</v>
      </c>
      <c r="AD311" s="13">
        <f t="shared" si="242"/>
        <v>14.627219999999999</v>
      </c>
      <c r="AE311" s="13">
        <f t="shared" si="262"/>
        <v>9.26</v>
      </c>
      <c r="AF311" s="13">
        <f t="shared" si="243"/>
        <v>17.47269</v>
      </c>
      <c r="AG311" s="13">
        <f t="shared" si="263"/>
        <v>9.6379999999999999</v>
      </c>
      <c r="AH311" s="13">
        <f t="shared" si="244"/>
        <v>20.607970000000002</v>
      </c>
      <c r="AI311" s="13">
        <f t="shared" si="264"/>
        <v>10.023999999999999</v>
      </c>
      <c r="AJ311" s="13">
        <f t="shared" si="245"/>
        <v>24.11073</v>
      </c>
      <c r="AK311" s="13">
        <f t="shared" si="265"/>
        <v>10.403</v>
      </c>
      <c r="AL311" s="14">
        <f t="shared" si="246"/>
        <v>27.963259999999998</v>
      </c>
    </row>
    <row r="312" spans="1:38" ht="20.25" customHeight="1">
      <c r="A312" s="18">
        <f t="shared" si="247"/>
        <v>30.400000000000162</v>
      </c>
      <c r="B312" s="5"/>
      <c r="C312" s="13">
        <f t="shared" si="248"/>
        <v>1.4910000000000001</v>
      </c>
      <c r="D312" s="13">
        <f t="shared" si="229"/>
        <v>1.1780000000000001E-2</v>
      </c>
      <c r="E312" s="13">
        <f t="shared" si="249"/>
        <v>2.3664000000000001</v>
      </c>
      <c r="F312" s="22">
        <f t="shared" si="230"/>
        <v>7.4300000000000005E-2</v>
      </c>
      <c r="G312" s="26">
        <f t="shared" si="250"/>
        <v>3.101</v>
      </c>
      <c r="H312" s="27">
        <f t="shared" si="231"/>
        <v>0.21923999999999999</v>
      </c>
      <c r="I312" s="23">
        <f t="shared" si="251"/>
        <v>4.0510000000000002</v>
      </c>
      <c r="J312" s="20">
        <f t="shared" si="232"/>
        <v>0.64410999999999996</v>
      </c>
      <c r="K312" s="13">
        <f t="shared" si="252"/>
        <v>4.6559999999999997</v>
      </c>
      <c r="L312" s="13">
        <f t="shared" si="233"/>
        <v>1.1062700000000001</v>
      </c>
      <c r="M312" s="13">
        <f t="shared" si="253"/>
        <v>5.181</v>
      </c>
      <c r="N312" s="13">
        <f t="shared" si="234"/>
        <v>1.71906</v>
      </c>
      <c r="O312" s="13">
        <f t="shared" si="254"/>
        <v>5.7220000000000004</v>
      </c>
      <c r="P312" s="13">
        <f t="shared" si="235"/>
        <v>2.5279799999999999</v>
      </c>
      <c r="Q312" s="13">
        <f t="shared" si="255"/>
        <v>6.2190000000000003</v>
      </c>
      <c r="R312" s="13">
        <f t="shared" si="236"/>
        <v>3.52928</v>
      </c>
      <c r="S312" s="13">
        <f t="shared" si="256"/>
        <v>6.6769999999999996</v>
      </c>
      <c r="T312" s="13">
        <f t="shared" si="237"/>
        <v>4.7326600000000001</v>
      </c>
      <c r="U312" s="13">
        <f t="shared" si="257"/>
        <v>7.1390000000000002</v>
      </c>
      <c r="V312" s="13">
        <f t="shared" si="238"/>
        <v>6.1816599999999999</v>
      </c>
      <c r="W312" s="13">
        <f t="shared" si="258"/>
        <v>7.5860000000000003</v>
      </c>
      <c r="X312" s="13">
        <f t="shared" si="239"/>
        <v>7.8795799999999998</v>
      </c>
      <c r="Y312" s="13">
        <f t="shared" si="259"/>
        <v>8.0380000000000003</v>
      </c>
      <c r="Z312" s="13">
        <f t="shared" si="240"/>
        <v>9.8642299999999992</v>
      </c>
      <c r="AA312" s="13">
        <f t="shared" si="260"/>
        <v>8.4600000000000009</v>
      </c>
      <c r="AB312" s="13">
        <f t="shared" si="241"/>
        <v>12.109640000000001</v>
      </c>
      <c r="AC312" s="13">
        <f t="shared" si="261"/>
        <v>8.8719999999999999</v>
      </c>
      <c r="AD312" s="13">
        <f t="shared" si="242"/>
        <v>14.65033</v>
      </c>
      <c r="AE312" s="13">
        <f t="shared" si="262"/>
        <v>9.2750000000000004</v>
      </c>
      <c r="AF312" s="13">
        <f t="shared" si="243"/>
        <v>17.501000000000001</v>
      </c>
      <c r="AG312" s="13">
        <f t="shared" si="263"/>
        <v>9.6539999999999999</v>
      </c>
      <c r="AH312" s="13">
        <f t="shared" si="244"/>
        <v>20.64218</v>
      </c>
      <c r="AI312" s="13">
        <f t="shared" si="264"/>
        <v>10.041</v>
      </c>
      <c r="AJ312" s="13">
        <f t="shared" si="245"/>
        <v>24.151620000000001</v>
      </c>
      <c r="AK312" s="13">
        <f t="shared" si="265"/>
        <v>10.42</v>
      </c>
      <c r="AL312" s="14">
        <f t="shared" si="246"/>
        <v>28.008959999999998</v>
      </c>
    </row>
    <row r="313" spans="1:38" ht="20.25" customHeight="1">
      <c r="A313" s="18">
        <f t="shared" si="247"/>
        <v>30.500000000000163</v>
      </c>
      <c r="B313" s="5"/>
      <c r="C313" s="13">
        <f t="shared" si="248"/>
        <v>1.4930000000000001</v>
      </c>
      <c r="D313" s="13">
        <f t="shared" si="229"/>
        <v>1.179E-2</v>
      </c>
      <c r="E313" s="13">
        <f t="shared" si="249"/>
        <v>2.3702999999999999</v>
      </c>
      <c r="F313" s="22">
        <f t="shared" si="230"/>
        <v>7.4429999999999996E-2</v>
      </c>
      <c r="G313" s="26">
        <f t="shared" si="250"/>
        <v>3.1059999999999999</v>
      </c>
      <c r="H313" s="27">
        <f t="shared" si="231"/>
        <v>0.21959000000000001</v>
      </c>
      <c r="I313" s="23">
        <f t="shared" si="251"/>
        <v>4.0579999999999998</v>
      </c>
      <c r="J313" s="20">
        <f t="shared" si="232"/>
        <v>0.64522000000000002</v>
      </c>
      <c r="K313" s="13">
        <f t="shared" si="252"/>
        <v>4.6639999999999997</v>
      </c>
      <c r="L313" s="13">
        <f t="shared" si="233"/>
        <v>1.1081700000000001</v>
      </c>
      <c r="M313" s="13">
        <f t="shared" si="253"/>
        <v>5.19</v>
      </c>
      <c r="N313" s="13">
        <f t="shared" si="234"/>
        <v>1.72204</v>
      </c>
      <c r="O313" s="13">
        <f t="shared" si="254"/>
        <v>5.7309999999999999</v>
      </c>
      <c r="P313" s="13">
        <f t="shared" si="235"/>
        <v>2.5319600000000002</v>
      </c>
      <c r="Q313" s="13">
        <f t="shared" si="255"/>
        <v>6.2290000000000001</v>
      </c>
      <c r="R313" s="13">
        <f t="shared" si="236"/>
        <v>3.5349599999999999</v>
      </c>
      <c r="S313" s="13">
        <f t="shared" si="256"/>
        <v>6.6879999999999997</v>
      </c>
      <c r="T313" s="13">
        <f t="shared" si="237"/>
        <v>4.7404500000000001</v>
      </c>
      <c r="U313" s="13">
        <f t="shared" si="257"/>
        <v>7.1509999999999998</v>
      </c>
      <c r="V313" s="13">
        <f t="shared" si="238"/>
        <v>6.1920500000000001</v>
      </c>
      <c r="W313" s="13">
        <f t="shared" si="258"/>
        <v>7.5990000000000002</v>
      </c>
      <c r="X313" s="13">
        <f t="shared" si="239"/>
        <v>7.8930800000000003</v>
      </c>
      <c r="Y313" s="13">
        <f t="shared" si="259"/>
        <v>8.0510000000000002</v>
      </c>
      <c r="Z313" s="13">
        <f t="shared" si="240"/>
        <v>9.8801900000000007</v>
      </c>
      <c r="AA313" s="13">
        <f t="shared" si="260"/>
        <v>8.4740000000000002</v>
      </c>
      <c r="AB313" s="13">
        <f t="shared" si="241"/>
        <v>12.12968</v>
      </c>
      <c r="AC313" s="13">
        <f t="shared" si="261"/>
        <v>8.8870000000000005</v>
      </c>
      <c r="AD313" s="13">
        <f t="shared" si="242"/>
        <v>14.6751</v>
      </c>
      <c r="AE313" s="13">
        <f t="shared" si="262"/>
        <v>9.2899999999999991</v>
      </c>
      <c r="AF313" s="13">
        <f t="shared" si="243"/>
        <v>17.529299999999999</v>
      </c>
      <c r="AG313" s="13">
        <f t="shared" si="263"/>
        <v>9.67</v>
      </c>
      <c r="AH313" s="13">
        <f t="shared" si="244"/>
        <v>20.676390000000001</v>
      </c>
      <c r="AI313" s="13">
        <f t="shared" si="264"/>
        <v>10.057</v>
      </c>
      <c r="AJ313" s="13">
        <f t="shared" si="245"/>
        <v>24.190100000000001</v>
      </c>
      <c r="AK313" s="13">
        <f t="shared" si="265"/>
        <v>10.436999999999999</v>
      </c>
      <c r="AL313" s="14">
        <f t="shared" si="246"/>
        <v>28.054659999999998</v>
      </c>
    </row>
    <row r="314" spans="1:38" ht="20.25" customHeight="1">
      <c r="A314" s="18">
        <f t="shared" si="247"/>
        <v>30.600000000000165</v>
      </c>
      <c r="B314" s="5"/>
      <c r="C314" s="13">
        <f t="shared" si="248"/>
        <v>1.496</v>
      </c>
      <c r="D314" s="13">
        <f t="shared" si="229"/>
        <v>1.1820000000000001E-2</v>
      </c>
      <c r="E314" s="13">
        <f t="shared" si="249"/>
        <v>2.3740999999999999</v>
      </c>
      <c r="F314" s="22">
        <f t="shared" si="230"/>
        <v>7.4550000000000005E-2</v>
      </c>
      <c r="G314" s="26">
        <f t="shared" si="250"/>
        <v>3.1110000000000002</v>
      </c>
      <c r="H314" s="27">
        <f t="shared" si="231"/>
        <v>0.21995000000000001</v>
      </c>
      <c r="I314" s="23">
        <f t="shared" si="251"/>
        <v>4.0640000000000001</v>
      </c>
      <c r="J314" s="20">
        <f t="shared" si="232"/>
        <v>0.64617999999999998</v>
      </c>
      <c r="K314" s="13">
        <f t="shared" si="252"/>
        <v>4.6710000000000003</v>
      </c>
      <c r="L314" s="13">
        <f t="shared" si="233"/>
        <v>1.1098300000000001</v>
      </c>
      <c r="M314" s="13">
        <f t="shared" si="253"/>
        <v>5.1980000000000004</v>
      </c>
      <c r="N314" s="13">
        <f t="shared" si="234"/>
        <v>1.7246999999999999</v>
      </c>
      <c r="O314" s="13">
        <f t="shared" si="254"/>
        <v>5.7409999999999997</v>
      </c>
      <c r="P314" s="13">
        <f t="shared" si="235"/>
        <v>2.5363699999999998</v>
      </c>
      <c r="Q314" s="13">
        <f t="shared" si="255"/>
        <v>6.2389999999999999</v>
      </c>
      <c r="R314" s="13">
        <f t="shared" si="236"/>
        <v>3.5406300000000002</v>
      </c>
      <c r="S314" s="13">
        <f t="shared" si="256"/>
        <v>6.6989999999999998</v>
      </c>
      <c r="T314" s="13">
        <f t="shared" si="237"/>
        <v>4.7482499999999996</v>
      </c>
      <c r="U314" s="13">
        <f t="shared" si="257"/>
        <v>7.1619999999999999</v>
      </c>
      <c r="V314" s="13">
        <f t="shared" si="238"/>
        <v>6.2015799999999999</v>
      </c>
      <c r="W314" s="13">
        <f t="shared" si="258"/>
        <v>7.6109999999999998</v>
      </c>
      <c r="X314" s="13">
        <f t="shared" si="239"/>
        <v>7.9055499999999999</v>
      </c>
      <c r="Y314" s="13">
        <f t="shared" si="259"/>
        <v>8.0640000000000001</v>
      </c>
      <c r="Z314" s="13">
        <f t="shared" si="240"/>
        <v>9.8961400000000008</v>
      </c>
      <c r="AA314" s="13">
        <f t="shared" si="260"/>
        <v>8.4879999999999995</v>
      </c>
      <c r="AB314" s="13">
        <f t="shared" si="241"/>
        <v>12.14972</v>
      </c>
      <c r="AC314" s="13">
        <f t="shared" si="261"/>
        <v>8.9019999999999992</v>
      </c>
      <c r="AD314" s="13">
        <f t="shared" si="242"/>
        <v>14.699870000000001</v>
      </c>
      <c r="AE314" s="13">
        <f t="shared" si="262"/>
        <v>9.3059999999999992</v>
      </c>
      <c r="AF314" s="13">
        <f t="shared" si="243"/>
        <v>17.55949</v>
      </c>
      <c r="AG314" s="13">
        <f t="shared" si="263"/>
        <v>9.6859999999999999</v>
      </c>
      <c r="AH314" s="13">
        <f t="shared" si="244"/>
        <v>20.710609999999999</v>
      </c>
      <c r="AI314" s="13">
        <f t="shared" si="264"/>
        <v>10.074</v>
      </c>
      <c r="AJ314" s="13">
        <f t="shared" si="245"/>
        <v>24.230989999999998</v>
      </c>
      <c r="AK314" s="13">
        <f t="shared" si="265"/>
        <v>10.454000000000001</v>
      </c>
      <c r="AL314" s="14">
        <f t="shared" si="246"/>
        <v>28.100349999999999</v>
      </c>
    </row>
    <row r="315" spans="1:38" ht="20.25" customHeight="1">
      <c r="A315" s="18">
        <f t="shared" si="247"/>
        <v>30.700000000000166</v>
      </c>
      <c r="B315" s="5"/>
      <c r="C315" s="13">
        <f t="shared" si="248"/>
        <v>1.498</v>
      </c>
      <c r="D315" s="13">
        <f t="shared" si="229"/>
        <v>1.183E-2</v>
      </c>
      <c r="E315" s="13">
        <f t="shared" si="249"/>
        <v>2.3780000000000001</v>
      </c>
      <c r="F315" s="22">
        <f t="shared" si="230"/>
        <v>7.467E-2</v>
      </c>
      <c r="G315" s="26">
        <f t="shared" si="250"/>
        <v>3.1160000000000001</v>
      </c>
      <c r="H315" s="27">
        <f t="shared" si="231"/>
        <v>0.2203</v>
      </c>
      <c r="I315" s="23">
        <f t="shared" si="251"/>
        <v>4.0709999999999997</v>
      </c>
      <c r="J315" s="20">
        <f t="shared" si="232"/>
        <v>0.64729000000000003</v>
      </c>
      <c r="K315" s="13">
        <f t="shared" si="252"/>
        <v>4.6790000000000003</v>
      </c>
      <c r="L315" s="13">
        <f t="shared" si="233"/>
        <v>1.1117300000000001</v>
      </c>
      <c r="M315" s="13">
        <f t="shared" si="253"/>
        <v>5.2069999999999999</v>
      </c>
      <c r="N315" s="13">
        <f t="shared" si="234"/>
        <v>1.7276800000000001</v>
      </c>
      <c r="O315" s="13">
        <f t="shared" si="254"/>
        <v>5.75</v>
      </c>
      <c r="P315" s="13">
        <f t="shared" si="235"/>
        <v>2.5403500000000001</v>
      </c>
      <c r="Q315" s="13">
        <f t="shared" si="255"/>
        <v>6.2489999999999997</v>
      </c>
      <c r="R315" s="13">
        <f t="shared" si="236"/>
        <v>3.5463100000000001</v>
      </c>
      <c r="S315" s="13">
        <f t="shared" si="256"/>
        <v>6.71</v>
      </c>
      <c r="T315" s="13">
        <f t="shared" si="237"/>
        <v>4.7560500000000001</v>
      </c>
      <c r="U315" s="13">
        <f t="shared" si="257"/>
        <v>7.1740000000000004</v>
      </c>
      <c r="V315" s="13">
        <f t="shared" si="238"/>
        <v>6.21197</v>
      </c>
      <c r="W315" s="13">
        <f t="shared" si="258"/>
        <v>7.6239999999999997</v>
      </c>
      <c r="X315" s="13">
        <f t="shared" si="239"/>
        <v>7.9190500000000004</v>
      </c>
      <c r="Y315" s="13">
        <f t="shared" si="259"/>
        <v>8.077</v>
      </c>
      <c r="Z315" s="13">
        <f t="shared" si="240"/>
        <v>9.9120899999999992</v>
      </c>
      <c r="AA315" s="13">
        <f t="shared" si="260"/>
        <v>8.5020000000000007</v>
      </c>
      <c r="AB315" s="13">
        <f t="shared" si="241"/>
        <v>12.16976</v>
      </c>
      <c r="AC315" s="13">
        <f t="shared" si="261"/>
        <v>8.9160000000000004</v>
      </c>
      <c r="AD315" s="13">
        <f t="shared" si="242"/>
        <v>14.722989999999999</v>
      </c>
      <c r="AE315" s="13">
        <f t="shared" si="262"/>
        <v>9.3209999999999997</v>
      </c>
      <c r="AF315" s="13">
        <f t="shared" si="243"/>
        <v>17.587789999999998</v>
      </c>
      <c r="AG315" s="13">
        <f t="shared" si="263"/>
        <v>9.7010000000000005</v>
      </c>
      <c r="AH315" s="13">
        <f t="shared" si="244"/>
        <v>20.74268</v>
      </c>
      <c r="AI315" s="13">
        <f t="shared" si="264"/>
        <v>10.09</v>
      </c>
      <c r="AJ315" s="13">
        <f t="shared" si="245"/>
        <v>24.269480000000001</v>
      </c>
      <c r="AK315" s="13">
        <f t="shared" si="265"/>
        <v>10.471</v>
      </c>
      <c r="AL315" s="14">
        <f t="shared" si="246"/>
        <v>28.146049999999999</v>
      </c>
    </row>
    <row r="316" spans="1:38" ht="20.25" customHeight="1">
      <c r="A316" s="18">
        <f t="shared" si="247"/>
        <v>30.800000000000168</v>
      </c>
      <c r="B316" s="5"/>
      <c r="C316" s="13">
        <f t="shared" si="248"/>
        <v>1.5</v>
      </c>
      <c r="D316" s="13">
        <f t="shared" si="229"/>
        <v>1.1849999999999999E-2</v>
      </c>
      <c r="E316" s="13">
        <f t="shared" si="249"/>
        <v>2.3818999999999999</v>
      </c>
      <c r="F316" s="22">
        <f t="shared" si="230"/>
        <v>7.4789999999999995E-2</v>
      </c>
      <c r="G316" s="26">
        <f t="shared" si="250"/>
        <v>3.121</v>
      </c>
      <c r="H316" s="27">
        <f t="shared" si="231"/>
        <v>0.22065000000000001</v>
      </c>
      <c r="I316" s="23">
        <f t="shared" si="251"/>
        <v>4.0780000000000003</v>
      </c>
      <c r="J316" s="20">
        <f t="shared" si="232"/>
        <v>0.64839999999999998</v>
      </c>
      <c r="K316" s="13">
        <f t="shared" si="252"/>
        <v>4.6870000000000003</v>
      </c>
      <c r="L316" s="13">
        <f t="shared" si="233"/>
        <v>1.1136299999999999</v>
      </c>
      <c r="M316" s="13">
        <f t="shared" si="253"/>
        <v>5.2149999999999999</v>
      </c>
      <c r="N316" s="13">
        <f t="shared" si="234"/>
        <v>1.73034</v>
      </c>
      <c r="O316" s="13">
        <f t="shared" si="254"/>
        <v>5.7590000000000003</v>
      </c>
      <c r="P316" s="13">
        <f t="shared" si="235"/>
        <v>2.54433</v>
      </c>
      <c r="Q316" s="13">
        <f t="shared" si="255"/>
        <v>6.2590000000000003</v>
      </c>
      <c r="R316" s="13">
        <f t="shared" si="236"/>
        <v>3.5519799999999999</v>
      </c>
      <c r="S316" s="13">
        <f t="shared" si="256"/>
        <v>6.7210000000000001</v>
      </c>
      <c r="T316" s="13">
        <f t="shared" si="237"/>
        <v>4.7638400000000001</v>
      </c>
      <c r="U316" s="13">
        <f t="shared" si="257"/>
        <v>7.1859999999999999</v>
      </c>
      <c r="V316" s="13">
        <f t="shared" si="238"/>
        <v>6.2223600000000001</v>
      </c>
      <c r="W316" s="13">
        <f t="shared" si="258"/>
        <v>7.6360000000000001</v>
      </c>
      <c r="X316" s="13">
        <f t="shared" si="239"/>
        <v>7.9315100000000003</v>
      </c>
      <c r="Y316" s="13">
        <f t="shared" si="259"/>
        <v>8.09</v>
      </c>
      <c r="Z316" s="13">
        <f t="shared" si="240"/>
        <v>9.9280500000000007</v>
      </c>
      <c r="AA316" s="13">
        <f t="shared" si="260"/>
        <v>8.516</v>
      </c>
      <c r="AB316" s="13">
        <f t="shared" si="241"/>
        <v>12.1898</v>
      </c>
      <c r="AC316" s="13">
        <f t="shared" si="261"/>
        <v>8.9309999999999992</v>
      </c>
      <c r="AD316" s="13">
        <f t="shared" si="242"/>
        <v>14.74776</v>
      </c>
      <c r="AE316" s="13">
        <f t="shared" si="262"/>
        <v>9.3360000000000003</v>
      </c>
      <c r="AF316" s="13">
        <f t="shared" si="243"/>
        <v>17.616099999999999</v>
      </c>
      <c r="AG316" s="13">
        <f t="shared" si="263"/>
        <v>9.7170000000000005</v>
      </c>
      <c r="AH316" s="13">
        <f t="shared" si="244"/>
        <v>20.776890000000002</v>
      </c>
      <c r="AI316" s="13">
        <f t="shared" si="264"/>
        <v>10.106</v>
      </c>
      <c r="AJ316" s="13">
        <f t="shared" si="245"/>
        <v>24.307960000000001</v>
      </c>
      <c r="AK316" s="13">
        <f t="shared" si="265"/>
        <v>10.488</v>
      </c>
      <c r="AL316" s="14">
        <f t="shared" si="246"/>
        <v>28.191739999999999</v>
      </c>
    </row>
    <row r="317" spans="1:38" ht="20.25" customHeight="1">
      <c r="A317" s="18">
        <f t="shared" si="247"/>
        <v>30.900000000000169</v>
      </c>
      <c r="B317" s="5"/>
      <c r="C317" s="13">
        <f t="shared" si="248"/>
        <v>1.5029999999999999</v>
      </c>
      <c r="D317" s="13">
        <f t="shared" si="229"/>
        <v>1.187E-2</v>
      </c>
      <c r="E317" s="13">
        <f t="shared" si="249"/>
        <v>2.3858000000000001</v>
      </c>
      <c r="F317" s="22">
        <f t="shared" si="230"/>
        <v>7.4910000000000004E-2</v>
      </c>
      <c r="G317" s="26">
        <f t="shared" si="250"/>
        <v>3.1259999999999999</v>
      </c>
      <c r="H317" s="27">
        <f t="shared" si="231"/>
        <v>0.22101000000000001</v>
      </c>
      <c r="I317" s="23">
        <f t="shared" si="251"/>
        <v>4.0839999999999996</v>
      </c>
      <c r="J317" s="20">
        <f t="shared" si="232"/>
        <v>0.64936000000000005</v>
      </c>
      <c r="K317" s="13">
        <f t="shared" si="252"/>
        <v>4.694</v>
      </c>
      <c r="L317" s="13">
        <f t="shared" si="233"/>
        <v>1.1152899999999999</v>
      </c>
      <c r="M317" s="13">
        <f t="shared" si="253"/>
        <v>5.2240000000000002</v>
      </c>
      <c r="N317" s="13">
        <f t="shared" si="234"/>
        <v>1.73332</v>
      </c>
      <c r="O317" s="13">
        <f t="shared" si="254"/>
        <v>5.7690000000000001</v>
      </c>
      <c r="P317" s="13">
        <f t="shared" si="235"/>
        <v>2.54874</v>
      </c>
      <c r="Q317" s="13">
        <f t="shared" si="255"/>
        <v>6.2690000000000001</v>
      </c>
      <c r="R317" s="13">
        <f t="shared" si="236"/>
        <v>3.5576599999999998</v>
      </c>
      <c r="S317" s="13">
        <f t="shared" si="256"/>
        <v>6.7320000000000002</v>
      </c>
      <c r="T317" s="13">
        <f t="shared" si="237"/>
        <v>4.7716399999999997</v>
      </c>
      <c r="U317" s="13">
        <f t="shared" si="257"/>
        <v>7.1970000000000001</v>
      </c>
      <c r="V317" s="13">
        <f t="shared" si="238"/>
        <v>6.2318800000000003</v>
      </c>
      <c r="W317" s="13">
        <f t="shared" si="258"/>
        <v>7.6479999999999997</v>
      </c>
      <c r="X317" s="13">
        <f t="shared" si="239"/>
        <v>7.9439799999999998</v>
      </c>
      <c r="Y317" s="13">
        <f t="shared" si="259"/>
        <v>8.1039999999999992</v>
      </c>
      <c r="Z317" s="13">
        <f t="shared" si="240"/>
        <v>9.9452300000000005</v>
      </c>
      <c r="AA317" s="13">
        <f t="shared" si="260"/>
        <v>8.5299999999999994</v>
      </c>
      <c r="AB317" s="13">
        <f t="shared" si="241"/>
        <v>12.20984</v>
      </c>
      <c r="AC317" s="13">
        <f t="shared" si="261"/>
        <v>8.9450000000000003</v>
      </c>
      <c r="AD317" s="13">
        <f t="shared" si="242"/>
        <v>14.77088</v>
      </c>
      <c r="AE317" s="13">
        <f t="shared" si="262"/>
        <v>9.3510000000000009</v>
      </c>
      <c r="AF317" s="13">
        <f t="shared" si="243"/>
        <v>17.644400000000001</v>
      </c>
      <c r="AG317" s="13">
        <f t="shared" si="263"/>
        <v>9.7330000000000005</v>
      </c>
      <c r="AH317" s="13">
        <f t="shared" si="244"/>
        <v>20.8111</v>
      </c>
      <c r="AI317" s="13">
        <f t="shared" si="264"/>
        <v>10.122999999999999</v>
      </c>
      <c r="AJ317" s="13">
        <f t="shared" si="245"/>
        <v>24.348849999999999</v>
      </c>
      <c r="AK317" s="13">
        <f t="shared" si="265"/>
        <v>10.505000000000001</v>
      </c>
      <c r="AL317" s="14">
        <f t="shared" si="246"/>
        <v>28.237439999999999</v>
      </c>
    </row>
    <row r="318" spans="1:38" ht="20.25" customHeight="1">
      <c r="A318" s="18">
        <f t="shared" si="247"/>
        <v>31.000000000000171</v>
      </c>
      <c r="B318" s="5"/>
      <c r="C318" s="13">
        <f t="shared" si="248"/>
        <v>1.5049999999999999</v>
      </c>
      <c r="D318" s="13">
        <f t="shared" si="229"/>
        <v>1.189E-2</v>
      </c>
      <c r="E318" s="13">
        <f t="shared" si="249"/>
        <v>2.3896000000000002</v>
      </c>
      <c r="F318" s="22">
        <f t="shared" si="230"/>
        <v>7.5029999999999999E-2</v>
      </c>
      <c r="G318" s="26">
        <f t="shared" si="250"/>
        <v>3.1309999999999998</v>
      </c>
      <c r="H318" s="27">
        <f t="shared" si="231"/>
        <v>0.22136</v>
      </c>
      <c r="I318" s="23">
        <f t="shared" si="251"/>
        <v>4.0910000000000002</v>
      </c>
      <c r="J318" s="20">
        <f t="shared" si="232"/>
        <v>0.65046999999999999</v>
      </c>
      <c r="K318" s="13">
        <f t="shared" si="252"/>
        <v>4.702</v>
      </c>
      <c r="L318" s="13">
        <f t="shared" si="233"/>
        <v>1.1172</v>
      </c>
      <c r="M318" s="13">
        <f t="shared" si="253"/>
        <v>5.2320000000000002</v>
      </c>
      <c r="N318" s="13">
        <f t="shared" si="234"/>
        <v>1.7359800000000001</v>
      </c>
      <c r="O318" s="13">
        <f t="shared" si="254"/>
        <v>5.7779999999999996</v>
      </c>
      <c r="P318" s="13">
        <f t="shared" si="235"/>
        <v>2.5527199999999999</v>
      </c>
      <c r="Q318" s="13">
        <f t="shared" si="255"/>
        <v>6.28</v>
      </c>
      <c r="R318" s="13">
        <f t="shared" si="236"/>
        <v>3.5638999999999998</v>
      </c>
      <c r="S318" s="13">
        <f t="shared" si="256"/>
        <v>6.7430000000000003</v>
      </c>
      <c r="T318" s="13">
        <f t="shared" si="237"/>
        <v>4.7794400000000001</v>
      </c>
      <c r="U318" s="13">
        <f t="shared" si="257"/>
        <v>7.2089999999999996</v>
      </c>
      <c r="V318" s="13">
        <f t="shared" si="238"/>
        <v>6.2422700000000004</v>
      </c>
      <c r="W318" s="13">
        <f t="shared" si="258"/>
        <v>7.6609999999999996</v>
      </c>
      <c r="X318" s="13">
        <f t="shared" si="239"/>
        <v>7.9574800000000003</v>
      </c>
      <c r="Y318" s="13">
        <f t="shared" si="259"/>
        <v>8.1170000000000009</v>
      </c>
      <c r="Z318" s="13">
        <f t="shared" si="240"/>
        <v>9.9611800000000006</v>
      </c>
      <c r="AA318" s="13">
        <f t="shared" si="260"/>
        <v>8.5429999999999993</v>
      </c>
      <c r="AB318" s="13">
        <f t="shared" si="241"/>
        <v>12.22845</v>
      </c>
      <c r="AC318" s="13">
        <f t="shared" si="261"/>
        <v>8.9600000000000009</v>
      </c>
      <c r="AD318" s="13">
        <f t="shared" si="242"/>
        <v>14.79565</v>
      </c>
      <c r="AE318" s="13">
        <f t="shared" si="262"/>
        <v>9.3659999999999997</v>
      </c>
      <c r="AF318" s="13">
        <f t="shared" si="243"/>
        <v>17.672709999999999</v>
      </c>
      <c r="AG318" s="13">
        <f t="shared" si="263"/>
        <v>9.7490000000000006</v>
      </c>
      <c r="AH318" s="13">
        <f t="shared" si="244"/>
        <v>20.845310000000001</v>
      </c>
      <c r="AI318" s="13">
        <f t="shared" si="264"/>
        <v>10.138999999999999</v>
      </c>
      <c r="AJ318" s="13">
        <f t="shared" si="245"/>
        <v>24.387339999999998</v>
      </c>
      <c r="AK318" s="13">
        <f t="shared" si="265"/>
        <v>10.522</v>
      </c>
      <c r="AL318" s="14">
        <f t="shared" si="246"/>
        <v>28.28314</v>
      </c>
    </row>
    <row r="319" spans="1:38" ht="20.25" customHeight="1">
      <c r="A319" s="18">
        <f t="shared" si="247"/>
        <v>31.100000000000172</v>
      </c>
      <c r="B319" s="5"/>
      <c r="C319" s="13">
        <f t="shared" si="248"/>
        <v>1.508</v>
      </c>
      <c r="D319" s="13">
        <f t="shared" si="229"/>
        <v>1.191E-2</v>
      </c>
      <c r="E319" s="13">
        <f t="shared" si="249"/>
        <v>2.3935</v>
      </c>
      <c r="F319" s="22">
        <f t="shared" si="230"/>
        <v>7.5160000000000005E-2</v>
      </c>
      <c r="G319" s="26">
        <f t="shared" si="250"/>
        <v>3.1360000000000001</v>
      </c>
      <c r="H319" s="27">
        <f t="shared" si="231"/>
        <v>0.22172</v>
      </c>
      <c r="I319" s="23">
        <f t="shared" si="251"/>
        <v>4.0979999999999999</v>
      </c>
      <c r="J319" s="20">
        <f t="shared" si="232"/>
        <v>0.65158000000000005</v>
      </c>
      <c r="K319" s="13">
        <f t="shared" si="252"/>
        <v>4.7089999999999996</v>
      </c>
      <c r="L319" s="13">
        <f t="shared" si="233"/>
        <v>1.11886</v>
      </c>
      <c r="M319" s="13">
        <f t="shared" si="253"/>
        <v>5.2409999999999997</v>
      </c>
      <c r="N319" s="13">
        <f t="shared" si="234"/>
        <v>1.7389600000000001</v>
      </c>
      <c r="O319" s="13">
        <f t="shared" si="254"/>
        <v>5.7869999999999999</v>
      </c>
      <c r="P319" s="13">
        <f t="shared" si="235"/>
        <v>2.5567000000000002</v>
      </c>
      <c r="Q319" s="13">
        <f t="shared" si="255"/>
        <v>6.29</v>
      </c>
      <c r="R319" s="13">
        <f t="shared" si="236"/>
        <v>3.5695800000000002</v>
      </c>
      <c r="S319" s="13">
        <f t="shared" si="256"/>
        <v>6.7539999999999996</v>
      </c>
      <c r="T319" s="13">
        <f t="shared" si="237"/>
        <v>4.7872399999999997</v>
      </c>
      <c r="U319" s="13">
        <f t="shared" si="257"/>
        <v>7.2210000000000001</v>
      </c>
      <c r="V319" s="13">
        <f t="shared" si="238"/>
        <v>6.2526599999999997</v>
      </c>
      <c r="W319" s="13">
        <f t="shared" si="258"/>
        <v>7.673</v>
      </c>
      <c r="X319" s="13">
        <f t="shared" si="239"/>
        <v>7.9699499999999999</v>
      </c>
      <c r="Y319" s="13">
        <f t="shared" si="259"/>
        <v>8.1300000000000008</v>
      </c>
      <c r="Z319" s="13">
        <f t="shared" si="240"/>
        <v>9.9771400000000003</v>
      </c>
      <c r="AA319" s="13">
        <f t="shared" si="260"/>
        <v>8.5570000000000004</v>
      </c>
      <c r="AB319" s="13">
        <f t="shared" si="241"/>
        <v>12.24849</v>
      </c>
      <c r="AC319" s="13">
        <f t="shared" si="261"/>
        <v>8.9740000000000002</v>
      </c>
      <c r="AD319" s="13">
        <f t="shared" si="242"/>
        <v>14.818770000000001</v>
      </c>
      <c r="AE319" s="13">
        <f t="shared" si="262"/>
        <v>9.3810000000000002</v>
      </c>
      <c r="AF319" s="13">
        <f t="shared" si="243"/>
        <v>17.70101</v>
      </c>
      <c r="AG319" s="13">
        <f t="shared" si="263"/>
        <v>9.7639999999999993</v>
      </c>
      <c r="AH319" s="13">
        <f t="shared" si="244"/>
        <v>20.877379999999999</v>
      </c>
      <c r="AI319" s="13">
        <f t="shared" si="264"/>
        <v>10.154999999999999</v>
      </c>
      <c r="AJ319" s="13">
        <f t="shared" si="245"/>
        <v>24.425820000000002</v>
      </c>
      <c r="AK319" s="13">
        <f t="shared" si="265"/>
        <v>10.539</v>
      </c>
      <c r="AL319" s="14">
        <f t="shared" si="246"/>
        <v>28.32883</v>
      </c>
    </row>
    <row r="320" spans="1:38" ht="20.25" customHeight="1">
      <c r="A320" s="18">
        <f t="shared" si="247"/>
        <v>31.200000000000173</v>
      </c>
      <c r="B320" s="5"/>
      <c r="C320" s="13">
        <f t="shared" si="248"/>
        <v>1.51</v>
      </c>
      <c r="D320" s="13">
        <f t="shared" si="229"/>
        <v>1.193E-2</v>
      </c>
      <c r="E320" s="13">
        <f t="shared" si="249"/>
        <v>2.3973</v>
      </c>
      <c r="F320" s="22">
        <f t="shared" si="230"/>
        <v>7.528E-2</v>
      </c>
      <c r="G320" s="26">
        <f t="shared" si="250"/>
        <v>3.141</v>
      </c>
      <c r="H320" s="27">
        <f t="shared" si="231"/>
        <v>0.22206999999999999</v>
      </c>
      <c r="I320" s="23">
        <f t="shared" si="251"/>
        <v>4.1040000000000001</v>
      </c>
      <c r="J320" s="20">
        <f t="shared" si="232"/>
        <v>0.65254000000000001</v>
      </c>
      <c r="K320" s="13">
        <f t="shared" si="252"/>
        <v>4.7169999999999996</v>
      </c>
      <c r="L320" s="13">
        <f t="shared" si="233"/>
        <v>1.12076</v>
      </c>
      <c r="M320" s="13">
        <f t="shared" si="253"/>
        <v>5.2489999999999997</v>
      </c>
      <c r="N320" s="13">
        <f t="shared" si="234"/>
        <v>1.7416199999999999</v>
      </c>
      <c r="O320" s="13">
        <f t="shared" si="254"/>
        <v>5.7969999999999997</v>
      </c>
      <c r="P320" s="13">
        <f t="shared" si="235"/>
        <v>2.5611100000000002</v>
      </c>
      <c r="Q320" s="13">
        <f t="shared" si="255"/>
        <v>6.3</v>
      </c>
      <c r="R320" s="13">
        <f t="shared" si="236"/>
        <v>3.57525</v>
      </c>
      <c r="S320" s="13">
        <f t="shared" si="256"/>
        <v>6.7649999999999997</v>
      </c>
      <c r="T320" s="13">
        <f t="shared" si="237"/>
        <v>4.7950299999999997</v>
      </c>
      <c r="U320" s="13">
        <f t="shared" si="257"/>
        <v>7.2320000000000002</v>
      </c>
      <c r="V320" s="13">
        <f t="shared" si="238"/>
        <v>6.2621900000000004</v>
      </c>
      <c r="W320" s="13">
        <f t="shared" si="258"/>
        <v>7.6849999999999996</v>
      </c>
      <c r="X320" s="13">
        <f t="shared" si="239"/>
        <v>7.9824099999999998</v>
      </c>
      <c r="Y320" s="13">
        <f t="shared" si="259"/>
        <v>8.1430000000000007</v>
      </c>
      <c r="Z320" s="13">
        <f t="shared" si="240"/>
        <v>9.9930900000000005</v>
      </c>
      <c r="AA320" s="13">
        <f t="shared" si="260"/>
        <v>8.5709999999999997</v>
      </c>
      <c r="AB320" s="13">
        <f t="shared" si="241"/>
        <v>12.26853</v>
      </c>
      <c r="AC320" s="13">
        <f t="shared" si="261"/>
        <v>8.9879999999999995</v>
      </c>
      <c r="AD320" s="13">
        <f t="shared" si="242"/>
        <v>14.84188</v>
      </c>
      <c r="AE320" s="13">
        <f t="shared" si="262"/>
        <v>9.3960000000000008</v>
      </c>
      <c r="AF320" s="13">
        <f t="shared" si="243"/>
        <v>17.729310000000002</v>
      </c>
      <c r="AG320" s="13">
        <f t="shared" si="263"/>
        <v>9.7799999999999994</v>
      </c>
      <c r="AH320" s="13">
        <f t="shared" si="244"/>
        <v>20.9116</v>
      </c>
      <c r="AI320" s="13">
        <f t="shared" si="264"/>
        <v>10.172000000000001</v>
      </c>
      <c r="AJ320" s="13">
        <f t="shared" si="245"/>
        <v>24.466709999999999</v>
      </c>
      <c r="AK320" s="13">
        <f t="shared" si="265"/>
        <v>10.555999999999999</v>
      </c>
      <c r="AL320" s="14">
        <f t="shared" si="246"/>
        <v>28.37453</v>
      </c>
    </row>
    <row r="321" spans="1:38" ht="20.25" customHeight="1">
      <c r="A321" s="18">
        <f t="shared" si="247"/>
        <v>31.300000000000175</v>
      </c>
      <c r="B321" s="5"/>
      <c r="C321" s="13">
        <f t="shared" si="248"/>
        <v>1.5129999999999999</v>
      </c>
      <c r="D321" s="13">
        <f t="shared" si="229"/>
        <v>1.1950000000000001E-2</v>
      </c>
      <c r="E321" s="13">
        <f t="shared" si="249"/>
        <v>2.4011</v>
      </c>
      <c r="F321" s="22">
        <f t="shared" si="230"/>
        <v>7.5389999999999999E-2</v>
      </c>
      <c r="G321" s="26">
        <f t="shared" si="250"/>
        <v>3.1459999999999999</v>
      </c>
      <c r="H321" s="27">
        <f t="shared" si="231"/>
        <v>0.22242000000000001</v>
      </c>
      <c r="I321" s="23">
        <f t="shared" si="251"/>
        <v>4.1109999999999998</v>
      </c>
      <c r="J321" s="20">
        <f t="shared" si="232"/>
        <v>0.65364999999999995</v>
      </c>
      <c r="K321" s="13">
        <f t="shared" si="252"/>
        <v>4.7249999999999996</v>
      </c>
      <c r="L321" s="13">
        <f t="shared" si="233"/>
        <v>1.12266</v>
      </c>
      <c r="M321" s="13">
        <f t="shared" si="253"/>
        <v>5.258</v>
      </c>
      <c r="N321" s="13">
        <f t="shared" si="234"/>
        <v>1.7445999999999999</v>
      </c>
      <c r="O321" s="13">
        <f t="shared" si="254"/>
        <v>5.806</v>
      </c>
      <c r="P321" s="13">
        <f t="shared" si="235"/>
        <v>2.5650900000000001</v>
      </c>
      <c r="Q321" s="13">
        <f t="shared" si="255"/>
        <v>6.31</v>
      </c>
      <c r="R321" s="13">
        <f t="shared" si="236"/>
        <v>3.5809299999999999</v>
      </c>
      <c r="S321" s="13">
        <f t="shared" si="256"/>
        <v>6.7750000000000004</v>
      </c>
      <c r="T321" s="13">
        <f t="shared" si="237"/>
        <v>4.8021200000000004</v>
      </c>
      <c r="U321" s="13">
        <f t="shared" si="257"/>
        <v>7.2439999999999998</v>
      </c>
      <c r="V321" s="13">
        <f t="shared" si="238"/>
        <v>6.2725799999999996</v>
      </c>
      <c r="W321" s="13">
        <f t="shared" si="258"/>
        <v>7.6980000000000004</v>
      </c>
      <c r="X321" s="13">
        <f t="shared" si="239"/>
        <v>7.9959100000000003</v>
      </c>
      <c r="Y321" s="13">
        <f t="shared" si="259"/>
        <v>8.1560000000000006</v>
      </c>
      <c r="Z321" s="13">
        <f t="shared" si="240"/>
        <v>10.009040000000001</v>
      </c>
      <c r="AA321" s="13">
        <f t="shared" si="260"/>
        <v>8.5850000000000009</v>
      </c>
      <c r="AB321" s="13">
        <f t="shared" si="241"/>
        <v>12.28857</v>
      </c>
      <c r="AC321" s="13">
        <f t="shared" si="261"/>
        <v>9.0030000000000001</v>
      </c>
      <c r="AD321" s="13">
        <f t="shared" si="242"/>
        <v>14.86665</v>
      </c>
      <c r="AE321" s="13">
        <f t="shared" si="262"/>
        <v>9.4120000000000008</v>
      </c>
      <c r="AF321" s="13">
        <f t="shared" si="243"/>
        <v>17.759499999999999</v>
      </c>
      <c r="AG321" s="13">
        <f t="shared" si="263"/>
        <v>9.7959999999999994</v>
      </c>
      <c r="AH321" s="13">
        <f t="shared" si="244"/>
        <v>20.945810000000002</v>
      </c>
      <c r="AI321" s="13">
        <f t="shared" si="264"/>
        <v>10.188000000000001</v>
      </c>
      <c r="AJ321" s="13">
        <f t="shared" si="245"/>
        <v>24.505199999999999</v>
      </c>
      <c r="AK321" s="13">
        <f t="shared" si="265"/>
        <v>10.573</v>
      </c>
      <c r="AL321" s="14">
        <f t="shared" si="246"/>
        <v>28.42022</v>
      </c>
    </row>
    <row r="322" spans="1:38" ht="20.25" customHeight="1">
      <c r="A322" s="18">
        <f t="shared" si="247"/>
        <v>31.400000000000176</v>
      </c>
      <c r="B322" s="5"/>
      <c r="C322" s="13">
        <f t="shared" si="248"/>
        <v>1.5149999999999999</v>
      </c>
      <c r="D322" s="13">
        <f t="shared" si="229"/>
        <v>1.197E-2</v>
      </c>
      <c r="E322" s="13">
        <f t="shared" si="249"/>
        <v>2.4049999999999998</v>
      </c>
      <c r="F322" s="22">
        <f t="shared" si="230"/>
        <v>7.5520000000000004E-2</v>
      </c>
      <c r="G322" s="26">
        <f t="shared" si="250"/>
        <v>3.1509999999999998</v>
      </c>
      <c r="H322" s="27">
        <f t="shared" si="231"/>
        <v>0.22278000000000001</v>
      </c>
      <c r="I322" s="23">
        <f t="shared" si="251"/>
        <v>4.117</v>
      </c>
      <c r="J322" s="20">
        <f t="shared" si="232"/>
        <v>0.65459999999999996</v>
      </c>
      <c r="K322" s="13">
        <f t="shared" si="252"/>
        <v>4.7320000000000002</v>
      </c>
      <c r="L322" s="13">
        <f t="shared" si="233"/>
        <v>1.12432</v>
      </c>
      <c r="M322" s="13">
        <f t="shared" si="253"/>
        <v>5.266</v>
      </c>
      <c r="N322" s="13">
        <f t="shared" si="234"/>
        <v>1.74726</v>
      </c>
      <c r="O322" s="13">
        <f t="shared" si="254"/>
        <v>5.8150000000000004</v>
      </c>
      <c r="P322" s="13">
        <f t="shared" si="235"/>
        <v>2.56907</v>
      </c>
      <c r="Q322" s="13">
        <f t="shared" si="255"/>
        <v>6.32</v>
      </c>
      <c r="R322" s="13">
        <f t="shared" si="236"/>
        <v>3.5865999999999998</v>
      </c>
      <c r="S322" s="13">
        <f t="shared" si="256"/>
        <v>6.7859999999999996</v>
      </c>
      <c r="T322" s="13">
        <f t="shared" si="237"/>
        <v>4.80992</v>
      </c>
      <c r="U322" s="13">
        <f t="shared" si="257"/>
        <v>7.2549999999999999</v>
      </c>
      <c r="V322" s="13">
        <f t="shared" si="238"/>
        <v>6.2820999999999998</v>
      </c>
      <c r="W322" s="13">
        <f t="shared" si="258"/>
        <v>7.71</v>
      </c>
      <c r="X322" s="13">
        <f t="shared" si="239"/>
        <v>8.0083800000000007</v>
      </c>
      <c r="Y322" s="13">
        <f t="shared" si="259"/>
        <v>8.1690000000000005</v>
      </c>
      <c r="Z322" s="13">
        <f t="shared" si="240"/>
        <v>10.025</v>
      </c>
      <c r="AA322" s="13">
        <f t="shared" si="260"/>
        <v>8.5980000000000008</v>
      </c>
      <c r="AB322" s="13">
        <f t="shared" si="241"/>
        <v>12.307180000000001</v>
      </c>
      <c r="AC322" s="13">
        <f t="shared" si="261"/>
        <v>9.0169999999999995</v>
      </c>
      <c r="AD322" s="13">
        <f t="shared" si="242"/>
        <v>14.88977</v>
      </c>
      <c r="AE322" s="13">
        <f t="shared" si="262"/>
        <v>9.4269999999999996</v>
      </c>
      <c r="AF322" s="13">
        <f t="shared" si="243"/>
        <v>17.78781</v>
      </c>
      <c r="AG322" s="13">
        <f t="shared" si="263"/>
        <v>9.8109999999999999</v>
      </c>
      <c r="AH322" s="13">
        <f t="shared" si="244"/>
        <v>20.977879999999999</v>
      </c>
      <c r="AI322" s="13">
        <f t="shared" si="264"/>
        <v>10.204000000000001</v>
      </c>
      <c r="AJ322" s="13">
        <f t="shared" si="245"/>
        <v>24.543679999999998</v>
      </c>
      <c r="AK322" s="13">
        <f t="shared" si="265"/>
        <v>10.59</v>
      </c>
      <c r="AL322" s="14">
        <f t="shared" si="246"/>
        <v>28.465920000000001</v>
      </c>
    </row>
    <row r="323" spans="1:38" ht="20.25" customHeight="1">
      <c r="A323" s="18">
        <f t="shared" si="247"/>
        <v>31.500000000000178</v>
      </c>
      <c r="B323" s="5"/>
      <c r="C323" s="13">
        <f t="shared" si="248"/>
        <v>1.5169999999999999</v>
      </c>
      <c r="D323" s="13">
        <f t="shared" si="229"/>
        <v>1.1979999999999999E-2</v>
      </c>
      <c r="E323" s="13">
        <f t="shared" si="249"/>
        <v>2.4087999999999998</v>
      </c>
      <c r="F323" s="22">
        <f t="shared" si="230"/>
        <v>7.5639999999999999E-2</v>
      </c>
      <c r="G323" s="26">
        <f t="shared" si="250"/>
        <v>3.1560000000000001</v>
      </c>
      <c r="H323" s="27">
        <f t="shared" si="231"/>
        <v>0.22313</v>
      </c>
      <c r="I323" s="23">
        <f t="shared" si="251"/>
        <v>4.1239999999999997</v>
      </c>
      <c r="J323" s="20">
        <f t="shared" si="232"/>
        <v>0.65571999999999997</v>
      </c>
      <c r="K323" s="13">
        <f t="shared" si="252"/>
        <v>4.74</v>
      </c>
      <c r="L323" s="13">
        <f t="shared" si="233"/>
        <v>1.12622</v>
      </c>
      <c r="M323" s="13">
        <f t="shared" si="253"/>
        <v>5.274</v>
      </c>
      <c r="N323" s="13">
        <f t="shared" si="234"/>
        <v>1.7499100000000001</v>
      </c>
      <c r="O323" s="13">
        <f t="shared" si="254"/>
        <v>5.8250000000000002</v>
      </c>
      <c r="P323" s="13">
        <f t="shared" si="235"/>
        <v>2.5734900000000001</v>
      </c>
      <c r="Q323" s="13">
        <f t="shared" si="255"/>
        <v>6.33</v>
      </c>
      <c r="R323" s="13">
        <f t="shared" si="236"/>
        <v>3.5922800000000001</v>
      </c>
      <c r="S323" s="13">
        <f t="shared" si="256"/>
        <v>6.7969999999999997</v>
      </c>
      <c r="T323" s="13">
        <f t="shared" si="237"/>
        <v>4.8177099999999999</v>
      </c>
      <c r="U323" s="13">
        <f t="shared" si="257"/>
        <v>7.2670000000000003</v>
      </c>
      <c r="V323" s="13">
        <f t="shared" si="238"/>
        <v>6.2925000000000004</v>
      </c>
      <c r="W323" s="13">
        <f t="shared" si="258"/>
        <v>7.7220000000000004</v>
      </c>
      <c r="X323" s="13">
        <f t="shared" si="239"/>
        <v>8.0208399999999997</v>
      </c>
      <c r="Y323" s="13">
        <f t="shared" si="259"/>
        <v>8.1820000000000004</v>
      </c>
      <c r="Z323" s="13">
        <f t="shared" si="240"/>
        <v>10.04095</v>
      </c>
      <c r="AA323" s="13">
        <f t="shared" si="260"/>
        <v>8.6120000000000001</v>
      </c>
      <c r="AB323" s="13">
        <f t="shared" si="241"/>
        <v>12.327220000000001</v>
      </c>
      <c r="AC323" s="13">
        <f t="shared" si="261"/>
        <v>9.0310000000000006</v>
      </c>
      <c r="AD323" s="13">
        <f t="shared" si="242"/>
        <v>14.912890000000001</v>
      </c>
      <c r="AE323" s="13">
        <f t="shared" si="262"/>
        <v>9.4420000000000002</v>
      </c>
      <c r="AF323" s="13">
        <f t="shared" si="243"/>
        <v>17.816109999999998</v>
      </c>
      <c r="AG323" s="13">
        <f t="shared" si="263"/>
        <v>9.827</v>
      </c>
      <c r="AH323" s="13">
        <f t="shared" si="244"/>
        <v>21.012090000000001</v>
      </c>
      <c r="AI323" s="13">
        <f t="shared" si="264"/>
        <v>10.221</v>
      </c>
      <c r="AJ323" s="13">
        <f t="shared" si="245"/>
        <v>24.584569999999999</v>
      </c>
      <c r="AK323" s="13">
        <f t="shared" si="265"/>
        <v>10.606999999999999</v>
      </c>
      <c r="AL323" s="14">
        <f t="shared" si="246"/>
        <v>28.511620000000001</v>
      </c>
    </row>
    <row r="324" spans="1:38" ht="20.25" customHeight="1">
      <c r="A324" s="18">
        <f t="shared" si="247"/>
        <v>31.600000000000179</v>
      </c>
      <c r="B324" s="5"/>
      <c r="C324" s="13">
        <f t="shared" si="248"/>
        <v>1.52</v>
      </c>
      <c r="D324" s="13">
        <f t="shared" si="229"/>
        <v>1.201E-2</v>
      </c>
      <c r="E324" s="13">
        <f t="shared" si="249"/>
        <v>2.4125999999999999</v>
      </c>
      <c r="F324" s="22">
        <f t="shared" si="230"/>
        <v>7.5759999999999994E-2</v>
      </c>
      <c r="G324" s="26">
        <f t="shared" si="250"/>
        <v>3.161</v>
      </c>
      <c r="H324" s="27">
        <f t="shared" si="231"/>
        <v>0.22348000000000001</v>
      </c>
      <c r="I324" s="23">
        <f t="shared" si="251"/>
        <v>4.13</v>
      </c>
      <c r="J324" s="20">
        <f t="shared" si="232"/>
        <v>0.65666999999999998</v>
      </c>
      <c r="K324" s="13">
        <f t="shared" si="252"/>
        <v>4.7469999999999999</v>
      </c>
      <c r="L324" s="13">
        <f t="shared" si="233"/>
        <v>1.1278900000000001</v>
      </c>
      <c r="M324" s="13">
        <f t="shared" si="253"/>
        <v>5.2830000000000004</v>
      </c>
      <c r="N324" s="13">
        <f t="shared" si="234"/>
        <v>1.7528999999999999</v>
      </c>
      <c r="O324" s="13">
        <f t="shared" si="254"/>
        <v>5.8339999999999996</v>
      </c>
      <c r="P324" s="13">
        <f t="shared" si="235"/>
        <v>2.5774599999999999</v>
      </c>
      <c r="Q324" s="13">
        <f t="shared" si="255"/>
        <v>6.34</v>
      </c>
      <c r="R324" s="13">
        <f t="shared" si="236"/>
        <v>3.59795</v>
      </c>
      <c r="S324" s="13">
        <f t="shared" si="256"/>
        <v>6.8079999999999998</v>
      </c>
      <c r="T324" s="13">
        <f t="shared" si="237"/>
        <v>4.8255100000000004</v>
      </c>
      <c r="U324" s="13">
        <f t="shared" si="257"/>
        <v>7.2789999999999999</v>
      </c>
      <c r="V324" s="13">
        <f t="shared" si="238"/>
        <v>6.3028899999999997</v>
      </c>
      <c r="W324" s="13">
        <f t="shared" si="258"/>
        <v>7.734</v>
      </c>
      <c r="X324" s="13">
        <f t="shared" si="239"/>
        <v>8.0333100000000002</v>
      </c>
      <c r="Y324" s="13">
        <f t="shared" si="259"/>
        <v>8.1950000000000003</v>
      </c>
      <c r="Z324" s="13">
        <f t="shared" si="240"/>
        <v>10.056900000000001</v>
      </c>
      <c r="AA324" s="13">
        <f t="shared" si="260"/>
        <v>8.6259999999999994</v>
      </c>
      <c r="AB324" s="13">
        <f t="shared" si="241"/>
        <v>12.34726</v>
      </c>
      <c r="AC324" s="13">
        <f t="shared" si="261"/>
        <v>9.0459999999999994</v>
      </c>
      <c r="AD324" s="13">
        <f t="shared" si="242"/>
        <v>14.937659999999999</v>
      </c>
      <c r="AE324" s="13">
        <f t="shared" si="262"/>
        <v>9.4570000000000007</v>
      </c>
      <c r="AF324" s="13">
        <f t="shared" si="243"/>
        <v>17.84441</v>
      </c>
      <c r="AG324" s="13">
        <f t="shared" si="263"/>
        <v>9.843</v>
      </c>
      <c r="AH324" s="13">
        <f t="shared" si="244"/>
        <v>21.046299999999999</v>
      </c>
      <c r="AI324" s="13">
        <f t="shared" si="264"/>
        <v>10.237</v>
      </c>
      <c r="AJ324" s="13">
        <f t="shared" si="245"/>
        <v>24.623059999999999</v>
      </c>
      <c r="AK324" s="13">
        <f t="shared" si="265"/>
        <v>10.624000000000001</v>
      </c>
      <c r="AL324" s="14">
        <f t="shared" si="246"/>
        <v>28.557310000000001</v>
      </c>
    </row>
    <row r="325" spans="1:38" ht="20.25" customHeight="1">
      <c r="A325" s="18">
        <f t="shared" si="247"/>
        <v>31.70000000000018</v>
      </c>
      <c r="B325" s="5"/>
      <c r="C325" s="13">
        <f t="shared" si="248"/>
        <v>1.522</v>
      </c>
      <c r="D325" s="13">
        <f t="shared" si="229"/>
        <v>1.2019999999999999E-2</v>
      </c>
      <c r="E325" s="13">
        <f t="shared" si="249"/>
        <v>2.4163999999999999</v>
      </c>
      <c r="F325" s="22">
        <f t="shared" si="230"/>
        <v>7.5870000000000007E-2</v>
      </c>
      <c r="G325" s="26">
        <f t="shared" si="250"/>
        <v>3.1659999999999999</v>
      </c>
      <c r="H325" s="27">
        <f t="shared" si="231"/>
        <v>0.22384000000000001</v>
      </c>
      <c r="I325" s="23">
        <f t="shared" si="251"/>
        <v>4.1369999999999996</v>
      </c>
      <c r="J325" s="20">
        <f t="shared" si="232"/>
        <v>0.65778000000000003</v>
      </c>
      <c r="K325" s="13">
        <f t="shared" si="252"/>
        <v>4.7549999999999999</v>
      </c>
      <c r="L325" s="13">
        <f t="shared" si="233"/>
        <v>1.1297900000000001</v>
      </c>
      <c r="M325" s="13">
        <f t="shared" si="253"/>
        <v>5.2910000000000004</v>
      </c>
      <c r="N325" s="13">
        <f t="shared" si="234"/>
        <v>1.7555499999999999</v>
      </c>
      <c r="O325" s="13">
        <f t="shared" si="254"/>
        <v>5.843</v>
      </c>
      <c r="P325" s="13">
        <f t="shared" si="235"/>
        <v>2.5814400000000002</v>
      </c>
      <c r="Q325" s="13">
        <f t="shared" si="255"/>
        <v>6.35</v>
      </c>
      <c r="R325" s="13">
        <f t="shared" si="236"/>
        <v>3.6036299999999999</v>
      </c>
      <c r="S325" s="13">
        <f t="shared" si="256"/>
        <v>6.819</v>
      </c>
      <c r="T325" s="13">
        <f t="shared" si="237"/>
        <v>4.83331</v>
      </c>
      <c r="U325" s="13">
        <f t="shared" si="257"/>
        <v>7.29</v>
      </c>
      <c r="V325" s="13">
        <f t="shared" si="238"/>
        <v>6.3124099999999999</v>
      </c>
      <c r="W325" s="13">
        <f t="shared" si="258"/>
        <v>7.7469999999999999</v>
      </c>
      <c r="X325" s="13">
        <f t="shared" si="239"/>
        <v>8.0468100000000007</v>
      </c>
      <c r="Y325" s="13">
        <f t="shared" si="259"/>
        <v>8.2080000000000002</v>
      </c>
      <c r="Z325" s="13">
        <f t="shared" si="240"/>
        <v>10.07286</v>
      </c>
      <c r="AA325" s="13">
        <f t="shared" si="260"/>
        <v>8.6389999999999993</v>
      </c>
      <c r="AB325" s="13">
        <f t="shared" si="241"/>
        <v>12.36586</v>
      </c>
      <c r="AC325" s="13">
        <f t="shared" si="261"/>
        <v>9.06</v>
      </c>
      <c r="AD325" s="13">
        <f t="shared" si="242"/>
        <v>14.96078</v>
      </c>
      <c r="AE325" s="13">
        <f t="shared" si="262"/>
        <v>9.4710000000000001</v>
      </c>
      <c r="AF325" s="13">
        <f t="shared" si="243"/>
        <v>17.870830000000002</v>
      </c>
      <c r="AG325" s="13">
        <f t="shared" si="263"/>
        <v>9.8580000000000005</v>
      </c>
      <c r="AH325" s="13">
        <f t="shared" si="244"/>
        <v>21.078379999999999</v>
      </c>
      <c r="AI325" s="13">
        <f t="shared" si="264"/>
        <v>10.253</v>
      </c>
      <c r="AJ325" s="13">
        <f t="shared" si="245"/>
        <v>24.661539999999999</v>
      </c>
      <c r="AK325" s="13">
        <f t="shared" si="265"/>
        <v>10.64</v>
      </c>
      <c r="AL325" s="14">
        <f t="shared" si="246"/>
        <v>28.60032</v>
      </c>
    </row>
    <row r="326" spans="1:38" ht="20.25" customHeight="1">
      <c r="A326" s="18">
        <f t="shared" si="247"/>
        <v>31.800000000000182</v>
      </c>
      <c r="B326" s="5"/>
      <c r="C326" s="13">
        <f t="shared" si="248"/>
        <v>1.5249999999999999</v>
      </c>
      <c r="D326" s="13">
        <f t="shared" si="229"/>
        <v>1.205E-2</v>
      </c>
      <c r="E326" s="13">
        <f t="shared" si="249"/>
        <v>2.4203000000000001</v>
      </c>
      <c r="F326" s="22">
        <f t="shared" si="230"/>
        <v>7.5999999999999998E-2</v>
      </c>
      <c r="G326" s="26">
        <f t="shared" si="250"/>
        <v>3.1709999999999998</v>
      </c>
      <c r="H326" s="27">
        <f t="shared" si="231"/>
        <v>0.22419</v>
      </c>
      <c r="I326" s="23">
        <f t="shared" si="251"/>
        <v>4.1429999999999998</v>
      </c>
      <c r="J326" s="20">
        <f t="shared" si="232"/>
        <v>0.65873999999999999</v>
      </c>
      <c r="K326" s="13">
        <f t="shared" si="252"/>
        <v>4.7619999999999996</v>
      </c>
      <c r="L326" s="13">
        <f t="shared" si="233"/>
        <v>1.1314500000000001</v>
      </c>
      <c r="M326" s="13">
        <f t="shared" si="253"/>
        <v>5.2990000000000004</v>
      </c>
      <c r="N326" s="13">
        <f t="shared" si="234"/>
        <v>1.7582100000000001</v>
      </c>
      <c r="O326" s="13">
        <f t="shared" si="254"/>
        <v>5.8520000000000003</v>
      </c>
      <c r="P326" s="13">
        <f t="shared" si="235"/>
        <v>2.58541</v>
      </c>
      <c r="Q326" s="13">
        <f t="shared" si="255"/>
        <v>6.36</v>
      </c>
      <c r="R326" s="13">
        <f t="shared" si="236"/>
        <v>3.6093000000000002</v>
      </c>
      <c r="S326" s="13">
        <f t="shared" si="256"/>
        <v>6.8289999999999997</v>
      </c>
      <c r="T326" s="13">
        <f t="shared" si="237"/>
        <v>4.8403999999999998</v>
      </c>
      <c r="U326" s="13">
        <f t="shared" si="257"/>
        <v>7.3019999999999996</v>
      </c>
      <c r="V326" s="13">
        <f t="shared" si="238"/>
        <v>6.3228</v>
      </c>
      <c r="W326" s="13">
        <f t="shared" si="258"/>
        <v>7.7590000000000003</v>
      </c>
      <c r="X326" s="13">
        <f t="shared" si="239"/>
        <v>8.0592699999999997</v>
      </c>
      <c r="Y326" s="13">
        <f t="shared" si="259"/>
        <v>8.2210000000000001</v>
      </c>
      <c r="Z326" s="13">
        <f t="shared" si="240"/>
        <v>10.08881</v>
      </c>
      <c r="AA326" s="13">
        <f t="shared" si="260"/>
        <v>8.6530000000000005</v>
      </c>
      <c r="AB326" s="13">
        <f t="shared" si="241"/>
        <v>12.385899999999999</v>
      </c>
      <c r="AC326" s="13">
        <f t="shared" si="261"/>
        <v>9.0739999999999998</v>
      </c>
      <c r="AD326" s="13">
        <f t="shared" si="242"/>
        <v>14.9839</v>
      </c>
      <c r="AE326" s="13">
        <f t="shared" si="262"/>
        <v>9.4860000000000007</v>
      </c>
      <c r="AF326" s="13">
        <f t="shared" si="243"/>
        <v>17.89913</v>
      </c>
      <c r="AG326" s="13">
        <f t="shared" si="263"/>
        <v>9.8740000000000006</v>
      </c>
      <c r="AH326" s="13">
        <f t="shared" si="244"/>
        <v>21.112590000000001</v>
      </c>
      <c r="AI326" s="13">
        <f t="shared" si="264"/>
        <v>10.269</v>
      </c>
      <c r="AJ326" s="13">
        <f t="shared" si="245"/>
        <v>24.700030000000002</v>
      </c>
      <c r="AK326" s="13">
        <f t="shared" si="265"/>
        <v>10.657</v>
      </c>
      <c r="AL326" s="14">
        <f t="shared" si="246"/>
        <v>28.64602</v>
      </c>
    </row>
    <row r="327" spans="1:38" ht="20.25" customHeight="1">
      <c r="A327" s="18">
        <f t="shared" si="247"/>
        <v>31.900000000000183</v>
      </c>
      <c r="B327" s="5"/>
      <c r="C327" s="13">
        <f t="shared" si="248"/>
        <v>1.5269999999999999</v>
      </c>
      <c r="D327" s="13">
        <f t="shared" si="229"/>
        <v>1.206E-2</v>
      </c>
      <c r="E327" s="13">
        <f t="shared" si="249"/>
        <v>2.4241000000000001</v>
      </c>
      <c r="F327" s="22">
        <f t="shared" si="230"/>
        <v>7.6119999999999993E-2</v>
      </c>
      <c r="G327" s="26">
        <f t="shared" si="250"/>
        <v>3.1760000000000002</v>
      </c>
      <c r="H327" s="27">
        <f t="shared" si="231"/>
        <v>0.22453999999999999</v>
      </c>
      <c r="I327" s="23">
        <f t="shared" si="251"/>
        <v>4.1500000000000004</v>
      </c>
      <c r="J327" s="20">
        <f t="shared" si="232"/>
        <v>0.65985000000000005</v>
      </c>
      <c r="K327" s="13">
        <f t="shared" si="252"/>
        <v>4.7699999999999996</v>
      </c>
      <c r="L327" s="13">
        <f t="shared" si="233"/>
        <v>1.1333500000000001</v>
      </c>
      <c r="M327" s="13">
        <f t="shared" si="253"/>
        <v>5.3079999999999998</v>
      </c>
      <c r="N327" s="13">
        <f t="shared" si="234"/>
        <v>1.76119</v>
      </c>
      <c r="O327" s="13">
        <f t="shared" si="254"/>
        <v>5.8609999999999998</v>
      </c>
      <c r="P327" s="13">
        <f t="shared" si="235"/>
        <v>2.5893899999999999</v>
      </c>
      <c r="Q327" s="13">
        <f t="shared" si="255"/>
        <v>6.37</v>
      </c>
      <c r="R327" s="13">
        <f t="shared" si="236"/>
        <v>3.6149800000000001</v>
      </c>
      <c r="S327" s="13">
        <f t="shared" si="256"/>
        <v>6.84</v>
      </c>
      <c r="T327" s="13">
        <f t="shared" si="237"/>
        <v>4.8481899999999998</v>
      </c>
      <c r="U327" s="13">
        <f t="shared" si="257"/>
        <v>7.3129999999999997</v>
      </c>
      <c r="V327" s="13">
        <f t="shared" si="238"/>
        <v>6.3323299999999998</v>
      </c>
      <c r="W327" s="13">
        <f t="shared" si="258"/>
        <v>7.7709999999999999</v>
      </c>
      <c r="X327" s="13">
        <f t="shared" si="239"/>
        <v>8.0717400000000001</v>
      </c>
      <c r="Y327" s="13">
        <f t="shared" si="259"/>
        <v>8.234</v>
      </c>
      <c r="Z327" s="13">
        <f t="shared" si="240"/>
        <v>10.104760000000001</v>
      </c>
      <c r="AA327" s="13">
        <f t="shared" si="260"/>
        <v>8.6660000000000004</v>
      </c>
      <c r="AB327" s="13">
        <f t="shared" si="241"/>
        <v>12.40451</v>
      </c>
      <c r="AC327" s="13">
        <f t="shared" si="261"/>
        <v>9.0890000000000004</v>
      </c>
      <c r="AD327" s="13">
        <f t="shared" si="242"/>
        <v>15.00867</v>
      </c>
      <c r="AE327" s="13">
        <f t="shared" si="262"/>
        <v>9.5009999999999994</v>
      </c>
      <c r="AF327" s="13">
        <f t="shared" si="243"/>
        <v>17.927440000000001</v>
      </c>
      <c r="AG327" s="13">
        <f t="shared" si="263"/>
        <v>9.8889999999999993</v>
      </c>
      <c r="AH327" s="13">
        <f t="shared" si="244"/>
        <v>21.144659999999998</v>
      </c>
      <c r="AI327" s="13">
        <f t="shared" si="264"/>
        <v>10.285</v>
      </c>
      <c r="AJ327" s="13">
        <f t="shared" si="245"/>
        <v>24.738510000000002</v>
      </c>
      <c r="AK327" s="13">
        <f t="shared" si="265"/>
        <v>10.673999999999999</v>
      </c>
      <c r="AL327" s="14">
        <f t="shared" si="246"/>
        <v>28.69171</v>
      </c>
    </row>
    <row r="328" spans="1:38" ht="20.25" customHeight="1">
      <c r="A328" s="18">
        <f t="shared" si="247"/>
        <v>32.000000000000185</v>
      </c>
      <c r="B328" s="5"/>
      <c r="C328" s="13">
        <f t="shared" si="248"/>
        <v>1.5289999999999999</v>
      </c>
      <c r="D328" s="13">
        <f t="shared" si="229"/>
        <v>1.208E-2</v>
      </c>
      <c r="E328" s="13">
        <f t="shared" si="249"/>
        <v>2.4278</v>
      </c>
      <c r="F328" s="22">
        <f t="shared" si="230"/>
        <v>7.6230000000000006E-2</v>
      </c>
      <c r="G328" s="26">
        <f t="shared" si="250"/>
        <v>3.181</v>
      </c>
      <c r="H328" s="27">
        <f t="shared" si="231"/>
        <v>0.22489999999999999</v>
      </c>
      <c r="I328" s="23">
        <f t="shared" si="251"/>
        <v>4.1559999999999997</v>
      </c>
      <c r="J328" s="20">
        <f t="shared" si="232"/>
        <v>0.66080000000000005</v>
      </c>
      <c r="K328" s="13">
        <f t="shared" si="252"/>
        <v>4.7770000000000001</v>
      </c>
      <c r="L328" s="13">
        <f t="shared" si="233"/>
        <v>1.1350199999999999</v>
      </c>
      <c r="M328" s="13">
        <f t="shared" si="253"/>
        <v>5.3159999999999998</v>
      </c>
      <c r="N328" s="13">
        <f t="shared" si="234"/>
        <v>1.7638499999999999</v>
      </c>
      <c r="O328" s="13">
        <f t="shared" si="254"/>
        <v>5.8710000000000004</v>
      </c>
      <c r="P328" s="13">
        <f t="shared" si="235"/>
        <v>2.5938099999999999</v>
      </c>
      <c r="Q328" s="13">
        <f t="shared" si="255"/>
        <v>6.38</v>
      </c>
      <c r="R328" s="13">
        <f t="shared" si="236"/>
        <v>3.6206499999999999</v>
      </c>
      <c r="S328" s="13">
        <f t="shared" si="256"/>
        <v>6.851</v>
      </c>
      <c r="T328" s="13">
        <f t="shared" si="237"/>
        <v>4.8559900000000003</v>
      </c>
      <c r="U328" s="13">
        <f t="shared" si="257"/>
        <v>7.3239999999999998</v>
      </c>
      <c r="V328" s="13">
        <f t="shared" si="238"/>
        <v>6.34185</v>
      </c>
      <c r="W328" s="13">
        <f t="shared" si="258"/>
        <v>7.7830000000000004</v>
      </c>
      <c r="X328" s="13">
        <f t="shared" si="239"/>
        <v>8.0841999999999992</v>
      </c>
      <c r="Y328" s="13">
        <f t="shared" si="259"/>
        <v>8.2469999999999999</v>
      </c>
      <c r="Z328" s="13">
        <f t="shared" si="240"/>
        <v>10.12072</v>
      </c>
      <c r="AA328" s="13">
        <f t="shared" si="260"/>
        <v>8.68</v>
      </c>
      <c r="AB328" s="13">
        <f t="shared" si="241"/>
        <v>12.42455</v>
      </c>
      <c r="AC328" s="13">
        <f t="shared" si="261"/>
        <v>9.1029999999999998</v>
      </c>
      <c r="AD328" s="13">
        <f t="shared" si="242"/>
        <v>15.031779999999999</v>
      </c>
      <c r="AE328" s="13">
        <f t="shared" si="262"/>
        <v>9.516</v>
      </c>
      <c r="AF328" s="13">
        <f t="shared" si="243"/>
        <v>17.955739999999999</v>
      </c>
      <c r="AG328" s="13">
        <f t="shared" si="263"/>
        <v>9.9049999999999994</v>
      </c>
      <c r="AH328" s="13">
        <f t="shared" si="244"/>
        <v>21.17887</v>
      </c>
      <c r="AI328" s="13">
        <f t="shared" si="264"/>
        <v>10.301</v>
      </c>
      <c r="AJ328" s="13">
        <f t="shared" si="245"/>
        <v>24.777000000000001</v>
      </c>
      <c r="AK328" s="13">
        <f t="shared" si="265"/>
        <v>10.691000000000001</v>
      </c>
      <c r="AL328" s="14">
        <f t="shared" si="246"/>
        <v>28.737410000000001</v>
      </c>
    </row>
    <row r="329" spans="1:38" ht="20.25" customHeight="1">
      <c r="A329" s="18">
        <f t="shared" si="247"/>
        <v>32.100000000000186</v>
      </c>
      <c r="B329" s="5"/>
      <c r="C329" s="13">
        <f t="shared" si="248"/>
        <v>1.532</v>
      </c>
      <c r="D329" s="13">
        <f t="shared" ref="D329:D392" si="266">ROUND(C329*$C$4,5)</f>
        <v>1.21E-2</v>
      </c>
      <c r="E329" s="13">
        <f t="shared" si="249"/>
        <v>2.4316</v>
      </c>
      <c r="F329" s="22">
        <f t="shared" ref="F329:F392" si="267">ROUND($E$4*E329,5)</f>
        <v>7.6350000000000001E-2</v>
      </c>
      <c r="G329" s="26">
        <f t="shared" si="250"/>
        <v>3.1859999999999999</v>
      </c>
      <c r="H329" s="27">
        <f t="shared" ref="H329:H392" si="268">ROUND($G$4*G329,5)</f>
        <v>0.22525000000000001</v>
      </c>
      <c r="I329" s="23">
        <f t="shared" si="251"/>
        <v>4.1630000000000003</v>
      </c>
      <c r="J329" s="20">
        <f t="shared" ref="J329:J392" si="269">ROUND($I$4*I329,5)</f>
        <v>0.66191999999999995</v>
      </c>
      <c r="K329" s="13">
        <f t="shared" si="252"/>
        <v>4.7850000000000001</v>
      </c>
      <c r="L329" s="13">
        <f t="shared" ref="L329:L392" si="270">ROUND($K$4*K329,5)</f>
        <v>1.1369199999999999</v>
      </c>
      <c r="M329" s="13">
        <f t="shared" si="253"/>
        <v>5.3239999999999998</v>
      </c>
      <c r="N329" s="13">
        <f t="shared" ref="N329:N392" si="271">ROUND($M$4*M329,5)</f>
        <v>1.7665</v>
      </c>
      <c r="O329" s="13">
        <f t="shared" si="254"/>
        <v>5.88</v>
      </c>
      <c r="P329" s="13">
        <f t="shared" ref="P329:P392" si="272">ROUND($O$4*O329,5)</f>
        <v>2.5977800000000002</v>
      </c>
      <c r="Q329" s="13">
        <f t="shared" si="255"/>
        <v>6.39</v>
      </c>
      <c r="R329" s="13">
        <f t="shared" ref="R329:R392" si="273">ROUND($Q$4*Q329,5)</f>
        <v>3.6263299999999998</v>
      </c>
      <c r="S329" s="13">
        <f t="shared" si="256"/>
        <v>6.8609999999999998</v>
      </c>
      <c r="T329" s="13">
        <f t="shared" ref="T329:T392" si="274">ROUND($S$4*S329,5)</f>
        <v>4.8630800000000001</v>
      </c>
      <c r="U329" s="13">
        <f t="shared" si="257"/>
        <v>7.3360000000000003</v>
      </c>
      <c r="V329" s="13">
        <f t="shared" ref="V329:V392" si="275">ROUND($U$4*U329,5)</f>
        <v>6.3522400000000001</v>
      </c>
      <c r="W329" s="13">
        <f t="shared" si="258"/>
        <v>7.7949999999999999</v>
      </c>
      <c r="X329" s="13">
        <f t="shared" ref="X329:X392" si="276">ROUND($W$4*W329,5)</f>
        <v>8.0966699999999996</v>
      </c>
      <c r="Y329" s="13">
        <f t="shared" si="259"/>
        <v>8.2590000000000003</v>
      </c>
      <c r="Z329" s="13">
        <f t="shared" ref="Z329:Z392" si="277">ROUND($Y$4*Y329,5)</f>
        <v>10.135439999999999</v>
      </c>
      <c r="AA329" s="13">
        <f t="shared" si="260"/>
        <v>8.6940000000000008</v>
      </c>
      <c r="AB329" s="13">
        <f t="shared" ref="AB329:AB392" si="278">ROUND($AA$4*AA329,5)</f>
        <v>12.44459</v>
      </c>
      <c r="AC329" s="13">
        <f t="shared" si="261"/>
        <v>9.1170000000000009</v>
      </c>
      <c r="AD329" s="13">
        <f t="shared" ref="AD329:AD392" si="279">ROUND($AC$4*AC329,5)</f>
        <v>15.0549</v>
      </c>
      <c r="AE329" s="13">
        <f t="shared" si="262"/>
        <v>9.5310000000000006</v>
      </c>
      <c r="AF329" s="13">
        <f t="shared" ref="AF329:AF392" si="280">ROUND($AE$4*AE329,5)</f>
        <v>17.98404</v>
      </c>
      <c r="AG329" s="13">
        <f t="shared" si="263"/>
        <v>9.92</v>
      </c>
      <c r="AH329" s="13">
        <f t="shared" ref="AH329:AH392" si="281">ROUND($AG$4*AG329,5)</f>
        <v>21.210940000000001</v>
      </c>
      <c r="AI329" s="13">
        <f t="shared" si="264"/>
        <v>10.317</v>
      </c>
      <c r="AJ329" s="13">
        <f t="shared" ref="AJ329:AJ392" si="282">ROUND($AI$4*AI329,5)</f>
        <v>24.815480000000001</v>
      </c>
      <c r="AK329" s="13">
        <f t="shared" si="265"/>
        <v>10.707000000000001</v>
      </c>
      <c r="AL329" s="14">
        <f t="shared" ref="AL329:AL392" si="283">ROUND($AK$4*AK329,5)</f>
        <v>28.780419999999999</v>
      </c>
    </row>
    <row r="330" spans="1:38" ht="20.25" customHeight="1">
      <c r="A330" s="18">
        <f t="shared" ref="A330:A393" si="284">A329+0.1</f>
        <v>32.200000000000188</v>
      </c>
      <c r="B330" s="5"/>
      <c r="C330" s="13">
        <f t="shared" si="248"/>
        <v>1.534</v>
      </c>
      <c r="D330" s="13">
        <f t="shared" si="266"/>
        <v>1.2120000000000001E-2</v>
      </c>
      <c r="E330" s="13">
        <f t="shared" si="249"/>
        <v>2.4354</v>
      </c>
      <c r="F330" s="22">
        <f t="shared" si="267"/>
        <v>7.6469999999999996E-2</v>
      </c>
      <c r="G330" s="26">
        <f t="shared" si="250"/>
        <v>3.1909999999999998</v>
      </c>
      <c r="H330" s="27">
        <f t="shared" si="268"/>
        <v>0.22559999999999999</v>
      </c>
      <c r="I330" s="23">
        <f t="shared" si="251"/>
        <v>4.1689999999999996</v>
      </c>
      <c r="J330" s="20">
        <f t="shared" si="269"/>
        <v>0.66286999999999996</v>
      </c>
      <c r="K330" s="13">
        <f t="shared" si="252"/>
        <v>4.7919999999999998</v>
      </c>
      <c r="L330" s="13">
        <f t="shared" si="270"/>
        <v>1.1385799999999999</v>
      </c>
      <c r="M330" s="13">
        <f t="shared" si="253"/>
        <v>5.3330000000000002</v>
      </c>
      <c r="N330" s="13">
        <f t="shared" si="271"/>
        <v>1.76949</v>
      </c>
      <c r="O330" s="13">
        <f t="shared" si="254"/>
        <v>5.8890000000000002</v>
      </c>
      <c r="P330" s="13">
        <f t="shared" si="272"/>
        <v>2.6017600000000001</v>
      </c>
      <c r="Q330" s="13">
        <f t="shared" si="255"/>
        <v>6.4</v>
      </c>
      <c r="R330" s="13">
        <f t="shared" si="273"/>
        <v>3.6320000000000001</v>
      </c>
      <c r="S330" s="13">
        <f t="shared" si="256"/>
        <v>6.8719999999999999</v>
      </c>
      <c r="T330" s="13">
        <f t="shared" si="274"/>
        <v>4.87087</v>
      </c>
      <c r="U330" s="13">
        <f t="shared" si="257"/>
        <v>7.3470000000000004</v>
      </c>
      <c r="V330" s="13">
        <f t="shared" si="275"/>
        <v>6.3617699999999999</v>
      </c>
      <c r="W330" s="13">
        <f t="shared" si="258"/>
        <v>7.8079999999999998</v>
      </c>
      <c r="X330" s="13">
        <f t="shared" si="276"/>
        <v>8.1101700000000001</v>
      </c>
      <c r="Y330" s="13">
        <f t="shared" si="259"/>
        <v>8.2720000000000002</v>
      </c>
      <c r="Z330" s="13">
        <f t="shared" si="277"/>
        <v>10.151400000000001</v>
      </c>
      <c r="AA330" s="13">
        <f t="shared" si="260"/>
        <v>8.7070000000000007</v>
      </c>
      <c r="AB330" s="13">
        <f t="shared" si="278"/>
        <v>12.463200000000001</v>
      </c>
      <c r="AC330" s="13">
        <f t="shared" si="261"/>
        <v>9.1310000000000002</v>
      </c>
      <c r="AD330" s="13">
        <f t="shared" si="279"/>
        <v>15.07802</v>
      </c>
      <c r="AE330" s="13">
        <f t="shared" si="262"/>
        <v>9.5459999999999994</v>
      </c>
      <c r="AF330" s="13">
        <f t="shared" si="280"/>
        <v>18.012350000000001</v>
      </c>
      <c r="AG330" s="13">
        <f t="shared" si="263"/>
        <v>9.9359999999999999</v>
      </c>
      <c r="AH330" s="13">
        <f t="shared" si="281"/>
        <v>21.245159999999998</v>
      </c>
      <c r="AI330" s="13">
        <f t="shared" si="264"/>
        <v>10.334</v>
      </c>
      <c r="AJ330" s="13">
        <f t="shared" si="282"/>
        <v>24.856369999999998</v>
      </c>
      <c r="AK330" s="13">
        <f t="shared" si="265"/>
        <v>10.724</v>
      </c>
      <c r="AL330" s="14">
        <f t="shared" si="283"/>
        <v>28.82611</v>
      </c>
    </row>
    <row r="331" spans="1:38" ht="20.25" customHeight="1">
      <c r="A331" s="18">
        <f t="shared" si="284"/>
        <v>32.300000000000189</v>
      </c>
      <c r="B331" s="5"/>
      <c r="C331" s="13">
        <f t="shared" si="248"/>
        <v>1.5369999999999999</v>
      </c>
      <c r="D331" s="13">
        <f t="shared" si="266"/>
        <v>1.214E-2</v>
      </c>
      <c r="E331" s="13">
        <f t="shared" si="249"/>
        <v>2.4392</v>
      </c>
      <c r="F331" s="22">
        <f t="shared" si="267"/>
        <v>7.6590000000000005E-2</v>
      </c>
      <c r="G331" s="26">
        <f t="shared" si="250"/>
        <v>3.1960000000000002</v>
      </c>
      <c r="H331" s="27">
        <f t="shared" si="268"/>
        <v>0.22595999999999999</v>
      </c>
      <c r="I331" s="23">
        <f t="shared" si="251"/>
        <v>4.1760000000000002</v>
      </c>
      <c r="J331" s="20">
        <f t="shared" si="269"/>
        <v>0.66398000000000001</v>
      </c>
      <c r="K331" s="13">
        <f t="shared" si="252"/>
        <v>4.7990000000000004</v>
      </c>
      <c r="L331" s="13">
        <f t="shared" si="270"/>
        <v>1.1402399999999999</v>
      </c>
      <c r="M331" s="13">
        <f t="shared" si="253"/>
        <v>5.3410000000000002</v>
      </c>
      <c r="N331" s="13">
        <f t="shared" si="271"/>
        <v>1.77214</v>
      </c>
      <c r="O331" s="13">
        <f t="shared" si="254"/>
        <v>5.8979999999999997</v>
      </c>
      <c r="P331" s="13">
        <f t="shared" si="272"/>
        <v>2.6057399999999999</v>
      </c>
      <c r="Q331" s="13">
        <f t="shared" si="255"/>
        <v>6.41</v>
      </c>
      <c r="R331" s="13">
        <f t="shared" si="273"/>
        <v>3.63768</v>
      </c>
      <c r="S331" s="13">
        <f t="shared" si="256"/>
        <v>6.883</v>
      </c>
      <c r="T331" s="13">
        <f t="shared" si="274"/>
        <v>4.8786699999999996</v>
      </c>
      <c r="U331" s="13">
        <f t="shared" si="257"/>
        <v>7.359</v>
      </c>
      <c r="V331" s="13">
        <f t="shared" si="275"/>
        <v>6.37216</v>
      </c>
      <c r="W331" s="13">
        <f t="shared" si="258"/>
        <v>7.82</v>
      </c>
      <c r="X331" s="13">
        <f t="shared" si="276"/>
        <v>8.1226299999999991</v>
      </c>
      <c r="Y331" s="13">
        <f t="shared" si="259"/>
        <v>8.2850000000000001</v>
      </c>
      <c r="Z331" s="13">
        <f t="shared" si="277"/>
        <v>10.167350000000001</v>
      </c>
      <c r="AA331" s="13">
        <f t="shared" si="260"/>
        <v>8.7210000000000001</v>
      </c>
      <c r="AB331" s="13">
        <f t="shared" si="278"/>
        <v>12.48324</v>
      </c>
      <c r="AC331" s="13">
        <f t="shared" si="261"/>
        <v>9.1449999999999996</v>
      </c>
      <c r="AD331" s="13">
        <f t="shared" si="279"/>
        <v>15.101139999999999</v>
      </c>
      <c r="AE331" s="13">
        <f t="shared" si="262"/>
        <v>9.5609999999999999</v>
      </c>
      <c r="AF331" s="13">
        <f t="shared" si="280"/>
        <v>18.040649999999999</v>
      </c>
      <c r="AG331" s="13">
        <f t="shared" si="263"/>
        <v>9.9510000000000005</v>
      </c>
      <c r="AH331" s="13">
        <f t="shared" si="281"/>
        <v>21.277229999999999</v>
      </c>
      <c r="AI331" s="13">
        <f t="shared" si="264"/>
        <v>10.35</v>
      </c>
      <c r="AJ331" s="13">
        <f t="shared" si="282"/>
        <v>24.894860000000001</v>
      </c>
      <c r="AK331" s="13">
        <f t="shared" si="265"/>
        <v>10.741</v>
      </c>
      <c r="AL331" s="14">
        <f t="shared" si="283"/>
        <v>28.87181</v>
      </c>
    </row>
    <row r="332" spans="1:38" ht="20.25" customHeight="1">
      <c r="A332" s="18">
        <f t="shared" si="284"/>
        <v>32.40000000000019</v>
      </c>
      <c r="B332" s="5"/>
      <c r="C332" s="13">
        <f t="shared" ref="C332:C395" si="285">ROUND(1/$J$2*$C$6^(2/3)*(A332/1000)^(1/2),3)</f>
        <v>1.5389999999999999</v>
      </c>
      <c r="D332" s="13">
        <f t="shared" si="266"/>
        <v>1.2160000000000001E-2</v>
      </c>
      <c r="E332" s="13">
        <f t="shared" ref="E332:E395" si="286">ROUND(1/$J$2*$E$6^(2/3)*(A332/1000)^(1/2),4)</f>
        <v>2.4430000000000001</v>
      </c>
      <c r="F332" s="22">
        <f t="shared" si="267"/>
        <v>7.671E-2</v>
      </c>
      <c r="G332" s="26">
        <f t="shared" ref="G332:G395" si="287">ROUND(1/$J$2*$G$6^(2/3)*(A332/1000)^(1/2),3)</f>
        <v>3.2010000000000001</v>
      </c>
      <c r="H332" s="27">
        <f t="shared" si="268"/>
        <v>0.22631000000000001</v>
      </c>
      <c r="I332" s="23">
        <f t="shared" ref="I332:I395" si="288">ROUND(1/$J$2*$I$6^(2/3)*(A332/1000)^(1/2),3)</f>
        <v>4.1820000000000004</v>
      </c>
      <c r="J332" s="20">
        <f t="shared" si="269"/>
        <v>0.66493999999999998</v>
      </c>
      <c r="K332" s="13">
        <f t="shared" ref="K332:K395" si="289">ROUND(1/$J$2*$K$6^(2/3)*(A332/1000)^(1/2),3)</f>
        <v>4.8070000000000004</v>
      </c>
      <c r="L332" s="13">
        <f t="shared" si="270"/>
        <v>1.1421399999999999</v>
      </c>
      <c r="M332" s="13">
        <f t="shared" ref="M332:M395" si="290">ROUND(1/$J$2*$M$6^(2/3)*(A332/1000)^(1/2),3)</f>
        <v>5.3490000000000002</v>
      </c>
      <c r="N332" s="13">
        <f t="shared" si="271"/>
        <v>1.7747999999999999</v>
      </c>
      <c r="O332" s="13">
        <f t="shared" ref="O332:O395" si="291">ROUND(1/$J$2*$O$6^(2/3)*(A332/1000)^(1/2),3)</f>
        <v>5.907</v>
      </c>
      <c r="P332" s="13">
        <f t="shared" si="272"/>
        <v>2.6097100000000002</v>
      </c>
      <c r="Q332" s="13">
        <f t="shared" ref="Q332:Q395" si="292">ROUND(1/$J$2*$Q$6^(2/3)*(A332/1000)^(1/2),3)</f>
        <v>6.42</v>
      </c>
      <c r="R332" s="13">
        <f t="shared" si="273"/>
        <v>3.6433499999999999</v>
      </c>
      <c r="S332" s="13">
        <f t="shared" ref="S332:S395" si="293">ROUND(1/$J$2*$S$6^(2/3)*(A332/1000)^(1/2),3)</f>
        <v>6.8929999999999998</v>
      </c>
      <c r="T332" s="13">
        <f t="shared" si="274"/>
        <v>4.8857600000000003</v>
      </c>
      <c r="U332" s="13">
        <f t="shared" ref="U332:U395" si="294">ROUND(1/$J$2*$U$6^(2/3)*(A332/1000)^(1/2),3)</f>
        <v>7.37</v>
      </c>
      <c r="V332" s="13">
        <f t="shared" si="275"/>
        <v>6.3816800000000002</v>
      </c>
      <c r="W332" s="13">
        <f t="shared" ref="W332:W395" si="295">ROUND(1/$J$2*$W$6^(2/3)*(A332/1000)^(1/2),3)</f>
        <v>7.8319999999999999</v>
      </c>
      <c r="X332" s="13">
        <f t="shared" si="276"/>
        <v>8.1350999999999996</v>
      </c>
      <c r="Y332" s="13">
        <f t="shared" ref="Y332:Y395" si="296">ROUND(1/$J$2*$Y$6^(2/3)*(A332/1000)^(1/2),3)</f>
        <v>8.298</v>
      </c>
      <c r="Z332" s="13">
        <f t="shared" si="277"/>
        <v>10.183310000000001</v>
      </c>
      <c r="AA332" s="13">
        <f t="shared" ref="AA332:AA395" si="297">ROUND(1/$J$2*$AA$6^(2/3)*(A332/1000)^(1/2),3)</f>
        <v>8.734</v>
      </c>
      <c r="AB332" s="13">
        <f t="shared" si="278"/>
        <v>12.501849999999999</v>
      </c>
      <c r="AC332" s="13">
        <f t="shared" ref="AC332:AC395" si="298">ROUND(1/$J$2*$AC$6^(2/3)*(A332/1000)^(1/2),3)</f>
        <v>9.16</v>
      </c>
      <c r="AD332" s="13">
        <f t="shared" si="279"/>
        <v>15.125909999999999</v>
      </c>
      <c r="AE332" s="13">
        <f t="shared" ref="AE332:AE395" si="299">ROUND(1/$J$2*$AE$6^(2/3)*(A332/1000)^(1/2),3)</f>
        <v>9.5749999999999993</v>
      </c>
      <c r="AF332" s="13">
        <f t="shared" si="280"/>
        <v>18.067070000000001</v>
      </c>
      <c r="AG332" s="13">
        <f t="shared" ref="AG332:AG395" si="300">ROUND(1/$J$2*$AG$6^(2/3)*(A332/1000)^(1/2),3)</f>
        <v>9.9659999999999993</v>
      </c>
      <c r="AH332" s="13">
        <f t="shared" si="281"/>
        <v>21.3093</v>
      </c>
      <c r="AI332" s="13">
        <f t="shared" ref="AI332:AI395" si="301">ROUND(1/$J$2*$AI$6^(2/3)*(A332/1000)^(1/2),3)</f>
        <v>10.366</v>
      </c>
      <c r="AJ332" s="13">
        <f t="shared" si="282"/>
        <v>24.933340000000001</v>
      </c>
      <c r="AK332" s="13">
        <f t="shared" ref="AK332:AK395" si="302">ROUND(1/$J$2*$AK$6^(2/3)*(A332/1000)^(1/2),3)</f>
        <v>10.757</v>
      </c>
      <c r="AL332" s="14">
        <f t="shared" si="283"/>
        <v>28.914819999999999</v>
      </c>
    </row>
    <row r="333" spans="1:38" ht="20.25" customHeight="1">
      <c r="A333" s="18">
        <f t="shared" si="284"/>
        <v>32.500000000000192</v>
      </c>
      <c r="B333" s="5"/>
      <c r="C333" s="13">
        <f t="shared" si="285"/>
        <v>1.5409999999999999</v>
      </c>
      <c r="D333" s="13">
        <f t="shared" si="266"/>
        <v>1.217E-2</v>
      </c>
      <c r="E333" s="13">
        <f t="shared" si="286"/>
        <v>2.4466999999999999</v>
      </c>
      <c r="F333" s="22">
        <f t="shared" si="267"/>
        <v>7.6829999999999996E-2</v>
      </c>
      <c r="G333" s="26">
        <f t="shared" si="287"/>
        <v>3.206</v>
      </c>
      <c r="H333" s="27">
        <f t="shared" si="268"/>
        <v>0.22666</v>
      </c>
      <c r="I333" s="23">
        <f t="shared" si="288"/>
        <v>4.1890000000000001</v>
      </c>
      <c r="J333" s="20">
        <f t="shared" si="269"/>
        <v>0.66605000000000003</v>
      </c>
      <c r="K333" s="13">
        <f t="shared" si="289"/>
        <v>4.8140000000000001</v>
      </c>
      <c r="L333" s="13">
        <f t="shared" si="270"/>
        <v>1.14381</v>
      </c>
      <c r="M333" s="13">
        <f t="shared" si="290"/>
        <v>5.3570000000000002</v>
      </c>
      <c r="N333" s="13">
        <f t="shared" si="271"/>
        <v>1.77745</v>
      </c>
      <c r="O333" s="13">
        <f t="shared" si="291"/>
        <v>5.9160000000000004</v>
      </c>
      <c r="P333" s="13">
        <f t="shared" si="272"/>
        <v>2.6136900000000001</v>
      </c>
      <c r="Q333" s="13">
        <f t="shared" si="292"/>
        <v>6.43</v>
      </c>
      <c r="R333" s="13">
        <f t="shared" si="273"/>
        <v>3.6490300000000002</v>
      </c>
      <c r="S333" s="13">
        <f t="shared" si="293"/>
        <v>6.9039999999999999</v>
      </c>
      <c r="T333" s="13">
        <f t="shared" si="274"/>
        <v>4.8935599999999999</v>
      </c>
      <c r="U333" s="13">
        <f t="shared" si="294"/>
        <v>7.3810000000000002</v>
      </c>
      <c r="V333" s="13">
        <f t="shared" si="275"/>
        <v>6.3912100000000001</v>
      </c>
      <c r="W333" s="13">
        <f t="shared" si="295"/>
        <v>7.8440000000000003</v>
      </c>
      <c r="X333" s="13">
        <f t="shared" si="276"/>
        <v>8.1475600000000004</v>
      </c>
      <c r="Y333" s="13">
        <f t="shared" si="296"/>
        <v>8.3109999999999999</v>
      </c>
      <c r="Z333" s="13">
        <f t="shared" si="277"/>
        <v>10.199260000000001</v>
      </c>
      <c r="AA333" s="13">
        <f t="shared" si="297"/>
        <v>8.7479999999999993</v>
      </c>
      <c r="AB333" s="13">
        <f t="shared" si="278"/>
        <v>12.521890000000001</v>
      </c>
      <c r="AC333" s="13">
        <f t="shared" si="298"/>
        <v>9.1739999999999995</v>
      </c>
      <c r="AD333" s="13">
        <f t="shared" si="279"/>
        <v>15.14903</v>
      </c>
      <c r="AE333" s="13">
        <f t="shared" si="299"/>
        <v>9.59</v>
      </c>
      <c r="AF333" s="13">
        <f t="shared" si="280"/>
        <v>18.095369999999999</v>
      </c>
      <c r="AG333" s="13">
        <f t="shared" si="300"/>
        <v>9.9819999999999993</v>
      </c>
      <c r="AH333" s="13">
        <f t="shared" si="281"/>
        <v>21.343509999999998</v>
      </c>
      <c r="AI333" s="13">
        <f t="shared" si="301"/>
        <v>10.382</v>
      </c>
      <c r="AJ333" s="13">
        <f t="shared" si="282"/>
        <v>24.971820000000001</v>
      </c>
      <c r="AK333" s="13">
        <f t="shared" si="302"/>
        <v>10.773999999999999</v>
      </c>
      <c r="AL333" s="14">
        <f t="shared" si="283"/>
        <v>28.960509999999999</v>
      </c>
    </row>
    <row r="334" spans="1:38" ht="20.25" customHeight="1">
      <c r="A334" s="18">
        <f t="shared" si="284"/>
        <v>32.600000000000193</v>
      </c>
      <c r="B334" s="5"/>
      <c r="C334" s="13">
        <f t="shared" si="285"/>
        <v>1.544</v>
      </c>
      <c r="D334" s="13">
        <f t="shared" si="266"/>
        <v>1.2200000000000001E-2</v>
      </c>
      <c r="E334" s="13">
        <f t="shared" si="286"/>
        <v>2.4504999999999999</v>
      </c>
      <c r="F334" s="22">
        <f t="shared" si="267"/>
        <v>7.6950000000000005E-2</v>
      </c>
      <c r="G334" s="26">
        <f t="shared" si="287"/>
        <v>3.2109999999999999</v>
      </c>
      <c r="H334" s="27">
        <f t="shared" si="268"/>
        <v>0.22702</v>
      </c>
      <c r="I334" s="23">
        <f t="shared" si="288"/>
        <v>4.1950000000000003</v>
      </c>
      <c r="J334" s="20">
        <f t="shared" si="269"/>
        <v>0.66700999999999999</v>
      </c>
      <c r="K334" s="13">
        <f t="shared" si="289"/>
        <v>4.8220000000000001</v>
      </c>
      <c r="L334" s="13">
        <f t="shared" si="270"/>
        <v>1.14571</v>
      </c>
      <c r="M334" s="13">
        <f t="shared" si="290"/>
        <v>5.3659999999999997</v>
      </c>
      <c r="N334" s="13">
        <f t="shared" si="271"/>
        <v>1.78044</v>
      </c>
      <c r="O334" s="13">
        <f t="shared" si="291"/>
        <v>5.9249999999999998</v>
      </c>
      <c r="P334" s="13">
        <f t="shared" si="272"/>
        <v>2.6176699999999999</v>
      </c>
      <c r="Q334" s="13">
        <f t="shared" si="292"/>
        <v>6.44</v>
      </c>
      <c r="R334" s="13">
        <f t="shared" si="273"/>
        <v>3.6547000000000001</v>
      </c>
      <c r="S334" s="13">
        <f t="shared" si="293"/>
        <v>6.915</v>
      </c>
      <c r="T334" s="13">
        <f t="shared" si="274"/>
        <v>4.9013499999999999</v>
      </c>
      <c r="U334" s="13">
        <f t="shared" si="294"/>
        <v>7.3929999999999998</v>
      </c>
      <c r="V334" s="13">
        <f t="shared" si="275"/>
        <v>6.4016000000000002</v>
      </c>
      <c r="W334" s="13">
        <f t="shared" si="295"/>
        <v>7.8559999999999999</v>
      </c>
      <c r="X334" s="13">
        <f t="shared" si="276"/>
        <v>8.1600300000000008</v>
      </c>
      <c r="Y334" s="13">
        <f t="shared" si="296"/>
        <v>8.3230000000000004</v>
      </c>
      <c r="Z334" s="13">
        <f t="shared" si="277"/>
        <v>10.213990000000001</v>
      </c>
      <c r="AA334" s="13">
        <f t="shared" si="297"/>
        <v>8.7609999999999992</v>
      </c>
      <c r="AB334" s="13">
        <f t="shared" si="278"/>
        <v>12.5405</v>
      </c>
      <c r="AC334" s="13">
        <f t="shared" si="298"/>
        <v>9.1880000000000006</v>
      </c>
      <c r="AD334" s="13">
        <f t="shared" si="279"/>
        <v>15.172140000000001</v>
      </c>
      <c r="AE334" s="13">
        <f t="shared" si="299"/>
        <v>9.6050000000000004</v>
      </c>
      <c r="AF334" s="13">
        <f t="shared" si="280"/>
        <v>18.123670000000001</v>
      </c>
      <c r="AG334" s="13">
        <f t="shared" si="300"/>
        <v>9.9969999999999999</v>
      </c>
      <c r="AH334" s="13">
        <f t="shared" si="281"/>
        <v>21.375589999999999</v>
      </c>
      <c r="AI334" s="13">
        <f t="shared" si="301"/>
        <v>10.398</v>
      </c>
      <c r="AJ334" s="13">
        <f t="shared" si="282"/>
        <v>25.01031</v>
      </c>
      <c r="AK334" s="13">
        <f t="shared" si="302"/>
        <v>10.79</v>
      </c>
      <c r="AL334" s="14">
        <f t="shared" si="283"/>
        <v>29.003520000000002</v>
      </c>
    </row>
    <row r="335" spans="1:38" ht="20.25" customHeight="1">
      <c r="A335" s="18">
        <f t="shared" si="284"/>
        <v>32.700000000000195</v>
      </c>
      <c r="B335" s="5"/>
      <c r="C335" s="13">
        <f t="shared" si="285"/>
        <v>1.546</v>
      </c>
      <c r="D335" s="13">
        <f t="shared" si="266"/>
        <v>1.221E-2</v>
      </c>
      <c r="E335" s="13">
        <f t="shared" si="286"/>
        <v>2.4542999999999999</v>
      </c>
      <c r="F335" s="22">
        <f t="shared" si="267"/>
        <v>7.707E-2</v>
      </c>
      <c r="G335" s="26">
        <f t="shared" si="287"/>
        <v>3.2160000000000002</v>
      </c>
      <c r="H335" s="27">
        <f t="shared" si="268"/>
        <v>0.22736999999999999</v>
      </c>
      <c r="I335" s="23">
        <f t="shared" si="288"/>
        <v>4.202</v>
      </c>
      <c r="J335" s="20">
        <f t="shared" si="269"/>
        <v>0.66812000000000005</v>
      </c>
      <c r="K335" s="13">
        <f t="shared" si="289"/>
        <v>4.8289999999999997</v>
      </c>
      <c r="L335" s="13">
        <f t="shared" si="270"/>
        <v>1.14737</v>
      </c>
      <c r="M335" s="13">
        <f t="shared" si="290"/>
        <v>5.3739999999999997</v>
      </c>
      <c r="N335" s="13">
        <f t="shared" si="271"/>
        <v>1.7830900000000001</v>
      </c>
      <c r="O335" s="13">
        <f t="shared" si="291"/>
        <v>5.9340000000000002</v>
      </c>
      <c r="P335" s="13">
        <f t="shared" si="272"/>
        <v>2.6216400000000002</v>
      </c>
      <c r="Q335" s="13">
        <f t="shared" si="292"/>
        <v>6.45</v>
      </c>
      <c r="R335" s="13">
        <f t="shared" si="273"/>
        <v>3.66038</v>
      </c>
      <c r="S335" s="13">
        <f t="shared" si="293"/>
        <v>6.9249999999999998</v>
      </c>
      <c r="T335" s="13">
        <f t="shared" si="274"/>
        <v>4.9084399999999997</v>
      </c>
      <c r="U335" s="13">
        <f t="shared" si="294"/>
        <v>7.4039999999999999</v>
      </c>
      <c r="V335" s="13">
        <f t="shared" si="275"/>
        <v>6.4111200000000004</v>
      </c>
      <c r="W335" s="13">
        <f t="shared" si="295"/>
        <v>7.8680000000000003</v>
      </c>
      <c r="X335" s="13">
        <f t="shared" si="276"/>
        <v>8.1724899999999998</v>
      </c>
      <c r="Y335" s="13">
        <f t="shared" si="296"/>
        <v>8.3360000000000003</v>
      </c>
      <c r="Z335" s="13">
        <f t="shared" si="277"/>
        <v>10.229939999999999</v>
      </c>
      <c r="AA335" s="13">
        <f t="shared" si="297"/>
        <v>8.7739999999999991</v>
      </c>
      <c r="AB335" s="13">
        <f t="shared" si="278"/>
        <v>12.559100000000001</v>
      </c>
      <c r="AC335" s="13">
        <f t="shared" si="298"/>
        <v>9.202</v>
      </c>
      <c r="AD335" s="13">
        <f t="shared" si="279"/>
        <v>15.195259999999999</v>
      </c>
      <c r="AE335" s="13">
        <f t="shared" si="299"/>
        <v>9.6199999999999992</v>
      </c>
      <c r="AF335" s="13">
        <f t="shared" si="280"/>
        <v>18.151979999999998</v>
      </c>
      <c r="AG335" s="13">
        <f t="shared" si="300"/>
        <v>10.012</v>
      </c>
      <c r="AH335" s="13">
        <f t="shared" si="281"/>
        <v>21.40766</v>
      </c>
      <c r="AI335" s="13">
        <f t="shared" si="301"/>
        <v>10.413</v>
      </c>
      <c r="AJ335" s="13">
        <f t="shared" si="282"/>
        <v>25.046389999999999</v>
      </c>
      <c r="AK335" s="13">
        <f t="shared" si="302"/>
        <v>10.807</v>
      </c>
      <c r="AL335" s="14">
        <f t="shared" si="283"/>
        <v>29.049219999999998</v>
      </c>
    </row>
    <row r="336" spans="1:38" ht="20.25" customHeight="1">
      <c r="A336" s="18">
        <f t="shared" si="284"/>
        <v>32.800000000000196</v>
      </c>
      <c r="B336" s="5"/>
      <c r="C336" s="13">
        <f t="shared" si="285"/>
        <v>1.548</v>
      </c>
      <c r="D336" s="13">
        <f t="shared" si="266"/>
        <v>1.223E-2</v>
      </c>
      <c r="E336" s="13">
        <f t="shared" si="286"/>
        <v>2.4580000000000002</v>
      </c>
      <c r="F336" s="22">
        <f t="shared" si="267"/>
        <v>7.7179999999999999E-2</v>
      </c>
      <c r="G336" s="26">
        <f t="shared" si="287"/>
        <v>3.2210000000000001</v>
      </c>
      <c r="H336" s="27">
        <f t="shared" si="268"/>
        <v>0.22772000000000001</v>
      </c>
      <c r="I336" s="23">
        <f t="shared" si="288"/>
        <v>4.2080000000000002</v>
      </c>
      <c r="J336" s="20">
        <f t="shared" si="269"/>
        <v>0.66907000000000005</v>
      </c>
      <c r="K336" s="13">
        <f t="shared" si="289"/>
        <v>4.8360000000000003</v>
      </c>
      <c r="L336" s="13">
        <f t="shared" si="270"/>
        <v>1.14903</v>
      </c>
      <c r="M336" s="13">
        <f t="shared" si="290"/>
        <v>5.3819999999999997</v>
      </c>
      <c r="N336" s="13">
        <f t="shared" si="271"/>
        <v>1.7857499999999999</v>
      </c>
      <c r="O336" s="13">
        <f t="shared" si="291"/>
        <v>5.9429999999999996</v>
      </c>
      <c r="P336" s="13">
        <f t="shared" si="272"/>
        <v>2.6256200000000001</v>
      </c>
      <c r="Q336" s="13">
        <f t="shared" si="292"/>
        <v>6.4589999999999996</v>
      </c>
      <c r="R336" s="13">
        <f t="shared" si="273"/>
        <v>3.6654800000000001</v>
      </c>
      <c r="S336" s="13">
        <f t="shared" si="293"/>
        <v>6.9359999999999999</v>
      </c>
      <c r="T336" s="13">
        <f t="shared" si="274"/>
        <v>4.9162400000000002</v>
      </c>
      <c r="U336" s="13">
        <f t="shared" si="294"/>
        <v>7.415</v>
      </c>
      <c r="V336" s="13">
        <f t="shared" si="275"/>
        <v>6.4206500000000002</v>
      </c>
      <c r="W336" s="13">
        <f t="shared" si="295"/>
        <v>7.88</v>
      </c>
      <c r="X336" s="13">
        <f t="shared" si="276"/>
        <v>8.1849600000000002</v>
      </c>
      <c r="Y336" s="13">
        <f t="shared" si="296"/>
        <v>8.3490000000000002</v>
      </c>
      <c r="Z336" s="13">
        <f t="shared" si="277"/>
        <v>10.245889999999999</v>
      </c>
      <c r="AA336" s="13">
        <f t="shared" si="297"/>
        <v>8.7880000000000003</v>
      </c>
      <c r="AB336" s="13">
        <f t="shared" si="278"/>
        <v>12.579140000000001</v>
      </c>
      <c r="AC336" s="13">
        <f t="shared" si="298"/>
        <v>9.2159999999999993</v>
      </c>
      <c r="AD336" s="13">
        <f t="shared" si="279"/>
        <v>15.21838</v>
      </c>
      <c r="AE336" s="13">
        <f t="shared" si="299"/>
        <v>9.6340000000000003</v>
      </c>
      <c r="AF336" s="13">
        <f t="shared" si="280"/>
        <v>18.17839</v>
      </c>
      <c r="AG336" s="13">
        <f t="shared" si="300"/>
        <v>10.028</v>
      </c>
      <c r="AH336" s="13">
        <f t="shared" si="281"/>
        <v>21.441870000000002</v>
      </c>
      <c r="AI336" s="13">
        <f t="shared" si="301"/>
        <v>10.429</v>
      </c>
      <c r="AJ336" s="13">
        <f t="shared" si="282"/>
        <v>25.084869999999999</v>
      </c>
      <c r="AK336" s="13">
        <f t="shared" si="302"/>
        <v>10.823</v>
      </c>
      <c r="AL336" s="14">
        <f t="shared" si="283"/>
        <v>29.092220000000001</v>
      </c>
    </row>
    <row r="337" spans="1:38" ht="20.25" customHeight="1">
      <c r="A337" s="18">
        <f t="shared" si="284"/>
        <v>32.900000000000198</v>
      </c>
      <c r="B337" s="5"/>
      <c r="C337" s="13">
        <f t="shared" si="285"/>
        <v>1.5509999999999999</v>
      </c>
      <c r="D337" s="13">
        <f t="shared" si="266"/>
        <v>1.225E-2</v>
      </c>
      <c r="E337" s="13">
        <f t="shared" si="286"/>
        <v>2.4618000000000002</v>
      </c>
      <c r="F337" s="22">
        <f t="shared" si="267"/>
        <v>7.7299999999999994E-2</v>
      </c>
      <c r="G337" s="26">
        <f t="shared" si="287"/>
        <v>3.226</v>
      </c>
      <c r="H337" s="27">
        <f t="shared" si="268"/>
        <v>0.22808</v>
      </c>
      <c r="I337" s="23">
        <f t="shared" si="288"/>
        <v>4.2140000000000004</v>
      </c>
      <c r="J337" s="20">
        <f t="shared" si="269"/>
        <v>0.67003000000000001</v>
      </c>
      <c r="K337" s="13">
        <f t="shared" si="289"/>
        <v>4.8440000000000003</v>
      </c>
      <c r="L337" s="13">
        <f t="shared" si="270"/>
        <v>1.15093</v>
      </c>
      <c r="M337" s="13">
        <f t="shared" si="290"/>
        <v>5.39</v>
      </c>
      <c r="N337" s="13">
        <f t="shared" si="271"/>
        <v>1.7884</v>
      </c>
      <c r="O337" s="13">
        <f t="shared" si="291"/>
        <v>5.9530000000000003</v>
      </c>
      <c r="P337" s="13">
        <f t="shared" si="272"/>
        <v>2.6300400000000002</v>
      </c>
      <c r="Q337" s="13">
        <f t="shared" si="292"/>
        <v>6.4690000000000003</v>
      </c>
      <c r="R337" s="13">
        <f t="shared" si="273"/>
        <v>3.67116</v>
      </c>
      <c r="S337" s="13">
        <f t="shared" si="293"/>
        <v>6.9459999999999997</v>
      </c>
      <c r="T337" s="13">
        <f t="shared" si="274"/>
        <v>4.9233200000000004</v>
      </c>
      <c r="U337" s="13">
        <f t="shared" si="294"/>
        <v>7.4269999999999996</v>
      </c>
      <c r="V337" s="13">
        <f t="shared" si="275"/>
        <v>6.4310400000000003</v>
      </c>
      <c r="W337" s="13">
        <f t="shared" si="295"/>
        <v>7.8920000000000003</v>
      </c>
      <c r="X337" s="13">
        <f t="shared" si="276"/>
        <v>8.1974199999999993</v>
      </c>
      <c r="Y337" s="13">
        <f t="shared" si="296"/>
        <v>8.3620000000000001</v>
      </c>
      <c r="Z337" s="13">
        <f t="shared" si="277"/>
        <v>10.261850000000001</v>
      </c>
      <c r="AA337" s="13">
        <f t="shared" si="297"/>
        <v>8.8010000000000002</v>
      </c>
      <c r="AB337" s="13">
        <f t="shared" si="278"/>
        <v>12.59775</v>
      </c>
      <c r="AC337" s="13">
        <f t="shared" si="298"/>
        <v>9.23</v>
      </c>
      <c r="AD337" s="13">
        <f t="shared" si="279"/>
        <v>15.2415</v>
      </c>
      <c r="AE337" s="13">
        <f t="shared" si="299"/>
        <v>9.6489999999999991</v>
      </c>
      <c r="AF337" s="13">
        <f t="shared" si="280"/>
        <v>18.206700000000001</v>
      </c>
      <c r="AG337" s="13">
        <f t="shared" si="300"/>
        <v>10.042999999999999</v>
      </c>
      <c r="AH337" s="13">
        <f t="shared" si="281"/>
        <v>21.473939999999999</v>
      </c>
      <c r="AI337" s="13">
        <f t="shared" si="301"/>
        <v>10.445</v>
      </c>
      <c r="AJ337" s="13">
        <f t="shared" si="282"/>
        <v>25.123360000000002</v>
      </c>
      <c r="AK337" s="13">
        <f t="shared" si="302"/>
        <v>10.84</v>
      </c>
      <c r="AL337" s="14">
        <f t="shared" si="283"/>
        <v>29.137920000000001</v>
      </c>
    </row>
    <row r="338" spans="1:38" ht="20.25" customHeight="1">
      <c r="A338" s="18">
        <f t="shared" si="284"/>
        <v>33.000000000000199</v>
      </c>
      <c r="B338" s="5"/>
      <c r="C338" s="13">
        <f t="shared" si="285"/>
        <v>1.5529999999999999</v>
      </c>
      <c r="D338" s="13">
        <f t="shared" si="266"/>
        <v>1.227E-2</v>
      </c>
      <c r="E338" s="13">
        <f t="shared" si="286"/>
        <v>2.4655</v>
      </c>
      <c r="F338" s="22">
        <f t="shared" si="267"/>
        <v>7.7420000000000003E-2</v>
      </c>
      <c r="G338" s="26">
        <f t="shared" si="287"/>
        <v>3.2309999999999999</v>
      </c>
      <c r="H338" s="27">
        <f t="shared" si="268"/>
        <v>0.22842999999999999</v>
      </c>
      <c r="I338" s="23">
        <f t="shared" si="288"/>
        <v>4.2210000000000001</v>
      </c>
      <c r="J338" s="20">
        <f t="shared" si="269"/>
        <v>0.67113999999999996</v>
      </c>
      <c r="K338" s="13">
        <f t="shared" si="289"/>
        <v>4.851</v>
      </c>
      <c r="L338" s="13">
        <f t="shared" si="270"/>
        <v>1.1526000000000001</v>
      </c>
      <c r="M338" s="13">
        <f t="shared" si="290"/>
        <v>5.3979999999999997</v>
      </c>
      <c r="N338" s="13">
        <f t="shared" si="271"/>
        <v>1.7910600000000001</v>
      </c>
      <c r="O338" s="13">
        <f t="shared" si="291"/>
        <v>5.9619999999999997</v>
      </c>
      <c r="P338" s="13">
        <f t="shared" si="272"/>
        <v>2.63401</v>
      </c>
      <c r="Q338" s="13">
        <f t="shared" si="292"/>
        <v>6.4790000000000001</v>
      </c>
      <c r="R338" s="13">
        <f t="shared" si="273"/>
        <v>3.6768299999999998</v>
      </c>
      <c r="S338" s="13">
        <f t="shared" si="293"/>
        <v>6.9569999999999999</v>
      </c>
      <c r="T338" s="13">
        <f t="shared" si="274"/>
        <v>4.9311199999999999</v>
      </c>
      <c r="U338" s="13">
        <f t="shared" si="294"/>
        <v>7.4379999999999997</v>
      </c>
      <c r="V338" s="13">
        <f t="shared" si="275"/>
        <v>6.4405599999999996</v>
      </c>
      <c r="W338" s="13">
        <f t="shared" si="295"/>
        <v>7.9039999999999999</v>
      </c>
      <c r="X338" s="13">
        <f t="shared" si="276"/>
        <v>8.2098800000000001</v>
      </c>
      <c r="Y338" s="13">
        <f t="shared" si="296"/>
        <v>8.3740000000000006</v>
      </c>
      <c r="Z338" s="13">
        <f t="shared" si="277"/>
        <v>10.27657</v>
      </c>
      <c r="AA338" s="13">
        <f t="shared" si="297"/>
        <v>8.8149999999999995</v>
      </c>
      <c r="AB338" s="13">
        <f t="shared" si="278"/>
        <v>12.617789999999999</v>
      </c>
      <c r="AC338" s="13">
        <f t="shared" si="298"/>
        <v>9.2439999999999998</v>
      </c>
      <c r="AD338" s="13">
        <f t="shared" si="279"/>
        <v>15.264620000000001</v>
      </c>
      <c r="AE338" s="13">
        <f t="shared" si="299"/>
        <v>9.6639999999999997</v>
      </c>
      <c r="AF338" s="13">
        <f t="shared" si="280"/>
        <v>18.234999999999999</v>
      </c>
      <c r="AG338" s="13">
        <f t="shared" si="300"/>
        <v>10.058</v>
      </c>
      <c r="AH338" s="13">
        <f t="shared" si="281"/>
        <v>21.506019999999999</v>
      </c>
      <c r="AI338" s="13">
        <f t="shared" si="301"/>
        <v>10.461</v>
      </c>
      <c r="AJ338" s="13">
        <f t="shared" si="282"/>
        <v>25.161840000000002</v>
      </c>
      <c r="AK338" s="13">
        <f t="shared" si="302"/>
        <v>10.856</v>
      </c>
      <c r="AL338" s="14">
        <f t="shared" si="283"/>
        <v>29.18093</v>
      </c>
    </row>
    <row r="339" spans="1:38" ht="20.25" customHeight="1">
      <c r="A339" s="18">
        <f t="shared" si="284"/>
        <v>33.1000000000002</v>
      </c>
      <c r="B339" s="5"/>
      <c r="C339" s="13">
        <f t="shared" si="285"/>
        <v>1.556</v>
      </c>
      <c r="D339" s="13">
        <f t="shared" si="266"/>
        <v>1.2290000000000001E-2</v>
      </c>
      <c r="E339" s="13">
        <f t="shared" si="286"/>
        <v>2.4691999999999998</v>
      </c>
      <c r="F339" s="22">
        <f t="shared" si="267"/>
        <v>7.7530000000000002E-2</v>
      </c>
      <c r="G339" s="26">
        <f t="shared" si="287"/>
        <v>3.2360000000000002</v>
      </c>
      <c r="H339" s="27">
        <f t="shared" si="268"/>
        <v>0.22878999999999999</v>
      </c>
      <c r="I339" s="23">
        <f t="shared" si="288"/>
        <v>4.2270000000000003</v>
      </c>
      <c r="J339" s="20">
        <f t="shared" si="269"/>
        <v>0.67208999999999997</v>
      </c>
      <c r="K339" s="13">
        <f t="shared" si="289"/>
        <v>4.8579999999999997</v>
      </c>
      <c r="L339" s="13">
        <f t="shared" si="270"/>
        <v>1.1542600000000001</v>
      </c>
      <c r="M339" s="13">
        <f t="shared" si="290"/>
        <v>5.407</v>
      </c>
      <c r="N339" s="13">
        <f t="shared" si="271"/>
        <v>1.7940400000000001</v>
      </c>
      <c r="O339" s="13">
        <f t="shared" si="291"/>
        <v>5.9710000000000001</v>
      </c>
      <c r="P339" s="13">
        <f t="shared" si="272"/>
        <v>2.6379899999999998</v>
      </c>
      <c r="Q339" s="13">
        <f t="shared" si="292"/>
        <v>6.4889999999999999</v>
      </c>
      <c r="R339" s="13">
        <f t="shared" si="273"/>
        <v>3.6825100000000002</v>
      </c>
      <c r="S339" s="13">
        <f t="shared" si="293"/>
        <v>6.968</v>
      </c>
      <c r="T339" s="13">
        <f t="shared" si="274"/>
        <v>4.9389200000000004</v>
      </c>
      <c r="U339" s="13">
        <f t="shared" si="294"/>
        <v>7.4489999999999998</v>
      </c>
      <c r="V339" s="13">
        <f t="shared" si="275"/>
        <v>6.4500900000000003</v>
      </c>
      <c r="W339" s="13">
        <f t="shared" si="295"/>
        <v>7.9160000000000004</v>
      </c>
      <c r="X339" s="13">
        <f t="shared" si="276"/>
        <v>8.2223500000000005</v>
      </c>
      <c r="Y339" s="13">
        <f t="shared" si="296"/>
        <v>8.3870000000000005</v>
      </c>
      <c r="Z339" s="13">
        <f t="shared" si="277"/>
        <v>10.292529999999999</v>
      </c>
      <c r="AA339" s="13">
        <f t="shared" si="297"/>
        <v>8.8279999999999994</v>
      </c>
      <c r="AB339" s="13">
        <f t="shared" si="278"/>
        <v>12.6364</v>
      </c>
      <c r="AC339" s="13">
        <f t="shared" si="298"/>
        <v>9.2579999999999991</v>
      </c>
      <c r="AD339" s="13">
        <f t="shared" si="279"/>
        <v>15.287739999999999</v>
      </c>
      <c r="AE339" s="13">
        <f t="shared" si="299"/>
        <v>9.6780000000000008</v>
      </c>
      <c r="AF339" s="13">
        <f t="shared" si="280"/>
        <v>18.261420000000001</v>
      </c>
      <c r="AG339" s="13">
        <f t="shared" si="300"/>
        <v>10.073</v>
      </c>
      <c r="AH339" s="13">
        <f t="shared" si="281"/>
        <v>21.53809</v>
      </c>
      <c r="AI339" s="13">
        <f t="shared" si="301"/>
        <v>10.477</v>
      </c>
      <c r="AJ339" s="13">
        <f t="shared" si="282"/>
        <v>25.200330000000001</v>
      </c>
      <c r="AK339" s="13">
        <f t="shared" si="302"/>
        <v>10.872999999999999</v>
      </c>
      <c r="AL339" s="14">
        <f t="shared" si="283"/>
        <v>29.22662</v>
      </c>
    </row>
    <row r="340" spans="1:38" ht="20.25" customHeight="1">
      <c r="A340" s="18">
        <f t="shared" si="284"/>
        <v>33.200000000000202</v>
      </c>
      <c r="B340" s="5"/>
      <c r="C340" s="13">
        <f t="shared" si="285"/>
        <v>1.5580000000000001</v>
      </c>
      <c r="D340" s="13">
        <f t="shared" si="266"/>
        <v>1.231E-2</v>
      </c>
      <c r="E340" s="13">
        <f t="shared" si="286"/>
        <v>2.4729999999999999</v>
      </c>
      <c r="F340" s="22">
        <f t="shared" si="267"/>
        <v>7.7649999999999997E-2</v>
      </c>
      <c r="G340" s="26">
        <f t="shared" si="287"/>
        <v>3.24</v>
      </c>
      <c r="H340" s="27">
        <f t="shared" si="268"/>
        <v>0.22907</v>
      </c>
      <c r="I340" s="23">
        <f t="shared" si="288"/>
        <v>4.234</v>
      </c>
      <c r="J340" s="20">
        <f t="shared" si="269"/>
        <v>0.67320999999999998</v>
      </c>
      <c r="K340" s="13">
        <f t="shared" si="289"/>
        <v>4.8659999999999997</v>
      </c>
      <c r="L340" s="13">
        <f t="shared" si="270"/>
        <v>1.1561600000000001</v>
      </c>
      <c r="M340" s="13">
        <f t="shared" si="290"/>
        <v>5.415</v>
      </c>
      <c r="N340" s="13">
        <f t="shared" si="271"/>
        <v>1.7967</v>
      </c>
      <c r="O340" s="13">
        <f t="shared" si="291"/>
        <v>5.98</v>
      </c>
      <c r="P340" s="13">
        <f t="shared" si="272"/>
        <v>2.6419600000000001</v>
      </c>
      <c r="Q340" s="13">
        <f t="shared" si="292"/>
        <v>6.4989999999999997</v>
      </c>
      <c r="R340" s="13">
        <f t="shared" si="273"/>
        <v>3.68818</v>
      </c>
      <c r="S340" s="13">
        <f t="shared" si="293"/>
        <v>6.9779999999999998</v>
      </c>
      <c r="T340" s="13">
        <f t="shared" si="274"/>
        <v>4.9460100000000002</v>
      </c>
      <c r="U340" s="13">
        <f t="shared" si="294"/>
        <v>7.4610000000000003</v>
      </c>
      <c r="V340" s="13">
        <f t="shared" si="275"/>
        <v>6.4604799999999996</v>
      </c>
      <c r="W340" s="13">
        <f t="shared" si="295"/>
        <v>7.9279999999999999</v>
      </c>
      <c r="X340" s="13">
        <f t="shared" si="276"/>
        <v>8.2348099999999995</v>
      </c>
      <c r="Y340" s="13">
        <f t="shared" si="296"/>
        <v>8.4</v>
      </c>
      <c r="Z340" s="13">
        <f t="shared" si="277"/>
        <v>10.308479999999999</v>
      </c>
      <c r="AA340" s="13">
        <f t="shared" si="297"/>
        <v>8.8409999999999993</v>
      </c>
      <c r="AB340" s="13">
        <f t="shared" si="278"/>
        <v>12.655010000000001</v>
      </c>
      <c r="AC340" s="13">
        <f t="shared" si="298"/>
        <v>9.2720000000000002</v>
      </c>
      <c r="AD340" s="13">
        <f t="shared" si="279"/>
        <v>15.31085</v>
      </c>
      <c r="AE340" s="13">
        <f t="shared" si="299"/>
        <v>9.6929999999999996</v>
      </c>
      <c r="AF340" s="13">
        <f t="shared" si="280"/>
        <v>18.289719999999999</v>
      </c>
      <c r="AG340" s="13">
        <f t="shared" si="300"/>
        <v>10.089</v>
      </c>
      <c r="AH340" s="13">
        <f t="shared" si="281"/>
        <v>21.572299999999998</v>
      </c>
      <c r="AI340" s="13">
        <f t="shared" si="301"/>
        <v>10.493</v>
      </c>
      <c r="AJ340" s="13">
        <f t="shared" si="282"/>
        <v>25.238810000000001</v>
      </c>
      <c r="AK340" s="13">
        <f t="shared" si="302"/>
        <v>10.888999999999999</v>
      </c>
      <c r="AL340" s="14">
        <f t="shared" si="283"/>
        <v>29.269629999999999</v>
      </c>
    </row>
    <row r="341" spans="1:38" ht="20.25" customHeight="1">
      <c r="A341" s="18">
        <f t="shared" si="284"/>
        <v>33.300000000000203</v>
      </c>
      <c r="B341" s="5"/>
      <c r="C341" s="13">
        <f t="shared" si="285"/>
        <v>1.56</v>
      </c>
      <c r="D341" s="13">
        <f t="shared" si="266"/>
        <v>1.2319999999999999E-2</v>
      </c>
      <c r="E341" s="13">
        <f t="shared" si="286"/>
        <v>2.4767000000000001</v>
      </c>
      <c r="F341" s="22">
        <f t="shared" si="267"/>
        <v>7.7770000000000006E-2</v>
      </c>
      <c r="G341" s="26">
        <f t="shared" si="287"/>
        <v>3.2450000000000001</v>
      </c>
      <c r="H341" s="27">
        <f t="shared" si="268"/>
        <v>0.22942000000000001</v>
      </c>
      <c r="I341" s="23">
        <f t="shared" si="288"/>
        <v>4.24</v>
      </c>
      <c r="J341" s="20">
        <f t="shared" si="269"/>
        <v>0.67415999999999998</v>
      </c>
      <c r="K341" s="13">
        <f t="shared" si="289"/>
        <v>4.8730000000000002</v>
      </c>
      <c r="L341" s="13">
        <f t="shared" si="270"/>
        <v>1.1578200000000001</v>
      </c>
      <c r="M341" s="13">
        <f t="shared" si="290"/>
        <v>5.423</v>
      </c>
      <c r="N341" s="13">
        <f t="shared" si="271"/>
        <v>1.79935</v>
      </c>
      <c r="O341" s="13">
        <f t="shared" si="291"/>
        <v>5.9889999999999999</v>
      </c>
      <c r="P341" s="13">
        <f t="shared" si="272"/>
        <v>2.64594</v>
      </c>
      <c r="Q341" s="13">
        <f t="shared" si="292"/>
        <v>6.508</v>
      </c>
      <c r="R341" s="13">
        <f t="shared" si="273"/>
        <v>3.6932900000000002</v>
      </c>
      <c r="S341" s="13">
        <f t="shared" si="293"/>
        <v>6.9889999999999999</v>
      </c>
      <c r="T341" s="13">
        <f t="shared" si="274"/>
        <v>4.9538000000000002</v>
      </c>
      <c r="U341" s="13">
        <f t="shared" si="294"/>
        <v>7.4720000000000004</v>
      </c>
      <c r="V341" s="13">
        <f t="shared" si="275"/>
        <v>6.47</v>
      </c>
      <c r="W341" s="13">
        <f t="shared" si="295"/>
        <v>7.94</v>
      </c>
      <c r="X341" s="13">
        <f t="shared" si="276"/>
        <v>8.2472799999999999</v>
      </c>
      <c r="Y341" s="13">
        <f t="shared" si="296"/>
        <v>8.4120000000000008</v>
      </c>
      <c r="Z341" s="13">
        <f t="shared" si="277"/>
        <v>10.32321</v>
      </c>
      <c r="AA341" s="13">
        <f t="shared" si="297"/>
        <v>8.8550000000000004</v>
      </c>
      <c r="AB341" s="13">
        <f t="shared" si="278"/>
        <v>12.675050000000001</v>
      </c>
      <c r="AC341" s="13">
        <f t="shared" si="298"/>
        <v>9.2859999999999996</v>
      </c>
      <c r="AD341" s="13">
        <f t="shared" si="279"/>
        <v>15.333970000000001</v>
      </c>
      <c r="AE341" s="13">
        <f t="shared" si="299"/>
        <v>9.7080000000000002</v>
      </c>
      <c r="AF341" s="13">
        <f t="shared" si="280"/>
        <v>18.31803</v>
      </c>
      <c r="AG341" s="13">
        <f t="shared" si="300"/>
        <v>10.103999999999999</v>
      </c>
      <c r="AH341" s="13">
        <f t="shared" si="281"/>
        <v>21.604369999999999</v>
      </c>
      <c r="AI341" s="13">
        <f t="shared" si="301"/>
        <v>10.509</v>
      </c>
      <c r="AJ341" s="13">
        <f t="shared" si="282"/>
        <v>25.2773</v>
      </c>
      <c r="AK341" s="13">
        <f t="shared" si="302"/>
        <v>10.906000000000001</v>
      </c>
      <c r="AL341" s="14">
        <f t="shared" si="283"/>
        <v>29.315329999999999</v>
      </c>
    </row>
    <row r="342" spans="1:38" ht="20.25" customHeight="1">
      <c r="A342" s="18">
        <f t="shared" si="284"/>
        <v>33.400000000000205</v>
      </c>
      <c r="B342" s="5"/>
      <c r="C342" s="13">
        <f t="shared" si="285"/>
        <v>1.5629999999999999</v>
      </c>
      <c r="D342" s="13">
        <f t="shared" si="266"/>
        <v>1.235E-2</v>
      </c>
      <c r="E342" s="13">
        <f t="shared" si="286"/>
        <v>2.4803999999999999</v>
      </c>
      <c r="F342" s="22">
        <f t="shared" si="267"/>
        <v>7.7880000000000005E-2</v>
      </c>
      <c r="G342" s="26">
        <f t="shared" si="287"/>
        <v>3.25</v>
      </c>
      <c r="H342" s="27">
        <f t="shared" si="268"/>
        <v>0.22978000000000001</v>
      </c>
      <c r="I342" s="23">
        <f t="shared" si="288"/>
        <v>4.2460000000000004</v>
      </c>
      <c r="J342" s="20">
        <f t="shared" si="269"/>
        <v>0.67510999999999999</v>
      </c>
      <c r="K342" s="13">
        <f t="shared" si="289"/>
        <v>4.88</v>
      </c>
      <c r="L342" s="13">
        <f t="shared" si="270"/>
        <v>1.1594899999999999</v>
      </c>
      <c r="M342" s="13">
        <f t="shared" si="290"/>
        <v>5.431</v>
      </c>
      <c r="N342" s="13">
        <f t="shared" si="271"/>
        <v>1.8020099999999999</v>
      </c>
      <c r="O342" s="13">
        <f t="shared" si="291"/>
        <v>5.9980000000000002</v>
      </c>
      <c r="P342" s="13">
        <f t="shared" si="272"/>
        <v>2.6499199999999998</v>
      </c>
      <c r="Q342" s="13">
        <f t="shared" si="292"/>
        <v>6.5179999999999998</v>
      </c>
      <c r="R342" s="13">
        <f t="shared" si="273"/>
        <v>3.6989700000000001</v>
      </c>
      <c r="S342" s="13">
        <f t="shared" si="293"/>
        <v>6.9989999999999997</v>
      </c>
      <c r="T342" s="13">
        <f t="shared" si="274"/>
        <v>4.96089</v>
      </c>
      <c r="U342" s="13">
        <f t="shared" si="294"/>
        <v>7.4829999999999997</v>
      </c>
      <c r="V342" s="13">
        <f t="shared" si="275"/>
        <v>6.4795299999999996</v>
      </c>
      <c r="W342" s="13">
        <f t="shared" si="295"/>
        <v>7.952</v>
      </c>
      <c r="X342" s="13">
        <f t="shared" si="276"/>
        <v>8.2597400000000007</v>
      </c>
      <c r="Y342" s="13">
        <f t="shared" si="296"/>
        <v>8.4250000000000007</v>
      </c>
      <c r="Z342" s="13">
        <f t="shared" si="277"/>
        <v>10.33916</v>
      </c>
      <c r="AA342" s="13">
        <f t="shared" si="297"/>
        <v>8.8680000000000003</v>
      </c>
      <c r="AB342" s="13">
        <f t="shared" si="278"/>
        <v>12.693659999999999</v>
      </c>
      <c r="AC342" s="13">
        <f t="shared" si="298"/>
        <v>9.3000000000000007</v>
      </c>
      <c r="AD342" s="13">
        <f t="shared" si="279"/>
        <v>15.357089999999999</v>
      </c>
      <c r="AE342" s="13">
        <f t="shared" si="299"/>
        <v>9.7219999999999995</v>
      </c>
      <c r="AF342" s="13">
        <f t="shared" si="280"/>
        <v>18.344439999999999</v>
      </c>
      <c r="AG342" s="13">
        <f t="shared" si="300"/>
        <v>10.119</v>
      </c>
      <c r="AH342" s="13">
        <f t="shared" si="281"/>
        <v>21.63645</v>
      </c>
      <c r="AI342" s="13">
        <f t="shared" si="301"/>
        <v>10.523999999999999</v>
      </c>
      <c r="AJ342" s="13">
        <f t="shared" si="282"/>
        <v>25.313379999999999</v>
      </c>
      <c r="AK342" s="13">
        <f t="shared" si="302"/>
        <v>10.922000000000001</v>
      </c>
      <c r="AL342" s="14">
        <f t="shared" si="283"/>
        <v>29.358339999999998</v>
      </c>
    </row>
    <row r="343" spans="1:38" ht="20.25" customHeight="1">
      <c r="A343" s="18">
        <f t="shared" si="284"/>
        <v>33.500000000000206</v>
      </c>
      <c r="B343" s="5"/>
      <c r="C343" s="13">
        <f t="shared" si="285"/>
        <v>1.5649999999999999</v>
      </c>
      <c r="D343" s="13">
        <f t="shared" si="266"/>
        <v>1.2359999999999999E-2</v>
      </c>
      <c r="E343" s="13">
        <f t="shared" si="286"/>
        <v>2.4841000000000002</v>
      </c>
      <c r="F343" s="22">
        <f t="shared" si="267"/>
        <v>7.8E-2</v>
      </c>
      <c r="G343" s="26">
        <f t="shared" si="287"/>
        <v>3.2549999999999999</v>
      </c>
      <c r="H343" s="27">
        <f t="shared" si="268"/>
        <v>0.23013</v>
      </c>
      <c r="I343" s="23">
        <f t="shared" si="288"/>
        <v>4.2530000000000001</v>
      </c>
      <c r="J343" s="20">
        <f t="shared" si="269"/>
        <v>0.67623</v>
      </c>
      <c r="K343" s="13">
        <f t="shared" si="289"/>
        <v>4.8879999999999999</v>
      </c>
      <c r="L343" s="13">
        <f t="shared" si="270"/>
        <v>1.1613899999999999</v>
      </c>
      <c r="M343" s="13">
        <f t="shared" si="290"/>
        <v>5.4390000000000001</v>
      </c>
      <c r="N343" s="13">
        <f t="shared" si="271"/>
        <v>1.8046599999999999</v>
      </c>
      <c r="O343" s="13">
        <f t="shared" si="291"/>
        <v>6.0069999999999997</v>
      </c>
      <c r="P343" s="13">
        <f t="shared" si="272"/>
        <v>2.6538900000000001</v>
      </c>
      <c r="Q343" s="13">
        <f t="shared" si="292"/>
        <v>6.5279999999999996</v>
      </c>
      <c r="R343" s="13">
        <f t="shared" si="273"/>
        <v>3.7046399999999999</v>
      </c>
      <c r="S343" s="13">
        <f t="shared" si="293"/>
        <v>7.01</v>
      </c>
      <c r="T343" s="13">
        <f t="shared" si="274"/>
        <v>4.9686899999999996</v>
      </c>
      <c r="U343" s="13">
        <f t="shared" si="294"/>
        <v>7.4939999999999998</v>
      </c>
      <c r="V343" s="13">
        <f t="shared" si="275"/>
        <v>6.4890499999999998</v>
      </c>
      <c r="W343" s="13">
        <f t="shared" si="295"/>
        <v>7.9640000000000004</v>
      </c>
      <c r="X343" s="13">
        <f t="shared" si="276"/>
        <v>8.2722099999999994</v>
      </c>
      <c r="Y343" s="13">
        <f t="shared" si="296"/>
        <v>8.4380000000000006</v>
      </c>
      <c r="Z343" s="13">
        <f t="shared" si="277"/>
        <v>10.35511</v>
      </c>
      <c r="AA343" s="13">
        <f t="shared" si="297"/>
        <v>8.8810000000000002</v>
      </c>
      <c r="AB343" s="13">
        <f t="shared" si="278"/>
        <v>12.712260000000001</v>
      </c>
      <c r="AC343" s="13">
        <f t="shared" si="298"/>
        <v>9.3140000000000001</v>
      </c>
      <c r="AD343" s="13">
        <f t="shared" si="279"/>
        <v>15.38021</v>
      </c>
      <c r="AE343" s="13">
        <f t="shared" si="299"/>
        <v>9.7370000000000001</v>
      </c>
      <c r="AF343" s="13">
        <f t="shared" si="280"/>
        <v>18.37275</v>
      </c>
      <c r="AG343" s="13">
        <f t="shared" si="300"/>
        <v>10.134</v>
      </c>
      <c r="AH343" s="13">
        <f t="shared" si="281"/>
        <v>21.668520000000001</v>
      </c>
      <c r="AI343" s="13">
        <f t="shared" si="301"/>
        <v>10.54</v>
      </c>
      <c r="AJ343" s="13">
        <f t="shared" si="282"/>
        <v>25.351859999999999</v>
      </c>
      <c r="AK343" s="13">
        <f t="shared" si="302"/>
        <v>10.938000000000001</v>
      </c>
      <c r="AL343" s="14">
        <f t="shared" si="283"/>
        <v>29.401340000000001</v>
      </c>
    </row>
    <row r="344" spans="1:38" ht="20.25" customHeight="1">
      <c r="A344" s="18">
        <f t="shared" si="284"/>
        <v>33.600000000000207</v>
      </c>
      <c r="B344" s="5"/>
      <c r="C344" s="13">
        <f t="shared" si="285"/>
        <v>1.5669999999999999</v>
      </c>
      <c r="D344" s="13">
        <f t="shared" si="266"/>
        <v>1.238E-2</v>
      </c>
      <c r="E344" s="13">
        <f t="shared" si="286"/>
        <v>2.4878</v>
      </c>
      <c r="F344" s="22">
        <f t="shared" si="267"/>
        <v>7.8119999999999995E-2</v>
      </c>
      <c r="G344" s="26">
        <f t="shared" si="287"/>
        <v>3.26</v>
      </c>
      <c r="H344" s="27">
        <f t="shared" si="268"/>
        <v>0.23047999999999999</v>
      </c>
      <c r="I344" s="23">
        <f t="shared" si="288"/>
        <v>4.2590000000000003</v>
      </c>
      <c r="J344" s="20">
        <f t="shared" si="269"/>
        <v>0.67718</v>
      </c>
      <c r="K344" s="13">
        <f t="shared" si="289"/>
        <v>4.8949999999999996</v>
      </c>
      <c r="L344" s="13">
        <f t="shared" si="270"/>
        <v>1.1630499999999999</v>
      </c>
      <c r="M344" s="13">
        <f t="shared" si="290"/>
        <v>5.4470000000000001</v>
      </c>
      <c r="N344" s="13">
        <f t="shared" si="271"/>
        <v>1.80731</v>
      </c>
      <c r="O344" s="13">
        <f t="shared" si="291"/>
        <v>6.016</v>
      </c>
      <c r="P344" s="13">
        <f t="shared" si="272"/>
        <v>2.65787</v>
      </c>
      <c r="Q344" s="13">
        <f t="shared" si="292"/>
        <v>6.5380000000000003</v>
      </c>
      <c r="R344" s="13">
        <f t="shared" si="273"/>
        <v>3.7103199999999998</v>
      </c>
      <c r="S344" s="13">
        <f t="shared" si="293"/>
        <v>7.02</v>
      </c>
      <c r="T344" s="13">
        <f t="shared" si="274"/>
        <v>4.9757800000000003</v>
      </c>
      <c r="U344" s="13">
        <f t="shared" si="294"/>
        <v>7.5049999999999999</v>
      </c>
      <c r="V344" s="13">
        <f t="shared" si="275"/>
        <v>6.4985799999999996</v>
      </c>
      <c r="W344" s="13">
        <f t="shared" si="295"/>
        <v>7.9749999999999996</v>
      </c>
      <c r="X344" s="13">
        <f t="shared" si="276"/>
        <v>8.2836300000000005</v>
      </c>
      <c r="Y344" s="13">
        <f t="shared" si="296"/>
        <v>8.4499999999999993</v>
      </c>
      <c r="Z344" s="13">
        <f t="shared" si="277"/>
        <v>10.36984</v>
      </c>
      <c r="AA344" s="13">
        <f t="shared" si="297"/>
        <v>8.8940000000000001</v>
      </c>
      <c r="AB344" s="13">
        <f t="shared" si="278"/>
        <v>12.730869999999999</v>
      </c>
      <c r="AC344" s="13">
        <f t="shared" si="298"/>
        <v>9.3279999999999994</v>
      </c>
      <c r="AD344" s="13">
        <f t="shared" si="279"/>
        <v>15.40333</v>
      </c>
      <c r="AE344" s="13">
        <f t="shared" si="299"/>
        <v>9.7509999999999994</v>
      </c>
      <c r="AF344" s="13">
        <f t="shared" si="280"/>
        <v>18.399159999999998</v>
      </c>
      <c r="AG344" s="13">
        <f t="shared" si="300"/>
        <v>10.148999999999999</v>
      </c>
      <c r="AH344" s="13">
        <f t="shared" si="281"/>
        <v>21.700589999999998</v>
      </c>
      <c r="AI344" s="13">
        <f t="shared" si="301"/>
        <v>10.555999999999999</v>
      </c>
      <c r="AJ344" s="13">
        <f t="shared" si="282"/>
        <v>25.390350000000002</v>
      </c>
      <c r="AK344" s="13">
        <f t="shared" si="302"/>
        <v>10.955</v>
      </c>
      <c r="AL344" s="14">
        <f t="shared" si="283"/>
        <v>29.447040000000001</v>
      </c>
    </row>
    <row r="345" spans="1:38" ht="20.25" customHeight="1">
      <c r="A345" s="18">
        <f t="shared" si="284"/>
        <v>33.700000000000209</v>
      </c>
      <c r="B345" s="5"/>
      <c r="C345" s="13">
        <f t="shared" si="285"/>
        <v>1.57</v>
      </c>
      <c r="D345" s="13">
        <f t="shared" si="266"/>
        <v>1.24E-2</v>
      </c>
      <c r="E345" s="13">
        <f t="shared" si="286"/>
        <v>2.4914999999999998</v>
      </c>
      <c r="F345" s="22">
        <f t="shared" si="267"/>
        <v>7.8229999999999994E-2</v>
      </c>
      <c r="G345" s="26">
        <f t="shared" si="287"/>
        <v>3.2650000000000001</v>
      </c>
      <c r="H345" s="27">
        <f t="shared" si="268"/>
        <v>0.23083999999999999</v>
      </c>
      <c r="I345" s="23">
        <f t="shared" si="288"/>
        <v>4.2649999999999997</v>
      </c>
      <c r="J345" s="20">
        <f t="shared" si="269"/>
        <v>0.67813999999999997</v>
      </c>
      <c r="K345" s="13">
        <f t="shared" si="289"/>
        <v>4.9020000000000001</v>
      </c>
      <c r="L345" s="13">
        <f t="shared" si="270"/>
        <v>1.16472</v>
      </c>
      <c r="M345" s="13">
        <f t="shared" si="290"/>
        <v>5.4550000000000001</v>
      </c>
      <c r="N345" s="13">
        <f t="shared" si="271"/>
        <v>1.8099700000000001</v>
      </c>
      <c r="O345" s="13">
        <f t="shared" si="291"/>
        <v>6.024</v>
      </c>
      <c r="P345" s="13">
        <f t="shared" si="272"/>
        <v>2.6614</v>
      </c>
      <c r="Q345" s="13">
        <f t="shared" si="292"/>
        <v>6.5469999999999997</v>
      </c>
      <c r="R345" s="13">
        <f t="shared" si="273"/>
        <v>3.7154199999999999</v>
      </c>
      <c r="S345" s="13">
        <f t="shared" si="293"/>
        <v>7.03</v>
      </c>
      <c r="T345" s="13">
        <f t="shared" si="274"/>
        <v>4.9828599999999996</v>
      </c>
      <c r="U345" s="13">
        <f t="shared" si="294"/>
        <v>7.5170000000000003</v>
      </c>
      <c r="V345" s="13">
        <f t="shared" si="275"/>
        <v>6.5089699999999997</v>
      </c>
      <c r="W345" s="13">
        <f t="shared" si="295"/>
        <v>7.9870000000000001</v>
      </c>
      <c r="X345" s="13">
        <f t="shared" si="276"/>
        <v>8.2960999999999991</v>
      </c>
      <c r="Y345" s="13">
        <f t="shared" si="296"/>
        <v>8.4629999999999992</v>
      </c>
      <c r="Z345" s="13">
        <f t="shared" si="277"/>
        <v>10.38579</v>
      </c>
      <c r="AA345" s="13">
        <f t="shared" si="297"/>
        <v>8.9079999999999995</v>
      </c>
      <c r="AB345" s="13">
        <f t="shared" si="278"/>
        <v>12.750909999999999</v>
      </c>
      <c r="AC345" s="13">
        <f t="shared" si="298"/>
        <v>9.3420000000000005</v>
      </c>
      <c r="AD345" s="13">
        <f t="shared" si="279"/>
        <v>15.426439999999999</v>
      </c>
      <c r="AE345" s="13">
        <f t="shared" si="299"/>
        <v>9.766</v>
      </c>
      <c r="AF345" s="13">
        <f t="shared" si="280"/>
        <v>18.42747</v>
      </c>
      <c r="AG345" s="13">
        <f t="shared" si="300"/>
        <v>10.164</v>
      </c>
      <c r="AH345" s="13">
        <f t="shared" si="281"/>
        <v>21.732659999999999</v>
      </c>
      <c r="AI345" s="13">
        <f t="shared" si="301"/>
        <v>10.571</v>
      </c>
      <c r="AJ345" s="13">
        <f t="shared" si="282"/>
        <v>25.42643</v>
      </c>
      <c r="AK345" s="13">
        <f t="shared" si="302"/>
        <v>10.971</v>
      </c>
      <c r="AL345" s="14">
        <f t="shared" si="283"/>
        <v>29.49005</v>
      </c>
    </row>
    <row r="346" spans="1:38" ht="20.25" customHeight="1">
      <c r="A346" s="18">
        <f t="shared" si="284"/>
        <v>33.80000000000021</v>
      </c>
      <c r="B346" s="5"/>
      <c r="C346" s="13">
        <f t="shared" si="285"/>
        <v>1.5720000000000001</v>
      </c>
      <c r="D346" s="13">
        <f t="shared" si="266"/>
        <v>1.242E-2</v>
      </c>
      <c r="E346" s="13">
        <f t="shared" si="286"/>
        <v>2.4952000000000001</v>
      </c>
      <c r="F346" s="22">
        <f t="shared" si="267"/>
        <v>7.8350000000000003E-2</v>
      </c>
      <c r="G346" s="26">
        <f t="shared" si="287"/>
        <v>3.27</v>
      </c>
      <c r="H346" s="27">
        <f t="shared" si="268"/>
        <v>0.23119000000000001</v>
      </c>
      <c r="I346" s="23">
        <f t="shared" si="288"/>
        <v>4.2720000000000002</v>
      </c>
      <c r="J346" s="20">
        <f t="shared" si="269"/>
        <v>0.67925000000000002</v>
      </c>
      <c r="K346" s="13">
        <f t="shared" si="289"/>
        <v>4.91</v>
      </c>
      <c r="L346" s="13">
        <f t="shared" si="270"/>
        <v>1.16662</v>
      </c>
      <c r="M346" s="13">
        <f t="shared" si="290"/>
        <v>5.4630000000000001</v>
      </c>
      <c r="N346" s="13">
        <f t="shared" si="271"/>
        <v>1.8126199999999999</v>
      </c>
      <c r="O346" s="13">
        <f t="shared" si="291"/>
        <v>6.0330000000000004</v>
      </c>
      <c r="P346" s="13">
        <f t="shared" si="272"/>
        <v>2.6653799999999999</v>
      </c>
      <c r="Q346" s="13">
        <f t="shared" si="292"/>
        <v>6.5570000000000004</v>
      </c>
      <c r="R346" s="13">
        <f t="shared" si="273"/>
        <v>3.7210999999999999</v>
      </c>
      <c r="S346" s="13">
        <f t="shared" si="293"/>
        <v>7.0410000000000004</v>
      </c>
      <c r="T346" s="13">
        <f t="shared" si="274"/>
        <v>4.9906600000000001</v>
      </c>
      <c r="U346" s="13">
        <f t="shared" si="294"/>
        <v>7.5279999999999996</v>
      </c>
      <c r="V346" s="13">
        <f t="shared" si="275"/>
        <v>6.5185000000000004</v>
      </c>
      <c r="W346" s="13">
        <f t="shared" si="295"/>
        <v>7.9989999999999997</v>
      </c>
      <c r="X346" s="13">
        <f t="shared" si="276"/>
        <v>8.3085599999999999</v>
      </c>
      <c r="Y346" s="13">
        <f t="shared" si="296"/>
        <v>8.4749999999999996</v>
      </c>
      <c r="Z346" s="13">
        <f t="shared" si="277"/>
        <v>10.40052</v>
      </c>
      <c r="AA346" s="13">
        <f t="shared" si="297"/>
        <v>8.9209999999999994</v>
      </c>
      <c r="AB346" s="13">
        <f t="shared" si="278"/>
        <v>12.76952</v>
      </c>
      <c r="AC346" s="13">
        <f t="shared" si="298"/>
        <v>9.3550000000000004</v>
      </c>
      <c r="AD346" s="13">
        <f t="shared" si="279"/>
        <v>15.44791</v>
      </c>
      <c r="AE346" s="13">
        <f t="shared" si="299"/>
        <v>9.7799999999999994</v>
      </c>
      <c r="AF346" s="13">
        <f t="shared" si="280"/>
        <v>18.453880000000002</v>
      </c>
      <c r="AG346" s="13">
        <f t="shared" si="300"/>
        <v>10.179</v>
      </c>
      <c r="AH346" s="13">
        <f t="shared" si="281"/>
        <v>21.76474</v>
      </c>
      <c r="AI346" s="13">
        <f t="shared" si="301"/>
        <v>10.587</v>
      </c>
      <c r="AJ346" s="13">
        <f t="shared" si="282"/>
        <v>25.46491</v>
      </c>
      <c r="AK346" s="13">
        <f t="shared" si="302"/>
        <v>10.987</v>
      </c>
      <c r="AL346" s="14">
        <f t="shared" si="283"/>
        <v>29.533059999999999</v>
      </c>
    </row>
    <row r="347" spans="1:38" ht="20.25" customHeight="1">
      <c r="A347" s="18">
        <f t="shared" si="284"/>
        <v>33.900000000000212</v>
      </c>
      <c r="B347" s="5"/>
      <c r="C347" s="13">
        <f t="shared" si="285"/>
        <v>1.5740000000000001</v>
      </c>
      <c r="D347" s="13">
        <f t="shared" si="266"/>
        <v>1.243E-2</v>
      </c>
      <c r="E347" s="13">
        <f t="shared" si="286"/>
        <v>2.4988999999999999</v>
      </c>
      <c r="F347" s="22">
        <f t="shared" si="267"/>
        <v>7.8469999999999998E-2</v>
      </c>
      <c r="G347" s="26">
        <f t="shared" si="287"/>
        <v>3.274</v>
      </c>
      <c r="H347" s="27">
        <f t="shared" si="268"/>
        <v>0.23147000000000001</v>
      </c>
      <c r="I347" s="23">
        <f t="shared" si="288"/>
        <v>4.2779999999999996</v>
      </c>
      <c r="J347" s="20">
        <f t="shared" si="269"/>
        <v>0.68020000000000003</v>
      </c>
      <c r="K347" s="13">
        <f t="shared" si="289"/>
        <v>4.9169999999999998</v>
      </c>
      <c r="L347" s="13">
        <f t="shared" si="270"/>
        <v>1.16828</v>
      </c>
      <c r="M347" s="13">
        <f t="shared" si="290"/>
        <v>5.4720000000000004</v>
      </c>
      <c r="N347" s="13">
        <f t="shared" si="271"/>
        <v>1.8156099999999999</v>
      </c>
      <c r="O347" s="13">
        <f t="shared" si="291"/>
        <v>6.0419999999999998</v>
      </c>
      <c r="P347" s="13">
        <f t="shared" si="272"/>
        <v>2.6693600000000002</v>
      </c>
      <c r="Q347" s="13">
        <f t="shared" si="292"/>
        <v>6.5670000000000002</v>
      </c>
      <c r="R347" s="13">
        <f t="shared" si="273"/>
        <v>3.7267700000000001</v>
      </c>
      <c r="S347" s="13">
        <f t="shared" si="293"/>
        <v>7.0510000000000002</v>
      </c>
      <c r="T347" s="13">
        <f t="shared" si="274"/>
        <v>4.9977499999999999</v>
      </c>
      <c r="U347" s="13">
        <f t="shared" si="294"/>
        <v>7.5389999999999997</v>
      </c>
      <c r="V347" s="13">
        <f t="shared" si="275"/>
        <v>6.5280199999999997</v>
      </c>
      <c r="W347" s="13">
        <f t="shared" si="295"/>
        <v>8.0109999999999992</v>
      </c>
      <c r="X347" s="13">
        <f t="shared" si="276"/>
        <v>8.3210300000000004</v>
      </c>
      <c r="Y347" s="13">
        <f t="shared" si="296"/>
        <v>8.4879999999999995</v>
      </c>
      <c r="Z347" s="13">
        <f t="shared" si="277"/>
        <v>10.41647</v>
      </c>
      <c r="AA347" s="13">
        <f t="shared" si="297"/>
        <v>8.9339999999999993</v>
      </c>
      <c r="AB347" s="13">
        <f t="shared" si="278"/>
        <v>12.788130000000001</v>
      </c>
      <c r="AC347" s="13">
        <f t="shared" si="298"/>
        <v>9.3689999999999998</v>
      </c>
      <c r="AD347" s="13">
        <f t="shared" si="279"/>
        <v>15.471030000000001</v>
      </c>
      <c r="AE347" s="13">
        <f t="shared" si="299"/>
        <v>9.7949999999999999</v>
      </c>
      <c r="AF347" s="13">
        <f t="shared" si="280"/>
        <v>18.482189999999999</v>
      </c>
      <c r="AG347" s="13">
        <f t="shared" si="300"/>
        <v>10.194000000000001</v>
      </c>
      <c r="AH347" s="13">
        <f t="shared" si="281"/>
        <v>21.796810000000001</v>
      </c>
      <c r="AI347" s="13">
        <f t="shared" si="301"/>
        <v>10.603</v>
      </c>
      <c r="AJ347" s="13">
        <f t="shared" si="282"/>
        <v>25.503399999999999</v>
      </c>
      <c r="AK347" s="13">
        <f t="shared" si="302"/>
        <v>11.003</v>
      </c>
      <c r="AL347" s="14">
        <f t="shared" si="283"/>
        <v>29.576059999999998</v>
      </c>
    </row>
    <row r="348" spans="1:38" ht="20.25" customHeight="1">
      <c r="A348" s="18">
        <f t="shared" si="284"/>
        <v>34.000000000000213</v>
      </c>
      <c r="B348" s="5"/>
      <c r="C348" s="13">
        <f t="shared" si="285"/>
        <v>1.577</v>
      </c>
      <c r="D348" s="13">
        <f t="shared" si="266"/>
        <v>1.2460000000000001E-2</v>
      </c>
      <c r="E348" s="13">
        <f t="shared" si="286"/>
        <v>2.5026000000000002</v>
      </c>
      <c r="F348" s="22">
        <f t="shared" si="267"/>
        <v>7.8579999999999997E-2</v>
      </c>
      <c r="G348" s="26">
        <f t="shared" si="287"/>
        <v>3.2789999999999999</v>
      </c>
      <c r="H348" s="27">
        <f t="shared" si="268"/>
        <v>0.23183000000000001</v>
      </c>
      <c r="I348" s="23">
        <f t="shared" si="288"/>
        <v>4.2839999999999998</v>
      </c>
      <c r="J348" s="20">
        <f t="shared" si="269"/>
        <v>0.68115999999999999</v>
      </c>
      <c r="K348" s="13">
        <f t="shared" si="289"/>
        <v>4.9240000000000004</v>
      </c>
      <c r="L348" s="13">
        <f t="shared" si="270"/>
        <v>1.16994</v>
      </c>
      <c r="M348" s="13">
        <f t="shared" si="290"/>
        <v>5.48</v>
      </c>
      <c r="N348" s="13">
        <f t="shared" si="271"/>
        <v>1.81826</v>
      </c>
      <c r="O348" s="13">
        <f t="shared" si="291"/>
        <v>6.0510000000000002</v>
      </c>
      <c r="P348" s="13">
        <f t="shared" si="272"/>
        <v>2.67333</v>
      </c>
      <c r="Q348" s="13">
        <f t="shared" si="292"/>
        <v>6.5759999999999996</v>
      </c>
      <c r="R348" s="13">
        <f t="shared" si="273"/>
        <v>3.7318799999999999</v>
      </c>
      <c r="S348" s="13">
        <f t="shared" si="293"/>
        <v>7.0620000000000003</v>
      </c>
      <c r="T348" s="13">
        <f t="shared" si="274"/>
        <v>5.0055500000000004</v>
      </c>
      <c r="U348" s="13">
        <f t="shared" si="294"/>
        <v>7.55</v>
      </c>
      <c r="V348" s="13">
        <f t="shared" si="275"/>
        <v>6.5375500000000004</v>
      </c>
      <c r="W348" s="13">
        <f t="shared" si="295"/>
        <v>8.0229999999999997</v>
      </c>
      <c r="X348" s="13">
        <f t="shared" si="276"/>
        <v>8.3334899999999994</v>
      </c>
      <c r="Y348" s="13">
        <f t="shared" si="296"/>
        <v>8.5</v>
      </c>
      <c r="Z348" s="13">
        <f t="shared" si="277"/>
        <v>10.4312</v>
      </c>
      <c r="AA348" s="13">
        <f t="shared" si="297"/>
        <v>8.9469999999999992</v>
      </c>
      <c r="AB348" s="13">
        <f t="shared" si="278"/>
        <v>12.80674</v>
      </c>
      <c r="AC348" s="13">
        <f t="shared" si="298"/>
        <v>9.3829999999999991</v>
      </c>
      <c r="AD348" s="13">
        <f t="shared" si="279"/>
        <v>15.494149999999999</v>
      </c>
      <c r="AE348" s="13">
        <f t="shared" si="299"/>
        <v>9.8089999999999993</v>
      </c>
      <c r="AF348" s="13">
        <f t="shared" si="280"/>
        <v>18.508600000000001</v>
      </c>
      <c r="AG348" s="13">
        <f t="shared" si="300"/>
        <v>10.209</v>
      </c>
      <c r="AH348" s="13">
        <f t="shared" si="281"/>
        <v>21.828880000000002</v>
      </c>
      <c r="AI348" s="13">
        <f t="shared" si="301"/>
        <v>10.618</v>
      </c>
      <c r="AJ348" s="13">
        <f t="shared" si="282"/>
        <v>25.539480000000001</v>
      </c>
      <c r="AK348" s="13">
        <f t="shared" si="302"/>
        <v>11.02</v>
      </c>
      <c r="AL348" s="14">
        <f t="shared" si="283"/>
        <v>29.621759999999998</v>
      </c>
    </row>
    <row r="349" spans="1:38" ht="20.25" customHeight="1">
      <c r="A349" s="18">
        <f t="shared" si="284"/>
        <v>34.100000000000215</v>
      </c>
      <c r="B349" s="5"/>
      <c r="C349" s="13">
        <f t="shared" si="285"/>
        <v>1.579</v>
      </c>
      <c r="D349" s="13">
        <f t="shared" si="266"/>
        <v>1.247E-2</v>
      </c>
      <c r="E349" s="13">
        <f t="shared" si="286"/>
        <v>2.5062000000000002</v>
      </c>
      <c r="F349" s="22">
        <f t="shared" si="267"/>
        <v>7.8689999999999996E-2</v>
      </c>
      <c r="G349" s="26">
        <f t="shared" si="287"/>
        <v>3.2839999999999998</v>
      </c>
      <c r="H349" s="27">
        <f t="shared" si="268"/>
        <v>0.23218</v>
      </c>
      <c r="I349" s="23">
        <f t="shared" si="288"/>
        <v>4.2910000000000004</v>
      </c>
      <c r="J349" s="20">
        <f t="shared" si="269"/>
        <v>0.68227000000000004</v>
      </c>
      <c r="K349" s="13">
        <f t="shared" si="289"/>
        <v>4.931</v>
      </c>
      <c r="L349" s="13">
        <f t="shared" si="270"/>
        <v>1.17161</v>
      </c>
      <c r="M349" s="13">
        <f t="shared" si="290"/>
        <v>5.4880000000000004</v>
      </c>
      <c r="N349" s="13">
        <f t="shared" si="271"/>
        <v>1.8209200000000001</v>
      </c>
      <c r="O349" s="13">
        <f t="shared" si="291"/>
        <v>6.06</v>
      </c>
      <c r="P349" s="13">
        <f t="shared" si="272"/>
        <v>2.6773099999999999</v>
      </c>
      <c r="Q349" s="13">
        <f t="shared" si="292"/>
        <v>6.5860000000000003</v>
      </c>
      <c r="R349" s="13">
        <f t="shared" si="273"/>
        <v>3.7375600000000002</v>
      </c>
      <c r="S349" s="13">
        <f t="shared" si="293"/>
        <v>7.0720000000000001</v>
      </c>
      <c r="T349" s="13">
        <f t="shared" si="274"/>
        <v>5.0126299999999997</v>
      </c>
      <c r="U349" s="13">
        <f t="shared" si="294"/>
        <v>7.5609999999999999</v>
      </c>
      <c r="V349" s="13">
        <f t="shared" si="275"/>
        <v>6.5470699999999997</v>
      </c>
      <c r="W349" s="13">
        <f t="shared" si="295"/>
        <v>8.0350000000000001</v>
      </c>
      <c r="X349" s="13">
        <f t="shared" si="276"/>
        <v>8.3459500000000002</v>
      </c>
      <c r="Y349" s="13">
        <f t="shared" si="296"/>
        <v>8.5129999999999999</v>
      </c>
      <c r="Z349" s="13">
        <f t="shared" si="277"/>
        <v>10.447150000000001</v>
      </c>
      <c r="AA349" s="13">
        <f t="shared" si="297"/>
        <v>8.9600000000000009</v>
      </c>
      <c r="AB349" s="13">
        <f t="shared" si="278"/>
        <v>12.825340000000001</v>
      </c>
      <c r="AC349" s="13">
        <f t="shared" si="298"/>
        <v>9.3970000000000002</v>
      </c>
      <c r="AD349" s="13">
        <f t="shared" si="279"/>
        <v>15.51727</v>
      </c>
      <c r="AE349" s="13">
        <f t="shared" si="299"/>
        <v>9.8230000000000004</v>
      </c>
      <c r="AF349" s="13">
        <f t="shared" si="280"/>
        <v>18.535019999999999</v>
      </c>
      <c r="AG349" s="13">
        <f t="shared" si="300"/>
        <v>10.224</v>
      </c>
      <c r="AH349" s="13">
        <f t="shared" si="281"/>
        <v>21.860959999999999</v>
      </c>
      <c r="AI349" s="13">
        <f t="shared" si="301"/>
        <v>10.634</v>
      </c>
      <c r="AJ349" s="13">
        <f t="shared" si="282"/>
        <v>25.577960000000001</v>
      </c>
      <c r="AK349" s="13">
        <f t="shared" si="302"/>
        <v>11.036</v>
      </c>
      <c r="AL349" s="14">
        <f t="shared" si="283"/>
        <v>29.664770000000001</v>
      </c>
    </row>
    <row r="350" spans="1:38" ht="20.25" customHeight="1">
      <c r="A350" s="18">
        <f t="shared" si="284"/>
        <v>34.200000000000216</v>
      </c>
      <c r="B350" s="5"/>
      <c r="C350" s="13">
        <f t="shared" si="285"/>
        <v>1.581</v>
      </c>
      <c r="D350" s="13">
        <f t="shared" si="266"/>
        <v>1.2489999999999999E-2</v>
      </c>
      <c r="E350" s="13">
        <f t="shared" si="286"/>
        <v>2.5099</v>
      </c>
      <c r="F350" s="22">
        <f t="shared" si="267"/>
        <v>7.8810000000000005E-2</v>
      </c>
      <c r="G350" s="26">
        <f t="shared" si="287"/>
        <v>3.2890000000000001</v>
      </c>
      <c r="H350" s="27">
        <f t="shared" si="268"/>
        <v>0.23252999999999999</v>
      </c>
      <c r="I350" s="23">
        <f t="shared" si="288"/>
        <v>4.2969999999999997</v>
      </c>
      <c r="J350" s="20">
        <f t="shared" si="269"/>
        <v>0.68322000000000005</v>
      </c>
      <c r="K350" s="13">
        <f t="shared" si="289"/>
        <v>4.9390000000000001</v>
      </c>
      <c r="L350" s="13">
        <f t="shared" si="270"/>
        <v>1.1735100000000001</v>
      </c>
      <c r="M350" s="13">
        <f t="shared" si="290"/>
        <v>5.4960000000000004</v>
      </c>
      <c r="N350" s="13">
        <f t="shared" si="271"/>
        <v>1.8235699999999999</v>
      </c>
      <c r="O350" s="13">
        <f t="shared" si="291"/>
        <v>6.069</v>
      </c>
      <c r="P350" s="13">
        <f t="shared" si="272"/>
        <v>2.6812800000000001</v>
      </c>
      <c r="Q350" s="13">
        <f t="shared" si="292"/>
        <v>6.5960000000000001</v>
      </c>
      <c r="R350" s="13">
        <f t="shared" si="273"/>
        <v>3.7432300000000001</v>
      </c>
      <c r="S350" s="13">
        <f t="shared" si="293"/>
        <v>7.0819999999999999</v>
      </c>
      <c r="T350" s="13">
        <f t="shared" si="274"/>
        <v>5.0197200000000004</v>
      </c>
      <c r="U350" s="13">
        <f t="shared" si="294"/>
        <v>7.5720000000000001</v>
      </c>
      <c r="V350" s="13">
        <f t="shared" si="275"/>
        <v>6.5565899999999999</v>
      </c>
      <c r="W350" s="13">
        <f t="shared" si="295"/>
        <v>8.0459999999999994</v>
      </c>
      <c r="X350" s="13">
        <f t="shared" si="276"/>
        <v>8.3573799999999991</v>
      </c>
      <c r="Y350" s="13">
        <f t="shared" si="296"/>
        <v>8.5250000000000004</v>
      </c>
      <c r="Z350" s="13">
        <f t="shared" si="277"/>
        <v>10.461880000000001</v>
      </c>
      <c r="AA350" s="13">
        <f t="shared" si="297"/>
        <v>8.9730000000000008</v>
      </c>
      <c r="AB350" s="13">
        <f t="shared" si="278"/>
        <v>12.84395</v>
      </c>
      <c r="AC350" s="13">
        <f t="shared" si="298"/>
        <v>9.4109999999999996</v>
      </c>
      <c r="AD350" s="13">
        <f t="shared" si="279"/>
        <v>15.540380000000001</v>
      </c>
      <c r="AE350" s="13">
        <f t="shared" si="299"/>
        <v>9.8379999999999992</v>
      </c>
      <c r="AF350" s="13">
        <f t="shared" si="280"/>
        <v>18.563320000000001</v>
      </c>
      <c r="AG350" s="13">
        <f t="shared" si="300"/>
        <v>10.239000000000001</v>
      </c>
      <c r="AH350" s="13">
        <f t="shared" si="281"/>
        <v>21.89303</v>
      </c>
      <c r="AI350" s="13">
        <f t="shared" si="301"/>
        <v>10.65</v>
      </c>
      <c r="AJ350" s="13">
        <f t="shared" si="282"/>
        <v>25.61645</v>
      </c>
      <c r="AK350" s="13">
        <f t="shared" si="302"/>
        <v>11.052</v>
      </c>
      <c r="AL350" s="14">
        <f t="shared" si="283"/>
        <v>29.70778</v>
      </c>
    </row>
    <row r="351" spans="1:38" ht="20.25" customHeight="1">
      <c r="A351" s="18">
        <f t="shared" si="284"/>
        <v>34.300000000000217</v>
      </c>
      <c r="B351" s="5"/>
      <c r="C351" s="13">
        <f t="shared" si="285"/>
        <v>1.583</v>
      </c>
      <c r="D351" s="13">
        <f t="shared" si="266"/>
        <v>1.251E-2</v>
      </c>
      <c r="E351" s="13">
        <f t="shared" si="286"/>
        <v>2.5135999999999998</v>
      </c>
      <c r="F351" s="22">
        <f t="shared" si="267"/>
        <v>7.893E-2</v>
      </c>
      <c r="G351" s="26">
        <f t="shared" si="287"/>
        <v>3.294</v>
      </c>
      <c r="H351" s="27">
        <f t="shared" si="268"/>
        <v>0.23289000000000001</v>
      </c>
      <c r="I351" s="23">
        <f t="shared" si="288"/>
        <v>4.3029999999999999</v>
      </c>
      <c r="J351" s="20">
        <f t="shared" si="269"/>
        <v>0.68418000000000001</v>
      </c>
      <c r="K351" s="13">
        <f t="shared" si="289"/>
        <v>4.9459999999999997</v>
      </c>
      <c r="L351" s="13">
        <f t="shared" si="270"/>
        <v>1.17517</v>
      </c>
      <c r="M351" s="13">
        <f t="shared" si="290"/>
        <v>5.5039999999999996</v>
      </c>
      <c r="N351" s="13">
        <f t="shared" si="271"/>
        <v>1.82623</v>
      </c>
      <c r="O351" s="13">
        <f t="shared" si="291"/>
        <v>6.0780000000000003</v>
      </c>
      <c r="P351" s="13">
        <f t="shared" si="272"/>
        <v>2.68526</v>
      </c>
      <c r="Q351" s="13">
        <f t="shared" si="292"/>
        <v>6.6050000000000004</v>
      </c>
      <c r="R351" s="13">
        <f t="shared" si="273"/>
        <v>3.7483399999999998</v>
      </c>
      <c r="S351" s="13">
        <f t="shared" si="293"/>
        <v>7.093</v>
      </c>
      <c r="T351" s="13">
        <f t="shared" si="274"/>
        <v>5.02752</v>
      </c>
      <c r="U351" s="13">
        <f t="shared" si="294"/>
        <v>7.5830000000000002</v>
      </c>
      <c r="V351" s="13">
        <f t="shared" si="275"/>
        <v>6.5661199999999997</v>
      </c>
      <c r="W351" s="13">
        <f t="shared" si="295"/>
        <v>8.0579999999999998</v>
      </c>
      <c r="X351" s="13">
        <f t="shared" si="276"/>
        <v>8.3698399999999999</v>
      </c>
      <c r="Y351" s="13">
        <f t="shared" si="296"/>
        <v>8.5380000000000003</v>
      </c>
      <c r="Z351" s="13">
        <f t="shared" si="277"/>
        <v>10.477830000000001</v>
      </c>
      <c r="AA351" s="13">
        <f t="shared" si="297"/>
        <v>8.9870000000000001</v>
      </c>
      <c r="AB351" s="13">
        <f t="shared" si="278"/>
        <v>12.863989999999999</v>
      </c>
      <c r="AC351" s="13">
        <f t="shared" si="298"/>
        <v>9.4239999999999995</v>
      </c>
      <c r="AD351" s="13">
        <f t="shared" si="279"/>
        <v>15.56185</v>
      </c>
      <c r="AE351" s="13">
        <f t="shared" si="299"/>
        <v>9.8520000000000003</v>
      </c>
      <c r="AF351" s="13">
        <f t="shared" si="280"/>
        <v>18.589739999999999</v>
      </c>
      <c r="AG351" s="13">
        <f t="shared" si="300"/>
        <v>10.254</v>
      </c>
      <c r="AH351" s="13">
        <f t="shared" si="281"/>
        <v>21.9251</v>
      </c>
      <c r="AI351" s="13">
        <f t="shared" si="301"/>
        <v>10.664999999999999</v>
      </c>
      <c r="AJ351" s="13">
        <f t="shared" si="282"/>
        <v>25.652519999999999</v>
      </c>
      <c r="AK351" s="13">
        <f t="shared" si="302"/>
        <v>11.068</v>
      </c>
      <c r="AL351" s="14">
        <f t="shared" si="283"/>
        <v>29.750779999999999</v>
      </c>
    </row>
    <row r="352" spans="1:38" ht="20.25" customHeight="1">
      <c r="A352" s="18">
        <f t="shared" si="284"/>
        <v>34.400000000000219</v>
      </c>
      <c r="B352" s="5"/>
      <c r="C352" s="13">
        <f t="shared" si="285"/>
        <v>1.5860000000000001</v>
      </c>
      <c r="D352" s="13">
        <f t="shared" si="266"/>
        <v>1.2529999999999999E-2</v>
      </c>
      <c r="E352" s="13">
        <f t="shared" si="286"/>
        <v>2.5171999999999999</v>
      </c>
      <c r="F352" s="22">
        <f t="shared" si="267"/>
        <v>7.9039999999999999E-2</v>
      </c>
      <c r="G352" s="26">
        <f t="shared" si="287"/>
        <v>3.2989999999999999</v>
      </c>
      <c r="H352" s="27">
        <f t="shared" si="268"/>
        <v>0.23324</v>
      </c>
      <c r="I352" s="23">
        <f t="shared" si="288"/>
        <v>4.3090000000000002</v>
      </c>
      <c r="J352" s="20">
        <f t="shared" si="269"/>
        <v>0.68513000000000002</v>
      </c>
      <c r="K352" s="13">
        <f t="shared" si="289"/>
        <v>4.9530000000000003</v>
      </c>
      <c r="L352" s="13">
        <f t="shared" si="270"/>
        <v>1.17683</v>
      </c>
      <c r="M352" s="13">
        <f t="shared" si="290"/>
        <v>5.5119999999999996</v>
      </c>
      <c r="N352" s="13">
        <f t="shared" si="271"/>
        <v>1.8288800000000001</v>
      </c>
      <c r="O352" s="13">
        <f t="shared" si="291"/>
        <v>6.0869999999999997</v>
      </c>
      <c r="P352" s="13">
        <f t="shared" si="272"/>
        <v>2.6892399999999999</v>
      </c>
      <c r="Q352" s="13">
        <f t="shared" si="292"/>
        <v>6.6150000000000002</v>
      </c>
      <c r="R352" s="13">
        <f t="shared" si="273"/>
        <v>3.7540100000000001</v>
      </c>
      <c r="S352" s="13">
        <f t="shared" si="293"/>
        <v>7.1029999999999998</v>
      </c>
      <c r="T352" s="13">
        <f t="shared" si="274"/>
        <v>5.0346099999999998</v>
      </c>
      <c r="U352" s="13">
        <f t="shared" si="294"/>
        <v>7.5940000000000003</v>
      </c>
      <c r="V352" s="13">
        <f t="shared" si="275"/>
        <v>6.5756399999999999</v>
      </c>
      <c r="W352" s="13">
        <f t="shared" si="295"/>
        <v>8.07</v>
      </c>
      <c r="X352" s="13">
        <f t="shared" si="276"/>
        <v>8.3823100000000004</v>
      </c>
      <c r="Y352" s="13">
        <f t="shared" si="296"/>
        <v>8.5500000000000007</v>
      </c>
      <c r="Z352" s="13">
        <f t="shared" si="277"/>
        <v>10.492559999999999</v>
      </c>
      <c r="AA352" s="13">
        <f t="shared" si="297"/>
        <v>9</v>
      </c>
      <c r="AB352" s="13">
        <f t="shared" si="278"/>
        <v>12.8826</v>
      </c>
      <c r="AC352" s="13">
        <f t="shared" si="298"/>
        <v>9.4380000000000006</v>
      </c>
      <c r="AD352" s="13">
        <f t="shared" si="279"/>
        <v>15.58497</v>
      </c>
      <c r="AE352" s="13">
        <f t="shared" si="299"/>
        <v>9.8670000000000009</v>
      </c>
      <c r="AF352" s="13">
        <f t="shared" si="280"/>
        <v>18.618040000000001</v>
      </c>
      <c r="AG352" s="13">
        <f t="shared" si="300"/>
        <v>10.269</v>
      </c>
      <c r="AH352" s="13">
        <f t="shared" si="281"/>
        <v>21.957180000000001</v>
      </c>
      <c r="AI352" s="13">
        <f t="shared" si="301"/>
        <v>10.680999999999999</v>
      </c>
      <c r="AJ352" s="13">
        <f t="shared" si="282"/>
        <v>25.691009999999999</v>
      </c>
      <c r="AK352" s="13">
        <f t="shared" si="302"/>
        <v>11.084</v>
      </c>
      <c r="AL352" s="14">
        <f t="shared" si="283"/>
        <v>29.793790000000001</v>
      </c>
    </row>
    <row r="353" spans="1:38" ht="20.25" customHeight="1">
      <c r="A353" s="18">
        <f t="shared" si="284"/>
        <v>34.50000000000022</v>
      </c>
      <c r="B353" s="5"/>
      <c r="C353" s="13">
        <f t="shared" si="285"/>
        <v>1.5880000000000001</v>
      </c>
      <c r="D353" s="13">
        <f t="shared" si="266"/>
        <v>1.255E-2</v>
      </c>
      <c r="E353" s="13">
        <f t="shared" si="286"/>
        <v>2.5209000000000001</v>
      </c>
      <c r="F353" s="22">
        <f t="shared" si="267"/>
        <v>7.9159999999999994E-2</v>
      </c>
      <c r="G353" s="26">
        <f t="shared" si="287"/>
        <v>3.3029999999999999</v>
      </c>
      <c r="H353" s="27">
        <f t="shared" si="268"/>
        <v>0.23352000000000001</v>
      </c>
      <c r="I353" s="23">
        <f t="shared" si="288"/>
        <v>4.3159999999999998</v>
      </c>
      <c r="J353" s="20">
        <f t="shared" si="269"/>
        <v>0.68623999999999996</v>
      </c>
      <c r="K353" s="13">
        <f t="shared" si="289"/>
        <v>4.96</v>
      </c>
      <c r="L353" s="13">
        <f t="shared" si="270"/>
        <v>1.1785000000000001</v>
      </c>
      <c r="M353" s="13">
        <f t="shared" si="290"/>
        <v>5.52</v>
      </c>
      <c r="N353" s="13">
        <f t="shared" si="271"/>
        <v>1.8315399999999999</v>
      </c>
      <c r="O353" s="13">
        <f t="shared" si="291"/>
        <v>6.0960000000000001</v>
      </c>
      <c r="P353" s="13">
        <f t="shared" si="272"/>
        <v>2.6932100000000001</v>
      </c>
      <c r="Q353" s="13">
        <f t="shared" si="292"/>
        <v>6.625</v>
      </c>
      <c r="R353" s="13">
        <f t="shared" si="273"/>
        <v>3.75969</v>
      </c>
      <c r="S353" s="13">
        <f t="shared" si="293"/>
        <v>7.1130000000000004</v>
      </c>
      <c r="T353" s="13">
        <f t="shared" si="274"/>
        <v>5.04169</v>
      </c>
      <c r="U353" s="13">
        <f t="shared" si="294"/>
        <v>7.6050000000000004</v>
      </c>
      <c r="V353" s="13">
        <f t="shared" si="275"/>
        <v>6.5851699999999997</v>
      </c>
      <c r="W353" s="13">
        <f t="shared" si="295"/>
        <v>8.0820000000000007</v>
      </c>
      <c r="X353" s="13">
        <f t="shared" si="276"/>
        <v>8.3947699999999994</v>
      </c>
      <c r="Y353" s="13">
        <f t="shared" si="296"/>
        <v>8.5630000000000006</v>
      </c>
      <c r="Z353" s="13">
        <f t="shared" si="277"/>
        <v>10.508509999999999</v>
      </c>
      <c r="AA353" s="13">
        <f t="shared" si="297"/>
        <v>9.0129999999999999</v>
      </c>
      <c r="AB353" s="13">
        <f t="shared" si="278"/>
        <v>12.901210000000001</v>
      </c>
      <c r="AC353" s="13">
        <f t="shared" si="298"/>
        <v>9.452</v>
      </c>
      <c r="AD353" s="13">
        <f t="shared" si="279"/>
        <v>15.608090000000001</v>
      </c>
      <c r="AE353" s="13">
        <f t="shared" si="299"/>
        <v>9.8810000000000002</v>
      </c>
      <c r="AF353" s="13">
        <f t="shared" si="280"/>
        <v>18.644459999999999</v>
      </c>
      <c r="AG353" s="13">
        <f t="shared" si="300"/>
        <v>10.284000000000001</v>
      </c>
      <c r="AH353" s="13">
        <f t="shared" si="281"/>
        <v>21.989249999999998</v>
      </c>
      <c r="AI353" s="13">
        <f t="shared" si="301"/>
        <v>10.696</v>
      </c>
      <c r="AJ353" s="13">
        <f t="shared" si="282"/>
        <v>25.72709</v>
      </c>
      <c r="AK353" s="13">
        <f t="shared" si="302"/>
        <v>11.1</v>
      </c>
      <c r="AL353" s="14">
        <f t="shared" si="283"/>
        <v>29.8368</v>
      </c>
    </row>
    <row r="354" spans="1:38" ht="20.25" customHeight="1">
      <c r="A354" s="18">
        <f t="shared" si="284"/>
        <v>34.600000000000222</v>
      </c>
      <c r="B354" s="5"/>
      <c r="C354" s="13">
        <f t="shared" si="285"/>
        <v>1.59</v>
      </c>
      <c r="D354" s="13">
        <f t="shared" si="266"/>
        <v>1.256E-2</v>
      </c>
      <c r="E354" s="13">
        <f t="shared" si="286"/>
        <v>2.5246</v>
      </c>
      <c r="F354" s="22">
        <f t="shared" si="267"/>
        <v>7.9269999999999993E-2</v>
      </c>
      <c r="G354" s="26">
        <f t="shared" si="287"/>
        <v>3.3079999999999998</v>
      </c>
      <c r="H354" s="27">
        <f t="shared" si="268"/>
        <v>0.23388</v>
      </c>
      <c r="I354" s="23">
        <f t="shared" si="288"/>
        <v>4.3220000000000001</v>
      </c>
      <c r="J354" s="20">
        <f t="shared" si="269"/>
        <v>0.68720000000000003</v>
      </c>
      <c r="K354" s="13">
        <f t="shared" si="289"/>
        <v>4.9669999999999996</v>
      </c>
      <c r="L354" s="13">
        <f t="shared" si="270"/>
        <v>1.1801600000000001</v>
      </c>
      <c r="M354" s="13">
        <f t="shared" si="290"/>
        <v>5.5279999999999996</v>
      </c>
      <c r="N354" s="13">
        <f t="shared" si="271"/>
        <v>1.83419</v>
      </c>
      <c r="O354" s="13">
        <f t="shared" si="291"/>
        <v>6.1040000000000001</v>
      </c>
      <c r="P354" s="13">
        <f t="shared" si="272"/>
        <v>2.6967500000000002</v>
      </c>
      <c r="Q354" s="13">
        <f t="shared" si="292"/>
        <v>6.6340000000000003</v>
      </c>
      <c r="R354" s="13">
        <f t="shared" si="273"/>
        <v>3.7648000000000001</v>
      </c>
      <c r="S354" s="13">
        <f t="shared" si="293"/>
        <v>7.1239999999999997</v>
      </c>
      <c r="T354" s="13">
        <f t="shared" si="274"/>
        <v>5.0494899999999996</v>
      </c>
      <c r="U354" s="13">
        <f t="shared" si="294"/>
        <v>7.6159999999999997</v>
      </c>
      <c r="V354" s="13">
        <f t="shared" si="275"/>
        <v>6.5946899999999999</v>
      </c>
      <c r="W354" s="13">
        <f t="shared" si="295"/>
        <v>8.093</v>
      </c>
      <c r="X354" s="13">
        <f t="shared" si="276"/>
        <v>8.4062000000000001</v>
      </c>
      <c r="Y354" s="13">
        <f t="shared" si="296"/>
        <v>8.5749999999999993</v>
      </c>
      <c r="Z354" s="13">
        <f t="shared" si="277"/>
        <v>10.523239999999999</v>
      </c>
      <c r="AA354" s="13">
        <f t="shared" si="297"/>
        <v>9.0259999999999998</v>
      </c>
      <c r="AB354" s="13">
        <f t="shared" si="278"/>
        <v>12.91982</v>
      </c>
      <c r="AC354" s="13">
        <f t="shared" si="298"/>
        <v>9.4649999999999999</v>
      </c>
      <c r="AD354" s="13">
        <f t="shared" si="279"/>
        <v>15.62955</v>
      </c>
      <c r="AE354" s="13">
        <f t="shared" si="299"/>
        <v>9.8949999999999996</v>
      </c>
      <c r="AF354" s="13">
        <f t="shared" si="280"/>
        <v>18.67088</v>
      </c>
      <c r="AG354" s="13">
        <f t="shared" si="300"/>
        <v>10.298999999999999</v>
      </c>
      <c r="AH354" s="13">
        <f t="shared" si="281"/>
        <v>22.021319999999999</v>
      </c>
      <c r="AI354" s="13">
        <f t="shared" si="301"/>
        <v>10.712</v>
      </c>
      <c r="AJ354" s="13">
        <f t="shared" si="282"/>
        <v>25.76557</v>
      </c>
      <c r="AK354" s="13">
        <f t="shared" si="302"/>
        <v>11.116</v>
      </c>
      <c r="AL354" s="14">
        <f t="shared" si="283"/>
        <v>29.879809999999999</v>
      </c>
    </row>
    <row r="355" spans="1:38" ht="20.25" customHeight="1">
      <c r="A355" s="18">
        <f t="shared" si="284"/>
        <v>34.700000000000223</v>
      </c>
      <c r="B355" s="5"/>
      <c r="C355" s="13">
        <f t="shared" si="285"/>
        <v>1.593</v>
      </c>
      <c r="D355" s="13">
        <f t="shared" si="266"/>
        <v>1.2579999999999999E-2</v>
      </c>
      <c r="E355" s="13">
        <f t="shared" si="286"/>
        <v>2.5282</v>
      </c>
      <c r="F355" s="22">
        <f t="shared" si="267"/>
        <v>7.9390000000000002E-2</v>
      </c>
      <c r="G355" s="26">
        <f t="shared" si="287"/>
        <v>3.3130000000000002</v>
      </c>
      <c r="H355" s="27">
        <f t="shared" si="268"/>
        <v>0.23422999999999999</v>
      </c>
      <c r="I355" s="23">
        <f t="shared" si="288"/>
        <v>4.3280000000000003</v>
      </c>
      <c r="J355" s="20">
        <f t="shared" si="269"/>
        <v>0.68815000000000004</v>
      </c>
      <c r="K355" s="13">
        <f t="shared" si="289"/>
        <v>4.9749999999999996</v>
      </c>
      <c r="L355" s="13">
        <f t="shared" si="270"/>
        <v>1.1820600000000001</v>
      </c>
      <c r="M355" s="13">
        <f t="shared" si="290"/>
        <v>5.5359999999999996</v>
      </c>
      <c r="N355" s="13">
        <f t="shared" si="271"/>
        <v>1.83684</v>
      </c>
      <c r="O355" s="13">
        <f t="shared" si="291"/>
        <v>6.1130000000000004</v>
      </c>
      <c r="P355" s="13">
        <f t="shared" si="272"/>
        <v>2.70072</v>
      </c>
      <c r="Q355" s="13">
        <f t="shared" si="292"/>
        <v>6.6440000000000001</v>
      </c>
      <c r="R355" s="13">
        <f t="shared" si="273"/>
        <v>3.77047</v>
      </c>
      <c r="S355" s="13">
        <f t="shared" si="293"/>
        <v>7.1340000000000003</v>
      </c>
      <c r="T355" s="13">
        <f t="shared" si="274"/>
        <v>5.0565800000000003</v>
      </c>
      <c r="U355" s="13">
        <f t="shared" si="294"/>
        <v>7.6269999999999998</v>
      </c>
      <c r="V355" s="13">
        <f t="shared" si="275"/>
        <v>6.6042199999999998</v>
      </c>
      <c r="W355" s="13">
        <f t="shared" si="295"/>
        <v>8.1050000000000004</v>
      </c>
      <c r="X355" s="13">
        <f t="shared" si="276"/>
        <v>8.4186599999999991</v>
      </c>
      <c r="Y355" s="13">
        <f t="shared" si="296"/>
        <v>8.5869999999999997</v>
      </c>
      <c r="Z355" s="13">
        <f t="shared" si="277"/>
        <v>10.53797</v>
      </c>
      <c r="AA355" s="13">
        <f t="shared" si="297"/>
        <v>9.0389999999999997</v>
      </c>
      <c r="AB355" s="13">
        <f t="shared" si="278"/>
        <v>12.938420000000001</v>
      </c>
      <c r="AC355" s="13">
        <f t="shared" si="298"/>
        <v>9.4789999999999992</v>
      </c>
      <c r="AD355" s="13">
        <f t="shared" si="279"/>
        <v>15.652670000000001</v>
      </c>
      <c r="AE355" s="13">
        <f t="shared" si="299"/>
        <v>9.91</v>
      </c>
      <c r="AF355" s="13">
        <f t="shared" si="280"/>
        <v>18.699179999999998</v>
      </c>
      <c r="AG355" s="13">
        <f t="shared" si="300"/>
        <v>10.314</v>
      </c>
      <c r="AH355" s="13">
        <f t="shared" si="281"/>
        <v>22.05339</v>
      </c>
      <c r="AI355" s="13">
        <f t="shared" si="301"/>
        <v>10.727</v>
      </c>
      <c r="AJ355" s="13">
        <f t="shared" si="282"/>
        <v>25.801649999999999</v>
      </c>
      <c r="AK355" s="13">
        <f t="shared" si="302"/>
        <v>11.132999999999999</v>
      </c>
      <c r="AL355" s="14">
        <f t="shared" si="283"/>
        <v>29.9255</v>
      </c>
    </row>
    <row r="356" spans="1:38" ht="20.25" customHeight="1">
      <c r="A356" s="18">
        <f t="shared" si="284"/>
        <v>34.800000000000225</v>
      </c>
      <c r="B356" s="5"/>
      <c r="C356" s="13">
        <f t="shared" si="285"/>
        <v>1.595</v>
      </c>
      <c r="D356" s="13">
        <f t="shared" si="266"/>
        <v>1.26E-2</v>
      </c>
      <c r="E356" s="13">
        <f t="shared" si="286"/>
        <v>2.5318000000000001</v>
      </c>
      <c r="F356" s="22">
        <f t="shared" si="267"/>
        <v>7.9500000000000001E-2</v>
      </c>
      <c r="G356" s="26">
        <f t="shared" si="287"/>
        <v>3.3180000000000001</v>
      </c>
      <c r="H356" s="27">
        <f t="shared" si="268"/>
        <v>0.23458000000000001</v>
      </c>
      <c r="I356" s="23">
        <f t="shared" si="288"/>
        <v>4.3339999999999996</v>
      </c>
      <c r="J356" s="20">
        <f t="shared" si="269"/>
        <v>0.68911</v>
      </c>
      <c r="K356" s="13">
        <f t="shared" si="289"/>
        <v>4.9820000000000002</v>
      </c>
      <c r="L356" s="13">
        <f t="shared" si="270"/>
        <v>1.1837200000000001</v>
      </c>
      <c r="M356" s="13">
        <f t="shared" si="290"/>
        <v>5.5439999999999996</v>
      </c>
      <c r="N356" s="13">
        <f t="shared" si="271"/>
        <v>1.8394999999999999</v>
      </c>
      <c r="O356" s="13">
        <f t="shared" si="291"/>
        <v>6.1219999999999999</v>
      </c>
      <c r="P356" s="13">
        <f t="shared" si="272"/>
        <v>2.7046999999999999</v>
      </c>
      <c r="Q356" s="13">
        <f t="shared" si="292"/>
        <v>6.6529999999999996</v>
      </c>
      <c r="R356" s="13">
        <f t="shared" si="273"/>
        <v>3.7755800000000002</v>
      </c>
      <c r="S356" s="13">
        <f t="shared" si="293"/>
        <v>7.1440000000000001</v>
      </c>
      <c r="T356" s="13">
        <f t="shared" si="274"/>
        <v>5.0636700000000001</v>
      </c>
      <c r="U356" s="13">
        <f t="shared" si="294"/>
        <v>7.6379999999999999</v>
      </c>
      <c r="V356" s="13">
        <f t="shared" si="275"/>
        <v>6.61374</v>
      </c>
      <c r="W356" s="13">
        <f t="shared" si="295"/>
        <v>8.1170000000000009</v>
      </c>
      <c r="X356" s="13">
        <f t="shared" si="276"/>
        <v>8.4311299999999996</v>
      </c>
      <c r="Y356" s="13">
        <f t="shared" si="296"/>
        <v>8.6</v>
      </c>
      <c r="Z356" s="13">
        <f t="shared" si="277"/>
        <v>10.55392</v>
      </c>
      <c r="AA356" s="13">
        <f t="shared" si="297"/>
        <v>9.0519999999999996</v>
      </c>
      <c r="AB356" s="13">
        <f t="shared" si="278"/>
        <v>12.95703</v>
      </c>
      <c r="AC356" s="13">
        <f t="shared" si="298"/>
        <v>9.4930000000000003</v>
      </c>
      <c r="AD356" s="13">
        <f t="shared" si="279"/>
        <v>15.675789999999999</v>
      </c>
      <c r="AE356" s="13">
        <f t="shared" si="299"/>
        <v>9.9239999999999995</v>
      </c>
      <c r="AF356" s="13">
        <f t="shared" si="280"/>
        <v>18.7256</v>
      </c>
      <c r="AG356" s="13">
        <f t="shared" si="300"/>
        <v>10.329000000000001</v>
      </c>
      <c r="AH356" s="13">
        <f t="shared" si="281"/>
        <v>22.085470000000001</v>
      </c>
      <c r="AI356" s="13">
        <f t="shared" si="301"/>
        <v>10.743</v>
      </c>
      <c r="AJ356" s="13">
        <f t="shared" si="282"/>
        <v>25.840140000000002</v>
      </c>
      <c r="AK356" s="13">
        <f t="shared" si="302"/>
        <v>11.148999999999999</v>
      </c>
      <c r="AL356" s="14">
        <f t="shared" si="283"/>
        <v>29.968509999999998</v>
      </c>
    </row>
    <row r="357" spans="1:38" ht="20.25" customHeight="1">
      <c r="A357" s="18">
        <f t="shared" si="284"/>
        <v>34.900000000000226</v>
      </c>
      <c r="B357" s="5"/>
      <c r="C357" s="13">
        <f t="shared" si="285"/>
        <v>1.597</v>
      </c>
      <c r="D357" s="13">
        <f t="shared" si="266"/>
        <v>1.2619999999999999E-2</v>
      </c>
      <c r="E357" s="13">
        <f t="shared" si="286"/>
        <v>2.5354999999999999</v>
      </c>
      <c r="F357" s="22">
        <f t="shared" si="267"/>
        <v>7.961E-2</v>
      </c>
      <c r="G357" s="26">
        <f t="shared" si="287"/>
        <v>3.3220000000000001</v>
      </c>
      <c r="H357" s="27">
        <f t="shared" si="268"/>
        <v>0.23487</v>
      </c>
      <c r="I357" s="23">
        <f t="shared" si="288"/>
        <v>4.3410000000000002</v>
      </c>
      <c r="J357" s="20">
        <f t="shared" si="269"/>
        <v>0.69021999999999994</v>
      </c>
      <c r="K357" s="13">
        <f t="shared" si="289"/>
        <v>4.9889999999999999</v>
      </c>
      <c r="L357" s="13">
        <f t="shared" si="270"/>
        <v>1.1853899999999999</v>
      </c>
      <c r="M357" s="13">
        <f t="shared" si="290"/>
        <v>5.5519999999999996</v>
      </c>
      <c r="N357" s="13">
        <f t="shared" si="271"/>
        <v>1.84215</v>
      </c>
      <c r="O357" s="13">
        <f t="shared" si="291"/>
        <v>6.1310000000000002</v>
      </c>
      <c r="P357" s="13">
        <f t="shared" si="272"/>
        <v>2.7086800000000002</v>
      </c>
      <c r="Q357" s="13">
        <f t="shared" si="292"/>
        <v>6.6630000000000003</v>
      </c>
      <c r="R357" s="13">
        <f t="shared" si="273"/>
        <v>3.78125</v>
      </c>
      <c r="S357" s="13">
        <f t="shared" si="293"/>
        <v>7.1539999999999999</v>
      </c>
      <c r="T357" s="13">
        <f t="shared" si="274"/>
        <v>5.0707599999999999</v>
      </c>
      <c r="U357" s="13">
        <f t="shared" si="294"/>
        <v>7.649</v>
      </c>
      <c r="V357" s="13">
        <f t="shared" si="275"/>
        <v>6.6232699999999998</v>
      </c>
      <c r="W357" s="13">
        <f t="shared" si="295"/>
        <v>8.1280000000000001</v>
      </c>
      <c r="X357" s="13">
        <f t="shared" si="276"/>
        <v>8.4425500000000007</v>
      </c>
      <c r="Y357" s="13">
        <f t="shared" si="296"/>
        <v>8.6120000000000001</v>
      </c>
      <c r="Z357" s="13">
        <f t="shared" si="277"/>
        <v>10.56865</v>
      </c>
      <c r="AA357" s="13">
        <f t="shared" si="297"/>
        <v>9.0649999999999995</v>
      </c>
      <c r="AB357" s="13">
        <f t="shared" si="278"/>
        <v>12.97564</v>
      </c>
      <c r="AC357" s="13">
        <f t="shared" si="298"/>
        <v>9.5060000000000002</v>
      </c>
      <c r="AD357" s="13">
        <f t="shared" si="279"/>
        <v>15.69726</v>
      </c>
      <c r="AE357" s="13">
        <f t="shared" si="299"/>
        <v>9.9380000000000006</v>
      </c>
      <c r="AF357" s="13">
        <f t="shared" si="280"/>
        <v>18.752009999999999</v>
      </c>
      <c r="AG357" s="13">
        <f t="shared" si="300"/>
        <v>10.343999999999999</v>
      </c>
      <c r="AH357" s="13">
        <f t="shared" si="281"/>
        <v>22.117540000000002</v>
      </c>
      <c r="AI357" s="13">
        <f t="shared" si="301"/>
        <v>10.757999999999999</v>
      </c>
      <c r="AJ357" s="13">
        <f t="shared" si="282"/>
        <v>25.87622</v>
      </c>
      <c r="AK357" s="13">
        <f t="shared" si="302"/>
        <v>11.164999999999999</v>
      </c>
      <c r="AL357" s="14">
        <f t="shared" si="283"/>
        <v>30.011520000000001</v>
      </c>
    </row>
    <row r="358" spans="1:38" ht="20.25" customHeight="1">
      <c r="A358" s="18">
        <f t="shared" si="284"/>
        <v>35.000000000000227</v>
      </c>
      <c r="B358" s="5"/>
      <c r="C358" s="13">
        <f t="shared" si="285"/>
        <v>1.6</v>
      </c>
      <c r="D358" s="13">
        <f t="shared" si="266"/>
        <v>1.264E-2</v>
      </c>
      <c r="E358" s="13">
        <f t="shared" si="286"/>
        <v>2.5390999999999999</v>
      </c>
      <c r="F358" s="22">
        <f t="shared" si="267"/>
        <v>7.9729999999999995E-2</v>
      </c>
      <c r="G358" s="26">
        <f t="shared" si="287"/>
        <v>3.327</v>
      </c>
      <c r="H358" s="27">
        <f t="shared" si="268"/>
        <v>0.23522000000000001</v>
      </c>
      <c r="I358" s="23">
        <f t="shared" si="288"/>
        <v>4.3470000000000004</v>
      </c>
      <c r="J358" s="20">
        <f t="shared" si="269"/>
        <v>0.69116999999999995</v>
      </c>
      <c r="K358" s="13">
        <f t="shared" si="289"/>
        <v>4.9960000000000004</v>
      </c>
      <c r="L358" s="13">
        <f t="shared" si="270"/>
        <v>1.1870499999999999</v>
      </c>
      <c r="M358" s="13">
        <f t="shared" si="290"/>
        <v>5.56</v>
      </c>
      <c r="N358" s="13">
        <f t="shared" si="271"/>
        <v>1.8448100000000001</v>
      </c>
      <c r="O358" s="13">
        <f t="shared" si="291"/>
        <v>6.14</v>
      </c>
      <c r="P358" s="13">
        <f t="shared" si="272"/>
        <v>2.71265</v>
      </c>
      <c r="Q358" s="13">
        <f t="shared" si="292"/>
        <v>6.6719999999999997</v>
      </c>
      <c r="R358" s="13">
        <f t="shared" si="273"/>
        <v>3.7863600000000002</v>
      </c>
      <c r="S358" s="13">
        <f t="shared" si="293"/>
        <v>7.165</v>
      </c>
      <c r="T358" s="13">
        <f t="shared" si="274"/>
        <v>5.0785499999999999</v>
      </c>
      <c r="U358" s="13">
        <f t="shared" si="294"/>
        <v>7.66</v>
      </c>
      <c r="V358" s="13">
        <f t="shared" si="275"/>
        <v>6.63279</v>
      </c>
      <c r="W358" s="13">
        <f t="shared" si="295"/>
        <v>8.14</v>
      </c>
      <c r="X358" s="13">
        <f t="shared" si="276"/>
        <v>8.4550199999999993</v>
      </c>
      <c r="Y358" s="13">
        <f t="shared" si="296"/>
        <v>8.6240000000000006</v>
      </c>
      <c r="Z358" s="13">
        <f t="shared" si="277"/>
        <v>10.58337</v>
      </c>
      <c r="AA358" s="13">
        <f t="shared" si="297"/>
        <v>9.0779999999999994</v>
      </c>
      <c r="AB358" s="13">
        <f t="shared" si="278"/>
        <v>12.994249999999999</v>
      </c>
      <c r="AC358" s="13">
        <f t="shared" si="298"/>
        <v>9.52</v>
      </c>
      <c r="AD358" s="13">
        <f t="shared" si="279"/>
        <v>15.72038</v>
      </c>
      <c r="AE358" s="13">
        <f t="shared" si="299"/>
        <v>9.952</v>
      </c>
      <c r="AF358" s="13">
        <f t="shared" si="280"/>
        <v>18.77843</v>
      </c>
      <c r="AG358" s="13">
        <f t="shared" si="300"/>
        <v>10.359</v>
      </c>
      <c r="AH358" s="13">
        <f t="shared" si="281"/>
        <v>22.149609999999999</v>
      </c>
      <c r="AI358" s="13">
        <f t="shared" si="301"/>
        <v>10.773</v>
      </c>
      <c r="AJ358" s="13">
        <f t="shared" si="282"/>
        <v>25.912299999999998</v>
      </c>
      <c r="AK358" s="13">
        <f t="shared" si="302"/>
        <v>11.180999999999999</v>
      </c>
      <c r="AL358" s="14">
        <f t="shared" si="283"/>
        <v>30.05453</v>
      </c>
    </row>
    <row r="359" spans="1:38" ht="20.25" customHeight="1">
      <c r="A359" s="18">
        <f t="shared" si="284"/>
        <v>35.100000000000229</v>
      </c>
      <c r="B359" s="5"/>
      <c r="C359" s="13">
        <f t="shared" si="285"/>
        <v>1.6020000000000001</v>
      </c>
      <c r="D359" s="13">
        <f t="shared" si="266"/>
        <v>1.2659999999999999E-2</v>
      </c>
      <c r="E359" s="13">
        <f t="shared" si="286"/>
        <v>2.5427</v>
      </c>
      <c r="F359" s="22">
        <f t="shared" si="267"/>
        <v>7.9839999999999994E-2</v>
      </c>
      <c r="G359" s="26">
        <f t="shared" si="287"/>
        <v>3.3319999999999999</v>
      </c>
      <c r="H359" s="27">
        <f t="shared" si="268"/>
        <v>0.23557</v>
      </c>
      <c r="I359" s="23">
        <f t="shared" si="288"/>
        <v>4.3529999999999998</v>
      </c>
      <c r="J359" s="20">
        <f t="shared" si="269"/>
        <v>0.69213000000000002</v>
      </c>
      <c r="K359" s="13">
        <f t="shared" si="289"/>
        <v>5.0030000000000001</v>
      </c>
      <c r="L359" s="13">
        <f t="shared" si="270"/>
        <v>1.1887099999999999</v>
      </c>
      <c r="M359" s="13">
        <f t="shared" si="290"/>
        <v>5.5679999999999996</v>
      </c>
      <c r="N359" s="13">
        <f t="shared" si="271"/>
        <v>1.8474600000000001</v>
      </c>
      <c r="O359" s="13">
        <f t="shared" si="291"/>
        <v>6.1479999999999997</v>
      </c>
      <c r="P359" s="13">
        <f t="shared" si="272"/>
        <v>2.7161900000000001</v>
      </c>
      <c r="Q359" s="13">
        <f t="shared" si="292"/>
        <v>6.6820000000000004</v>
      </c>
      <c r="R359" s="13">
        <f t="shared" si="273"/>
        <v>3.7920400000000001</v>
      </c>
      <c r="S359" s="13">
        <f t="shared" si="293"/>
        <v>7.1749999999999998</v>
      </c>
      <c r="T359" s="13">
        <f t="shared" si="274"/>
        <v>5.0856399999999997</v>
      </c>
      <c r="U359" s="13">
        <f t="shared" si="294"/>
        <v>7.6710000000000003</v>
      </c>
      <c r="V359" s="13">
        <f t="shared" si="275"/>
        <v>6.6423199999999998</v>
      </c>
      <c r="W359" s="13">
        <f t="shared" si="295"/>
        <v>8.1519999999999992</v>
      </c>
      <c r="X359" s="13">
        <f t="shared" si="276"/>
        <v>8.4674800000000001</v>
      </c>
      <c r="Y359" s="13">
        <f t="shared" si="296"/>
        <v>8.6370000000000005</v>
      </c>
      <c r="Z359" s="13">
        <f t="shared" si="277"/>
        <v>10.59933</v>
      </c>
      <c r="AA359" s="13">
        <f t="shared" si="297"/>
        <v>9.0909999999999993</v>
      </c>
      <c r="AB359" s="13">
        <f t="shared" si="278"/>
        <v>13.01286</v>
      </c>
      <c r="AC359" s="13">
        <f t="shared" si="298"/>
        <v>9.5340000000000007</v>
      </c>
      <c r="AD359" s="13">
        <f t="shared" si="279"/>
        <v>15.74349</v>
      </c>
      <c r="AE359" s="13">
        <f t="shared" si="299"/>
        <v>9.9659999999999993</v>
      </c>
      <c r="AF359" s="13">
        <f t="shared" si="280"/>
        <v>18.804849999999998</v>
      </c>
      <c r="AG359" s="13">
        <f t="shared" si="300"/>
        <v>10.372999999999999</v>
      </c>
      <c r="AH359" s="13">
        <f t="shared" si="281"/>
        <v>22.179549999999999</v>
      </c>
      <c r="AI359" s="13">
        <f t="shared" si="301"/>
        <v>10.789</v>
      </c>
      <c r="AJ359" s="13">
        <f t="shared" si="282"/>
        <v>25.950780000000002</v>
      </c>
      <c r="AK359" s="13">
        <f t="shared" si="302"/>
        <v>11.196</v>
      </c>
      <c r="AL359" s="14">
        <f t="shared" si="283"/>
        <v>30.094850000000001</v>
      </c>
    </row>
    <row r="360" spans="1:38" ht="20.25" customHeight="1">
      <c r="A360" s="18">
        <f t="shared" si="284"/>
        <v>35.20000000000023</v>
      </c>
      <c r="B360" s="5"/>
      <c r="C360" s="13">
        <f t="shared" si="285"/>
        <v>1.6040000000000001</v>
      </c>
      <c r="D360" s="13">
        <f t="shared" si="266"/>
        <v>1.2670000000000001E-2</v>
      </c>
      <c r="E360" s="13">
        <f t="shared" si="286"/>
        <v>2.5463</v>
      </c>
      <c r="F360" s="22">
        <f t="shared" si="267"/>
        <v>7.9949999999999993E-2</v>
      </c>
      <c r="G360" s="26">
        <f t="shared" si="287"/>
        <v>3.3370000000000002</v>
      </c>
      <c r="H360" s="27">
        <f t="shared" si="268"/>
        <v>0.23593</v>
      </c>
      <c r="I360" s="23">
        <f t="shared" si="288"/>
        <v>4.359</v>
      </c>
      <c r="J360" s="20">
        <f t="shared" si="269"/>
        <v>0.69308000000000003</v>
      </c>
      <c r="K360" s="13">
        <f t="shared" si="289"/>
        <v>5.01</v>
      </c>
      <c r="L360" s="13">
        <f t="shared" si="270"/>
        <v>1.19038</v>
      </c>
      <c r="M360" s="13">
        <f t="shared" si="290"/>
        <v>5.5750000000000002</v>
      </c>
      <c r="N360" s="13">
        <f t="shared" si="271"/>
        <v>1.84979</v>
      </c>
      <c r="O360" s="13">
        <f t="shared" si="291"/>
        <v>6.157</v>
      </c>
      <c r="P360" s="13">
        <f t="shared" si="272"/>
        <v>2.7201599999999999</v>
      </c>
      <c r="Q360" s="13">
        <f t="shared" si="292"/>
        <v>6.6920000000000002</v>
      </c>
      <c r="R360" s="13">
        <f t="shared" si="273"/>
        <v>3.7977099999999999</v>
      </c>
      <c r="S360" s="13">
        <f t="shared" si="293"/>
        <v>7.1849999999999996</v>
      </c>
      <c r="T360" s="13">
        <f t="shared" si="274"/>
        <v>5.0927300000000004</v>
      </c>
      <c r="U360" s="13">
        <f t="shared" si="294"/>
        <v>7.6820000000000004</v>
      </c>
      <c r="V360" s="13">
        <f t="shared" si="275"/>
        <v>6.65184</v>
      </c>
      <c r="W360" s="13">
        <f t="shared" si="295"/>
        <v>8.1630000000000003</v>
      </c>
      <c r="X360" s="13">
        <f t="shared" si="276"/>
        <v>8.4789100000000008</v>
      </c>
      <c r="Y360" s="13">
        <f t="shared" si="296"/>
        <v>8.6489999999999991</v>
      </c>
      <c r="Z360" s="13">
        <f t="shared" si="277"/>
        <v>10.614050000000001</v>
      </c>
      <c r="AA360" s="13">
        <f t="shared" si="297"/>
        <v>9.1039999999999992</v>
      </c>
      <c r="AB360" s="13">
        <f t="shared" si="278"/>
        <v>13.031470000000001</v>
      </c>
      <c r="AC360" s="13">
        <f t="shared" si="298"/>
        <v>9.5470000000000006</v>
      </c>
      <c r="AD360" s="13">
        <f t="shared" si="279"/>
        <v>15.76496</v>
      </c>
      <c r="AE360" s="13">
        <f t="shared" si="299"/>
        <v>9.9809999999999999</v>
      </c>
      <c r="AF360" s="13">
        <f t="shared" si="280"/>
        <v>18.83315</v>
      </c>
      <c r="AG360" s="13">
        <f t="shared" si="300"/>
        <v>10.388</v>
      </c>
      <c r="AH360" s="13">
        <f t="shared" si="281"/>
        <v>22.21162</v>
      </c>
      <c r="AI360" s="13">
        <f t="shared" si="301"/>
        <v>10.804</v>
      </c>
      <c r="AJ360" s="13">
        <f t="shared" si="282"/>
        <v>25.98686</v>
      </c>
      <c r="AK360" s="13">
        <f t="shared" si="302"/>
        <v>11.212</v>
      </c>
      <c r="AL360" s="14">
        <f t="shared" si="283"/>
        <v>30.13786</v>
      </c>
    </row>
    <row r="361" spans="1:38" ht="20.25" customHeight="1">
      <c r="A361" s="18">
        <f t="shared" si="284"/>
        <v>35.300000000000232</v>
      </c>
      <c r="B361" s="5"/>
      <c r="C361" s="13">
        <f t="shared" si="285"/>
        <v>1.6060000000000001</v>
      </c>
      <c r="D361" s="13">
        <f t="shared" si="266"/>
        <v>1.269E-2</v>
      </c>
      <c r="E361" s="13">
        <f t="shared" si="286"/>
        <v>2.5499999999999998</v>
      </c>
      <c r="F361" s="22">
        <f t="shared" si="267"/>
        <v>8.0070000000000002E-2</v>
      </c>
      <c r="G361" s="26">
        <f t="shared" si="287"/>
        <v>3.3410000000000002</v>
      </c>
      <c r="H361" s="27">
        <f t="shared" si="268"/>
        <v>0.23621</v>
      </c>
      <c r="I361" s="23">
        <f t="shared" si="288"/>
        <v>4.3650000000000002</v>
      </c>
      <c r="J361" s="20">
        <f t="shared" si="269"/>
        <v>0.69403999999999999</v>
      </c>
      <c r="K361" s="13">
        <f t="shared" si="289"/>
        <v>5.0170000000000003</v>
      </c>
      <c r="L361" s="13">
        <f t="shared" si="270"/>
        <v>1.19204</v>
      </c>
      <c r="M361" s="13">
        <f t="shared" si="290"/>
        <v>5.5830000000000002</v>
      </c>
      <c r="N361" s="13">
        <f t="shared" si="271"/>
        <v>1.8524400000000001</v>
      </c>
      <c r="O361" s="13">
        <f t="shared" si="291"/>
        <v>6.1660000000000004</v>
      </c>
      <c r="P361" s="13">
        <f t="shared" si="272"/>
        <v>2.7241399999999998</v>
      </c>
      <c r="Q361" s="13">
        <f t="shared" si="292"/>
        <v>6.7009999999999996</v>
      </c>
      <c r="R361" s="13">
        <f t="shared" si="273"/>
        <v>3.8028200000000001</v>
      </c>
      <c r="S361" s="13">
        <f t="shared" si="293"/>
        <v>7.1950000000000003</v>
      </c>
      <c r="T361" s="13">
        <f t="shared" si="274"/>
        <v>5.0998200000000002</v>
      </c>
      <c r="U361" s="13">
        <f t="shared" si="294"/>
        <v>7.6929999999999996</v>
      </c>
      <c r="V361" s="13">
        <f t="shared" si="275"/>
        <v>6.6613699999999998</v>
      </c>
      <c r="W361" s="13">
        <f t="shared" si="295"/>
        <v>8.1750000000000007</v>
      </c>
      <c r="X361" s="13">
        <f t="shared" si="276"/>
        <v>8.4913699999999999</v>
      </c>
      <c r="Y361" s="13">
        <f t="shared" si="296"/>
        <v>8.6609999999999996</v>
      </c>
      <c r="Z361" s="13">
        <f t="shared" si="277"/>
        <v>10.628780000000001</v>
      </c>
      <c r="AA361" s="13">
        <f t="shared" si="297"/>
        <v>9.1170000000000009</v>
      </c>
      <c r="AB361" s="13">
        <f t="shared" si="278"/>
        <v>13.05007</v>
      </c>
      <c r="AC361" s="13">
        <f t="shared" si="298"/>
        <v>9.5609999999999999</v>
      </c>
      <c r="AD361" s="13">
        <f t="shared" si="279"/>
        <v>15.788080000000001</v>
      </c>
      <c r="AE361" s="13">
        <f t="shared" si="299"/>
        <v>9.9949999999999992</v>
      </c>
      <c r="AF361" s="13">
        <f t="shared" si="280"/>
        <v>18.859570000000001</v>
      </c>
      <c r="AG361" s="13">
        <f t="shared" si="300"/>
        <v>10.403</v>
      </c>
      <c r="AH361" s="13">
        <f t="shared" si="281"/>
        <v>22.243690000000001</v>
      </c>
      <c r="AI361" s="13">
        <f t="shared" si="301"/>
        <v>10.82</v>
      </c>
      <c r="AJ361" s="13">
        <f t="shared" si="282"/>
        <v>26.02535</v>
      </c>
      <c r="AK361" s="13">
        <f t="shared" si="302"/>
        <v>11.228</v>
      </c>
      <c r="AL361" s="14">
        <f t="shared" si="283"/>
        <v>30.180859999999999</v>
      </c>
    </row>
    <row r="362" spans="1:38" ht="20.25" customHeight="1">
      <c r="A362" s="18">
        <f t="shared" si="284"/>
        <v>35.400000000000233</v>
      </c>
      <c r="B362" s="5"/>
      <c r="C362" s="13">
        <f t="shared" si="285"/>
        <v>1.609</v>
      </c>
      <c r="D362" s="13">
        <f t="shared" si="266"/>
        <v>1.2710000000000001E-2</v>
      </c>
      <c r="E362" s="13">
        <f t="shared" si="286"/>
        <v>2.5535999999999999</v>
      </c>
      <c r="F362" s="22">
        <f t="shared" si="267"/>
        <v>8.0180000000000001E-2</v>
      </c>
      <c r="G362" s="26">
        <f t="shared" si="287"/>
        <v>3.3460000000000001</v>
      </c>
      <c r="H362" s="27">
        <f t="shared" si="268"/>
        <v>0.23655999999999999</v>
      </c>
      <c r="I362" s="23">
        <f t="shared" si="288"/>
        <v>4.3719999999999999</v>
      </c>
      <c r="J362" s="20">
        <f t="shared" si="269"/>
        <v>0.69515000000000005</v>
      </c>
      <c r="K362" s="13">
        <f t="shared" si="289"/>
        <v>5.024</v>
      </c>
      <c r="L362" s="13">
        <f t="shared" si="270"/>
        <v>1.1937</v>
      </c>
      <c r="M362" s="13">
        <f t="shared" si="290"/>
        <v>5.5910000000000002</v>
      </c>
      <c r="N362" s="13">
        <f t="shared" si="271"/>
        <v>1.8550899999999999</v>
      </c>
      <c r="O362" s="13">
        <f t="shared" si="291"/>
        <v>6.1749999999999998</v>
      </c>
      <c r="P362" s="13">
        <f t="shared" si="272"/>
        <v>2.7281200000000001</v>
      </c>
      <c r="Q362" s="13">
        <f t="shared" si="292"/>
        <v>6.71</v>
      </c>
      <c r="R362" s="13">
        <f t="shared" si="273"/>
        <v>3.8079299999999998</v>
      </c>
      <c r="S362" s="13">
        <f t="shared" si="293"/>
        <v>7.2060000000000004</v>
      </c>
      <c r="T362" s="13">
        <f t="shared" si="274"/>
        <v>5.1076100000000002</v>
      </c>
      <c r="U362" s="13">
        <f t="shared" si="294"/>
        <v>7.7039999999999997</v>
      </c>
      <c r="V362" s="13">
        <f t="shared" si="275"/>
        <v>6.67089</v>
      </c>
      <c r="W362" s="13">
        <f t="shared" si="295"/>
        <v>8.1859999999999999</v>
      </c>
      <c r="X362" s="13">
        <f t="shared" si="276"/>
        <v>8.5028000000000006</v>
      </c>
      <c r="Y362" s="13">
        <f t="shared" si="296"/>
        <v>8.6739999999999995</v>
      </c>
      <c r="Z362" s="13">
        <f t="shared" si="277"/>
        <v>10.644729999999999</v>
      </c>
      <c r="AA362" s="13">
        <f t="shared" si="297"/>
        <v>9.1289999999999996</v>
      </c>
      <c r="AB362" s="13">
        <f t="shared" si="278"/>
        <v>13.06725</v>
      </c>
      <c r="AC362" s="13">
        <f t="shared" si="298"/>
        <v>9.5739999999999998</v>
      </c>
      <c r="AD362" s="13">
        <f t="shared" si="279"/>
        <v>15.80955</v>
      </c>
      <c r="AE362" s="13">
        <f t="shared" si="299"/>
        <v>10.009</v>
      </c>
      <c r="AF362" s="13">
        <f t="shared" si="280"/>
        <v>18.88598</v>
      </c>
      <c r="AG362" s="13">
        <f t="shared" si="300"/>
        <v>10.417999999999999</v>
      </c>
      <c r="AH362" s="13">
        <f t="shared" si="281"/>
        <v>22.275770000000001</v>
      </c>
      <c r="AI362" s="13">
        <f t="shared" si="301"/>
        <v>10.835000000000001</v>
      </c>
      <c r="AJ362" s="13">
        <f t="shared" si="282"/>
        <v>26.061430000000001</v>
      </c>
      <c r="AK362" s="13">
        <f t="shared" si="302"/>
        <v>11.244</v>
      </c>
      <c r="AL362" s="14">
        <f t="shared" si="283"/>
        <v>30.223870000000002</v>
      </c>
    </row>
    <row r="363" spans="1:38" ht="20.25" customHeight="1">
      <c r="A363" s="18">
        <f t="shared" si="284"/>
        <v>35.500000000000234</v>
      </c>
      <c r="B363" s="5"/>
      <c r="C363" s="13">
        <f t="shared" si="285"/>
        <v>1.611</v>
      </c>
      <c r="D363" s="13">
        <f t="shared" si="266"/>
        <v>1.273E-2</v>
      </c>
      <c r="E363" s="13">
        <f t="shared" si="286"/>
        <v>2.5571999999999999</v>
      </c>
      <c r="F363" s="22">
        <f t="shared" si="267"/>
        <v>8.0299999999999996E-2</v>
      </c>
      <c r="G363" s="26">
        <f t="shared" si="287"/>
        <v>3.351</v>
      </c>
      <c r="H363" s="27">
        <f t="shared" si="268"/>
        <v>0.23691999999999999</v>
      </c>
      <c r="I363" s="23">
        <f t="shared" si="288"/>
        <v>4.3780000000000001</v>
      </c>
      <c r="J363" s="20">
        <f t="shared" si="269"/>
        <v>0.69610000000000005</v>
      </c>
      <c r="K363" s="13">
        <f t="shared" si="289"/>
        <v>5.032</v>
      </c>
      <c r="L363" s="13">
        <f t="shared" si="270"/>
        <v>1.1956</v>
      </c>
      <c r="M363" s="13">
        <f t="shared" si="290"/>
        <v>5.5990000000000002</v>
      </c>
      <c r="N363" s="13">
        <f t="shared" si="271"/>
        <v>1.85775</v>
      </c>
      <c r="O363" s="13">
        <f t="shared" si="291"/>
        <v>6.1829999999999998</v>
      </c>
      <c r="P363" s="13">
        <f t="shared" si="272"/>
        <v>2.7316500000000001</v>
      </c>
      <c r="Q363" s="13">
        <f t="shared" si="292"/>
        <v>6.72</v>
      </c>
      <c r="R363" s="13">
        <f t="shared" si="273"/>
        <v>3.8136000000000001</v>
      </c>
      <c r="S363" s="13">
        <f t="shared" si="293"/>
        <v>7.2160000000000002</v>
      </c>
      <c r="T363" s="13">
        <f t="shared" si="274"/>
        <v>5.1147</v>
      </c>
      <c r="U363" s="13">
        <f t="shared" si="294"/>
        <v>7.7149999999999999</v>
      </c>
      <c r="V363" s="13">
        <f t="shared" si="275"/>
        <v>6.6804199999999998</v>
      </c>
      <c r="W363" s="13">
        <f t="shared" si="295"/>
        <v>8.1980000000000004</v>
      </c>
      <c r="X363" s="13">
        <f t="shared" si="276"/>
        <v>8.5152599999999996</v>
      </c>
      <c r="Y363" s="13">
        <f t="shared" si="296"/>
        <v>8.6859999999999999</v>
      </c>
      <c r="Z363" s="13">
        <f t="shared" si="277"/>
        <v>10.659459999999999</v>
      </c>
      <c r="AA363" s="13">
        <f t="shared" si="297"/>
        <v>9.1419999999999995</v>
      </c>
      <c r="AB363" s="13">
        <f t="shared" si="278"/>
        <v>13.08586</v>
      </c>
      <c r="AC363" s="13">
        <f t="shared" si="298"/>
        <v>9.5879999999999992</v>
      </c>
      <c r="AD363" s="13">
        <f t="shared" si="279"/>
        <v>15.832660000000001</v>
      </c>
      <c r="AE363" s="13">
        <f t="shared" si="299"/>
        <v>10.023</v>
      </c>
      <c r="AF363" s="13">
        <f t="shared" si="280"/>
        <v>18.912400000000002</v>
      </c>
      <c r="AG363" s="13">
        <f t="shared" si="300"/>
        <v>10.432</v>
      </c>
      <c r="AH363" s="13">
        <f t="shared" si="281"/>
        <v>22.305700000000002</v>
      </c>
      <c r="AI363" s="13">
        <f t="shared" si="301"/>
        <v>10.85</v>
      </c>
      <c r="AJ363" s="13">
        <f t="shared" si="282"/>
        <v>26.09751</v>
      </c>
      <c r="AK363" s="13">
        <f t="shared" si="302"/>
        <v>11.26</v>
      </c>
      <c r="AL363" s="14">
        <f t="shared" si="283"/>
        <v>30.26688</v>
      </c>
    </row>
    <row r="364" spans="1:38" ht="20.25" customHeight="1">
      <c r="A364" s="18">
        <f t="shared" si="284"/>
        <v>35.600000000000236</v>
      </c>
      <c r="B364" s="5"/>
      <c r="C364" s="13">
        <f t="shared" si="285"/>
        <v>1.613</v>
      </c>
      <c r="D364" s="13">
        <f t="shared" si="266"/>
        <v>1.274E-2</v>
      </c>
      <c r="E364" s="13">
        <f t="shared" si="286"/>
        <v>2.5608</v>
      </c>
      <c r="F364" s="22">
        <f t="shared" si="267"/>
        <v>8.0409999999999995E-2</v>
      </c>
      <c r="G364" s="26">
        <f t="shared" si="287"/>
        <v>3.3559999999999999</v>
      </c>
      <c r="H364" s="27">
        <f t="shared" si="268"/>
        <v>0.23727000000000001</v>
      </c>
      <c r="I364" s="23">
        <f t="shared" si="288"/>
        <v>4.3840000000000003</v>
      </c>
      <c r="J364" s="20">
        <f t="shared" si="269"/>
        <v>0.69706000000000001</v>
      </c>
      <c r="K364" s="13">
        <f t="shared" si="289"/>
        <v>5.0389999999999997</v>
      </c>
      <c r="L364" s="13">
        <f t="shared" si="270"/>
        <v>1.1972700000000001</v>
      </c>
      <c r="M364" s="13">
        <f t="shared" si="290"/>
        <v>5.6070000000000002</v>
      </c>
      <c r="N364" s="13">
        <f t="shared" si="271"/>
        <v>1.8604000000000001</v>
      </c>
      <c r="O364" s="13">
        <f t="shared" si="291"/>
        <v>6.1920000000000002</v>
      </c>
      <c r="P364" s="13">
        <f t="shared" si="272"/>
        <v>2.73563</v>
      </c>
      <c r="Q364" s="13">
        <f t="shared" si="292"/>
        <v>6.7290000000000001</v>
      </c>
      <c r="R364" s="13">
        <f t="shared" si="273"/>
        <v>3.8187099999999998</v>
      </c>
      <c r="S364" s="13">
        <f t="shared" si="293"/>
        <v>7.226</v>
      </c>
      <c r="T364" s="13">
        <f t="shared" si="274"/>
        <v>5.1217899999999998</v>
      </c>
      <c r="U364" s="13">
        <f t="shared" si="294"/>
        <v>7.7249999999999996</v>
      </c>
      <c r="V364" s="13">
        <f t="shared" si="275"/>
        <v>6.6890799999999997</v>
      </c>
      <c r="W364" s="13">
        <f t="shared" si="295"/>
        <v>8.2089999999999996</v>
      </c>
      <c r="X364" s="13">
        <f t="shared" si="276"/>
        <v>8.5266900000000003</v>
      </c>
      <c r="Y364" s="13">
        <f t="shared" si="296"/>
        <v>8.6980000000000004</v>
      </c>
      <c r="Z364" s="13">
        <f t="shared" si="277"/>
        <v>10.674189999999999</v>
      </c>
      <c r="AA364" s="13">
        <f t="shared" si="297"/>
        <v>9.1549999999999994</v>
      </c>
      <c r="AB364" s="13">
        <f t="shared" si="278"/>
        <v>13.104469999999999</v>
      </c>
      <c r="AC364" s="13">
        <f t="shared" si="298"/>
        <v>9.6010000000000009</v>
      </c>
      <c r="AD364" s="13">
        <f t="shared" si="279"/>
        <v>15.85413</v>
      </c>
      <c r="AE364" s="13">
        <f t="shared" si="299"/>
        <v>10.037000000000001</v>
      </c>
      <c r="AF364" s="13">
        <f t="shared" si="280"/>
        <v>18.93882</v>
      </c>
      <c r="AG364" s="13">
        <f t="shared" si="300"/>
        <v>10.446999999999999</v>
      </c>
      <c r="AH364" s="13">
        <f t="shared" si="281"/>
        <v>22.337779999999999</v>
      </c>
      <c r="AI364" s="13">
        <f t="shared" si="301"/>
        <v>10.865</v>
      </c>
      <c r="AJ364" s="13">
        <f t="shared" si="282"/>
        <v>26.133579999999998</v>
      </c>
      <c r="AK364" s="13">
        <f t="shared" si="302"/>
        <v>11.276</v>
      </c>
      <c r="AL364" s="14">
        <f t="shared" si="283"/>
        <v>30.309889999999999</v>
      </c>
    </row>
    <row r="365" spans="1:38" ht="20.25" customHeight="1">
      <c r="A365" s="18">
        <f t="shared" si="284"/>
        <v>35.700000000000237</v>
      </c>
      <c r="B365" s="5"/>
      <c r="C365" s="13">
        <f t="shared" si="285"/>
        <v>1.615</v>
      </c>
      <c r="D365" s="13">
        <f t="shared" si="266"/>
        <v>1.2760000000000001E-2</v>
      </c>
      <c r="E365" s="13">
        <f t="shared" si="286"/>
        <v>2.5644</v>
      </c>
      <c r="F365" s="22">
        <f t="shared" si="267"/>
        <v>8.0519999999999994E-2</v>
      </c>
      <c r="G365" s="26">
        <f t="shared" si="287"/>
        <v>3.36</v>
      </c>
      <c r="H365" s="27">
        <f t="shared" si="268"/>
        <v>0.23755000000000001</v>
      </c>
      <c r="I365" s="23">
        <f t="shared" si="288"/>
        <v>4.3899999999999997</v>
      </c>
      <c r="J365" s="20">
        <f t="shared" si="269"/>
        <v>0.69801000000000002</v>
      </c>
      <c r="K365" s="13">
        <f t="shared" si="289"/>
        <v>5.0460000000000003</v>
      </c>
      <c r="L365" s="13">
        <f t="shared" si="270"/>
        <v>1.1989300000000001</v>
      </c>
      <c r="M365" s="13">
        <f t="shared" si="290"/>
        <v>5.6150000000000002</v>
      </c>
      <c r="N365" s="13">
        <f t="shared" si="271"/>
        <v>1.8630599999999999</v>
      </c>
      <c r="O365" s="13">
        <f t="shared" si="291"/>
        <v>6.2009999999999996</v>
      </c>
      <c r="P365" s="13">
        <f t="shared" si="272"/>
        <v>2.7395999999999998</v>
      </c>
      <c r="Q365" s="13">
        <f t="shared" si="292"/>
        <v>6.7389999999999999</v>
      </c>
      <c r="R365" s="13">
        <f t="shared" si="273"/>
        <v>3.8243800000000001</v>
      </c>
      <c r="S365" s="13">
        <f t="shared" si="293"/>
        <v>7.2359999999999998</v>
      </c>
      <c r="T365" s="13">
        <f t="shared" si="274"/>
        <v>5.1288799999999997</v>
      </c>
      <c r="U365" s="13">
        <f t="shared" si="294"/>
        <v>7.7359999999999998</v>
      </c>
      <c r="V365" s="13">
        <f t="shared" si="275"/>
        <v>6.6985999999999999</v>
      </c>
      <c r="W365" s="13">
        <f t="shared" si="295"/>
        <v>8.2210000000000001</v>
      </c>
      <c r="X365" s="13">
        <f t="shared" si="276"/>
        <v>8.5391499999999994</v>
      </c>
      <c r="Y365" s="13">
        <f t="shared" si="296"/>
        <v>8.7100000000000009</v>
      </c>
      <c r="Z365" s="13">
        <f t="shared" si="277"/>
        <v>10.68891</v>
      </c>
      <c r="AA365" s="13">
        <f t="shared" si="297"/>
        <v>9.1679999999999993</v>
      </c>
      <c r="AB365" s="13">
        <f t="shared" si="278"/>
        <v>13.12308</v>
      </c>
      <c r="AC365" s="13">
        <f t="shared" si="298"/>
        <v>9.6150000000000002</v>
      </c>
      <c r="AD365" s="13">
        <f t="shared" si="279"/>
        <v>15.87725</v>
      </c>
      <c r="AE365" s="13">
        <f t="shared" si="299"/>
        <v>10.051</v>
      </c>
      <c r="AF365" s="13">
        <f t="shared" si="280"/>
        <v>18.965229999999998</v>
      </c>
      <c r="AG365" s="13">
        <f t="shared" si="300"/>
        <v>10.462</v>
      </c>
      <c r="AH365" s="13">
        <f t="shared" si="281"/>
        <v>22.36985</v>
      </c>
      <c r="AI365" s="13">
        <f t="shared" si="301"/>
        <v>10.881</v>
      </c>
      <c r="AJ365" s="13">
        <f t="shared" si="282"/>
        <v>26.172070000000001</v>
      </c>
      <c r="AK365" s="13">
        <f t="shared" si="302"/>
        <v>11.292</v>
      </c>
      <c r="AL365" s="14">
        <f t="shared" si="283"/>
        <v>30.352900000000002</v>
      </c>
    </row>
    <row r="366" spans="1:38" ht="20.25" customHeight="1">
      <c r="A366" s="18">
        <f t="shared" si="284"/>
        <v>35.800000000000239</v>
      </c>
      <c r="B366" s="5"/>
      <c r="C366" s="13">
        <f t="shared" si="285"/>
        <v>1.6180000000000001</v>
      </c>
      <c r="D366" s="13">
        <f t="shared" si="266"/>
        <v>1.278E-2</v>
      </c>
      <c r="E366" s="13">
        <f t="shared" si="286"/>
        <v>2.5680000000000001</v>
      </c>
      <c r="F366" s="22">
        <f t="shared" si="267"/>
        <v>8.0640000000000003E-2</v>
      </c>
      <c r="G366" s="26">
        <f t="shared" si="287"/>
        <v>3.3650000000000002</v>
      </c>
      <c r="H366" s="27">
        <f t="shared" si="268"/>
        <v>0.23791000000000001</v>
      </c>
      <c r="I366" s="23">
        <f t="shared" si="288"/>
        <v>4.3959999999999999</v>
      </c>
      <c r="J366" s="20">
        <f t="shared" si="269"/>
        <v>0.69896000000000003</v>
      </c>
      <c r="K366" s="13">
        <f t="shared" si="289"/>
        <v>5.0529999999999999</v>
      </c>
      <c r="L366" s="13">
        <f t="shared" si="270"/>
        <v>1.20059</v>
      </c>
      <c r="M366" s="13">
        <f t="shared" si="290"/>
        <v>5.6230000000000002</v>
      </c>
      <c r="N366" s="13">
        <f t="shared" si="271"/>
        <v>1.86571</v>
      </c>
      <c r="O366" s="13">
        <f t="shared" si="291"/>
        <v>6.2089999999999996</v>
      </c>
      <c r="P366" s="13">
        <f t="shared" si="272"/>
        <v>2.7431399999999999</v>
      </c>
      <c r="Q366" s="13">
        <f t="shared" si="292"/>
        <v>6.7480000000000002</v>
      </c>
      <c r="R366" s="13">
        <f t="shared" si="273"/>
        <v>3.8294899999999998</v>
      </c>
      <c r="S366" s="13">
        <f t="shared" si="293"/>
        <v>7.2460000000000004</v>
      </c>
      <c r="T366" s="13">
        <f t="shared" si="274"/>
        <v>5.1359599999999999</v>
      </c>
      <c r="U366" s="13">
        <f t="shared" si="294"/>
        <v>7.7469999999999999</v>
      </c>
      <c r="V366" s="13">
        <f t="shared" si="275"/>
        <v>6.7081299999999997</v>
      </c>
      <c r="W366" s="13">
        <f t="shared" si="295"/>
        <v>8.2319999999999993</v>
      </c>
      <c r="X366" s="13">
        <f t="shared" si="276"/>
        <v>8.5505800000000001</v>
      </c>
      <c r="Y366" s="13">
        <f t="shared" si="296"/>
        <v>8.7219999999999995</v>
      </c>
      <c r="Z366" s="13">
        <f t="shared" si="277"/>
        <v>10.70364</v>
      </c>
      <c r="AA366" s="13">
        <f t="shared" si="297"/>
        <v>9.1809999999999992</v>
      </c>
      <c r="AB366" s="13">
        <f t="shared" si="278"/>
        <v>13.141679999999999</v>
      </c>
      <c r="AC366" s="13">
        <f t="shared" si="298"/>
        <v>9.6280000000000001</v>
      </c>
      <c r="AD366" s="13">
        <f t="shared" si="279"/>
        <v>15.898720000000001</v>
      </c>
      <c r="AE366" s="13">
        <f t="shared" si="299"/>
        <v>10.065</v>
      </c>
      <c r="AF366" s="13">
        <f t="shared" si="280"/>
        <v>18.99165</v>
      </c>
      <c r="AG366" s="13">
        <f t="shared" si="300"/>
        <v>10.476000000000001</v>
      </c>
      <c r="AH366" s="13">
        <f t="shared" si="281"/>
        <v>22.39978</v>
      </c>
      <c r="AI366" s="13">
        <f t="shared" si="301"/>
        <v>10.896000000000001</v>
      </c>
      <c r="AJ366" s="13">
        <f t="shared" si="282"/>
        <v>26.20815</v>
      </c>
      <c r="AK366" s="13">
        <f t="shared" si="302"/>
        <v>11.308</v>
      </c>
      <c r="AL366" s="14">
        <f t="shared" si="283"/>
        <v>30.395900000000001</v>
      </c>
    </row>
    <row r="367" spans="1:38" ht="20.25" customHeight="1">
      <c r="A367" s="18">
        <f t="shared" si="284"/>
        <v>35.90000000000024</v>
      </c>
      <c r="B367" s="5"/>
      <c r="C367" s="13">
        <f t="shared" si="285"/>
        <v>1.62</v>
      </c>
      <c r="D367" s="13">
        <f t="shared" si="266"/>
        <v>1.2800000000000001E-2</v>
      </c>
      <c r="E367" s="13">
        <f t="shared" si="286"/>
        <v>2.5714999999999999</v>
      </c>
      <c r="F367" s="22">
        <f t="shared" si="267"/>
        <v>8.0750000000000002E-2</v>
      </c>
      <c r="G367" s="26">
        <f t="shared" si="287"/>
        <v>3.37</v>
      </c>
      <c r="H367" s="27">
        <f t="shared" si="268"/>
        <v>0.23826</v>
      </c>
      <c r="I367" s="23">
        <f t="shared" si="288"/>
        <v>4.4020000000000001</v>
      </c>
      <c r="J367" s="20">
        <f t="shared" si="269"/>
        <v>0.69991999999999999</v>
      </c>
      <c r="K367" s="13">
        <f t="shared" si="289"/>
        <v>5.0599999999999996</v>
      </c>
      <c r="L367" s="13">
        <f t="shared" si="270"/>
        <v>1.2022600000000001</v>
      </c>
      <c r="M367" s="13">
        <f t="shared" si="290"/>
        <v>5.6310000000000002</v>
      </c>
      <c r="N367" s="13">
        <f t="shared" si="271"/>
        <v>1.8683700000000001</v>
      </c>
      <c r="O367" s="13">
        <f t="shared" si="291"/>
        <v>6.218</v>
      </c>
      <c r="P367" s="13">
        <f t="shared" si="272"/>
        <v>2.7471100000000002</v>
      </c>
      <c r="Q367" s="13">
        <f t="shared" si="292"/>
        <v>6.758</v>
      </c>
      <c r="R367" s="13">
        <f t="shared" si="273"/>
        <v>3.8351700000000002</v>
      </c>
      <c r="S367" s="13">
        <f t="shared" si="293"/>
        <v>7.2560000000000002</v>
      </c>
      <c r="T367" s="13">
        <f t="shared" si="274"/>
        <v>5.1430499999999997</v>
      </c>
      <c r="U367" s="13">
        <f t="shared" si="294"/>
        <v>7.758</v>
      </c>
      <c r="V367" s="13">
        <f t="shared" si="275"/>
        <v>6.7176499999999999</v>
      </c>
      <c r="W367" s="13">
        <f t="shared" si="295"/>
        <v>8.2439999999999998</v>
      </c>
      <c r="X367" s="13">
        <f t="shared" si="276"/>
        <v>8.5630400000000009</v>
      </c>
      <c r="Y367" s="13">
        <f t="shared" si="296"/>
        <v>8.7349999999999994</v>
      </c>
      <c r="Z367" s="13">
        <f t="shared" si="277"/>
        <v>10.71959</v>
      </c>
      <c r="AA367" s="13">
        <f t="shared" si="297"/>
        <v>9.1940000000000008</v>
      </c>
      <c r="AB367" s="13">
        <f t="shared" si="278"/>
        <v>13.16029</v>
      </c>
      <c r="AC367" s="13">
        <f t="shared" si="298"/>
        <v>9.6419999999999995</v>
      </c>
      <c r="AD367" s="13">
        <f t="shared" si="279"/>
        <v>15.92183</v>
      </c>
      <c r="AE367" s="13">
        <f t="shared" si="299"/>
        <v>10.079000000000001</v>
      </c>
      <c r="AF367" s="13">
        <f t="shared" si="280"/>
        <v>19.018070000000002</v>
      </c>
      <c r="AG367" s="13">
        <f t="shared" si="300"/>
        <v>10.491</v>
      </c>
      <c r="AH367" s="13">
        <f t="shared" si="281"/>
        <v>22.43186</v>
      </c>
      <c r="AI367" s="13">
        <f t="shared" si="301"/>
        <v>10.911</v>
      </c>
      <c r="AJ367" s="13">
        <f t="shared" si="282"/>
        <v>26.244230000000002</v>
      </c>
      <c r="AK367" s="13">
        <f t="shared" si="302"/>
        <v>11.323</v>
      </c>
      <c r="AL367" s="14">
        <f t="shared" si="283"/>
        <v>30.436219999999999</v>
      </c>
    </row>
    <row r="368" spans="1:38" ht="20.25" customHeight="1">
      <c r="A368" s="18">
        <f t="shared" si="284"/>
        <v>36.000000000000242</v>
      </c>
      <c r="B368" s="5"/>
      <c r="C368" s="13">
        <f t="shared" si="285"/>
        <v>1.6220000000000001</v>
      </c>
      <c r="D368" s="13">
        <f t="shared" si="266"/>
        <v>1.281E-2</v>
      </c>
      <c r="E368" s="13">
        <f t="shared" si="286"/>
        <v>2.5750999999999999</v>
      </c>
      <c r="F368" s="22">
        <f t="shared" si="267"/>
        <v>8.0860000000000001E-2</v>
      </c>
      <c r="G368" s="26">
        <f t="shared" si="287"/>
        <v>3.3740000000000001</v>
      </c>
      <c r="H368" s="27">
        <f t="shared" si="268"/>
        <v>0.23854</v>
      </c>
      <c r="I368" s="23">
        <f t="shared" si="288"/>
        <v>4.4089999999999998</v>
      </c>
      <c r="J368" s="20">
        <f t="shared" si="269"/>
        <v>0.70103000000000004</v>
      </c>
      <c r="K368" s="13">
        <f t="shared" si="289"/>
        <v>5.0670000000000002</v>
      </c>
      <c r="L368" s="13">
        <f t="shared" si="270"/>
        <v>1.2039200000000001</v>
      </c>
      <c r="M368" s="13">
        <f t="shared" si="290"/>
        <v>5.6379999999999999</v>
      </c>
      <c r="N368" s="13">
        <f t="shared" si="271"/>
        <v>1.87069</v>
      </c>
      <c r="O368" s="13">
        <f t="shared" si="291"/>
        <v>6.2270000000000003</v>
      </c>
      <c r="P368" s="13">
        <f t="shared" si="272"/>
        <v>2.75109</v>
      </c>
      <c r="Q368" s="13">
        <f t="shared" si="292"/>
        <v>6.7670000000000003</v>
      </c>
      <c r="R368" s="13">
        <f t="shared" si="273"/>
        <v>3.8402699999999999</v>
      </c>
      <c r="S368" s="13">
        <f t="shared" si="293"/>
        <v>7.266</v>
      </c>
      <c r="T368" s="13">
        <f t="shared" si="274"/>
        <v>5.1501400000000004</v>
      </c>
      <c r="U368" s="13">
        <f t="shared" si="294"/>
        <v>7.7690000000000001</v>
      </c>
      <c r="V368" s="13">
        <f t="shared" si="275"/>
        <v>6.7271799999999997</v>
      </c>
      <c r="W368" s="13">
        <f t="shared" si="295"/>
        <v>8.2550000000000008</v>
      </c>
      <c r="X368" s="13">
        <f t="shared" si="276"/>
        <v>8.5744699999999998</v>
      </c>
      <c r="Y368" s="13">
        <f t="shared" si="296"/>
        <v>8.7469999999999999</v>
      </c>
      <c r="Z368" s="13">
        <f t="shared" si="277"/>
        <v>10.73432</v>
      </c>
      <c r="AA368" s="13">
        <f t="shared" si="297"/>
        <v>9.2070000000000007</v>
      </c>
      <c r="AB368" s="13">
        <f t="shared" si="278"/>
        <v>13.178900000000001</v>
      </c>
      <c r="AC368" s="13">
        <f t="shared" si="298"/>
        <v>9.6549999999999994</v>
      </c>
      <c r="AD368" s="13">
        <f t="shared" si="279"/>
        <v>15.943300000000001</v>
      </c>
      <c r="AE368" s="13">
        <f t="shared" si="299"/>
        <v>10.093</v>
      </c>
      <c r="AF368" s="13">
        <f t="shared" si="280"/>
        <v>19.04448</v>
      </c>
      <c r="AG368" s="13">
        <f t="shared" si="300"/>
        <v>10.505000000000001</v>
      </c>
      <c r="AH368" s="13">
        <f t="shared" si="281"/>
        <v>22.461790000000001</v>
      </c>
      <c r="AI368" s="13">
        <f t="shared" si="301"/>
        <v>10.926</v>
      </c>
      <c r="AJ368" s="13">
        <f t="shared" si="282"/>
        <v>26.28031</v>
      </c>
      <c r="AK368" s="13">
        <f t="shared" si="302"/>
        <v>11.339</v>
      </c>
      <c r="AL368" s="14">
        <f t="shared" si="283"/>
        <v>30.479230000000001</v>
      </c>
    </row>
    <row r="369" spans="1:38" ht="20.25" customHeight="1">
      <c r="A369" s="18">
        <f t="shared" si="284"/>
        <v>36.100000000000243</v>
      </c>
      <c r="B369" s="5"/>
      <c r="C369" s="13">
        <f t="shared" si="285"/>
        <v>1.6240000000000001</v>
      </c>
      <c r="D369" s="13">
        <f t="shared" si="266"/>
        <v>1.2829999999999999E-2</v>
      </c>
      <c r="E369" s="13">
        <f t="shared" si="286"/>
        <v>2.5787</v>
      </c>
      <c r="F369" s="22">
        <f t="shared" si="267"/>
        <v>8.097E-2</v>
      </c>
      <c r="G369" s="26">
        <f t="shared" si="287"/>
        <v>3.379</v>
      </c>
      <c r="H369" s="27">
        <f t="shared" si="268"/>
        <v>0.2389</v>
      </c>
      <c r="I369" s="23">
        <f t="shared" si="288"/>
        <v>4.415</v>
      </c>
      <c r="J369" s="20">
        <f t="shared" si="269"/>
        <v>0.70199</v>
      </c>
      <c r="K369" s="13">
        <f t="shared" si="289"/>
        <v>5.0739999999999998</v>
      </c>
      <c r="L369" s="13">
        <f t="shared" si="270"/>
        <v>1.2055800000000001</v>
      </c>
      <c r="M369" s="13">
        <f t="shared" si="290"/>
        <v>5.6459999999999999</v>
      </c>
      <c r="N369" s="13">
        <f t="shared" si="271"/>
        <v>1.87334</v>
      </c>
      <c r="O369" s="13">
        <f t="shared" si="291"/>
        <v>6.2350000000000003</v>
      </c>
      <c r="P369" s="13">
        <f t="shared" si="272"/>
        <v>2.7546200000000001</v>
      </c>
      <c r="Q369" s="13">
        <f t="shared" si="292"/>
        <v>6.7770000000000001</v>
      </c>
      <c r="R369" s="13">
        <f t="shared" si="273"/>
        <v>3.8459500000000002</v>
      </c>
      <c r="S369" s="13">
        <f t="shared" si="293"/>
        <v>7.2759999999999998</v>
      </c>
      <c r="T369" s="13">
        <f t="shared" si="274"/>
        <v>5.1572300000000002</v>
      </c>
      <c r="U369" s="13">
        <f t="shared" si="294"/>
        <v>7.78</v>
      </c>
      <c r="V369" s="13">
        <f t="shared" si="275"/>
        <v>6.7366999999999999</v>
      </c>
      <c r="W369" s="13">
        <f t="shared" si="295"/>
        <v>8.2669999999999995</v>
      </c>
      <c r="X369" s="13">
        <f t="shared" si="276"/>
        <v>8.5869300000000006</v>
      </c>
      <c r="Y369" s="13">
        <f t="shared" si="296"/>
        <v>8.7590000000000003</v>
      </c>
      <c r="Z369" s="13">
        <f t="shared" si="277"/>
        <v>10.749040000000001</v>
      </c>
      <c r="AA369" s="13">
        <f t="shared" si="297"/>
        <v>9.2189999999999994</v>
      </c>
      <c r="AB369" s="13">
        <f t="shared" si="278"/>
        <v>13.19608</v>
      </c>
      <c r="AC369" s="13">
        <f t="shared" si="298"/>
        <v>9.6679999999999993</v>
      </c>
      <c r="AD369" s="13">
        <f t="shared" si="279"/>
        <v>15.96477</v>
      </c>
      <c r="AE369" s="13">
        <f t="shared" si="299"/>
        <v>10.106999999999999</v>
      </c>
      <c r="AF369" s="13">
        <f t="shared" si="280"/>
        <v>19.070900000000002</v>
      </c>
      <c r="AG369" s="13">
        <f t="shared" si="300"/>
        <v>10.52</v>
      </c>
      <c r="AH369" s="13">
        <f t="shared" si="281"/>
        <v>22.493860000000002</v>
      </c>
      <c r="AI369" s="13">
        <f t="shared" si="301"/>
        <v>10.941000000000001</v>
      </c>
      <c r="AJ369" s="13">
        <f t="shared" si="282"/>
        <v>26.316389999999998</v>
      </c>
      <c r="AK369" s="13">
        <f t="shared" si="302"/>
        <v>11.355</v>
      </c>
      <c r="AL369" s="14">
        <f t="shared" si="283"/>
        <v>30.52224</v>
      </c>
    </row>
    <row r="370" spans="1:38" ht="20.25" customHeight="1">
      <c r="A370" s="18">
        <f t="shared" si="284"/>
        <v>36.200000000000244</v>
      </c>
      <c r="B370" s="5"/>
      <c r="C370" s="13">
        <f t="shared" si="285"/>
        <v>1.627</v>
      </c>
      <c r="D370" s="13">
        <f t="shared" si="266"/>
        <v>1.285E-2</v>
      </c>
      <c r="E370" s="13">
        <f t="shared" si="286"/>
        <v>2.5823</v>
      </c>
      <c r="F370" s="22">
        <f t="shared" si="267"/>
        <v>8.1079999999999999E-2</v>
      </c>
      <c r="G370" s="26">
        <f t="shared" si="287"/>
        <v>3.3839999999999999</v>
      </c>
      <c r="H370" s="27">
        <f t="shared" si="268"/>
        <v>0.23924999999999999</v>
      </c>
      <c r="I370" s="23">
        <f t="shared" si="288"/>
        <v>4.4210000000000003</v>
      </c>
      <c r="J370" s="20">
        <f t="shared" si="269"/>
        <v>0.70294000000000001</v>
      </c>
      <c r="K370" s="13">
        <f t="shared" si="289"/>
        <v>5.0810000000000004</v>
      </c>
      <c r="L370" s="13">
        <f t="shared" si="270"/>
        <v>1.2072499999999999</v>
      </c>
      <c r="M370" s="13">
        <f t="shared" si="290"/>
        <v>5.6539999999999999</v>
      </c>
      <c r="N370" s="13">
        <f t="shared" si="271"/>
        <v>1.8759999999999999</v>
      </c>
      <c r="O370" s="13">
        <f t="shared" si="291"/>
        <v>6.2439999999999998</v>
      </c>
      <c r="P370" s="13">
        <f t="shared" si="272"/>
        <v>2.7585999999999999</v>
      </c>
      <c r="Q370" s="13">
        <f t="shared" si="292"/>
        <v>6.7859999999999996</v>
      </c>
      <c r="R370" s="13">
        <f t="shared" si="273"/>
        <v>3.8510599999999999</v>
      </c>
      <c r="S370" s="13">
        <f t="shared" si="293"/>
        <v>7.2869999999999999</v>
      </c>
      <c r="T370" s="13">
        <f t="shared" si="274"/>
        <v>5.1650299999999998</v>
      </c>
      <c r="U370" s="13">
        <f t="shared" si="294"/>
        <v>7.79</v>
      </c>
      <c r="V370" s="13">
        <f t="shared" si="275"/>
        <v>6.7453599999999998</v>
      </c>
      <c r="W370" s="13">
        <f t="shared" si="295"/>
        <v>8.2780000000000005</v>
      </c>
      <c r="X370" s="13">
        <f t="shared" si="276"/>
        <v>8.5983599999999996</v>
      </c>
      <c r="Y370" s="13">
        <f t="shared" si="296"/>
        <v>8.7710000000000008</v>
      </c>
      <c r="Z370" s="13">
        <f t="shared" si="277"/>
        <v>10.763769999999999</v>
      </c>
      <c r="AA370" s="13">
        <f t="shared" si="297"/>
        <v>9.2319999999999993</v>
      </c>
      <c r="AB370" s="13">
        <f t="shared" si="278"/>
        <v>13.21468</v>
      </c>
      <c r="AC370" s="13">
        <f t="shared" si="298"/>
        <v>9.6820000000000004</v>
      </c>
      <c r="AD370" s="13">
        <f t="shared" si="279"/>
        <v>15.98789</v>
      </c>
      <c r="AE370" s="13">
        <f t="shared" si="299"/>
        <v>10.121</v>
      </c>
      <c r="AF370" s="13">
        <f t="shared" si="280"/>
        <v>19.09731</v>
      </c>
      <c r="AG370" s="13">
        <f t="shared" si="300"/>
        <v>10.535</v>
      </c>
      <c r="AH370" s="13">
        <f t="shared" si="281"/>
        <v>22.525939999999999</v>
      </c>
      <c r="AI370" s="13">
        <f t="shared" si="301"/>
        <v>10.957000000000001</v>
      </c>
      <c r="AJ370" s="13">
        <f t="shared" si="282"/>
        <v>26.354869999999998</v>
      </c>
      <c r="AK370" s="13">
        <f t="shared" si="302"/>
        <v>11.371</v>
      </c>
      <c r="AL370" s="14">
        <f t="shared" si="283"/>
        <v>30.565249999999999</v>
      </c>
    </row>
    <row r="371" spans="1:38" ht="20.25" customHeight="1">
      <c r="A371" s="18">
        <f t="shared" si="284"/>
        <v>36.300000000000246</v>
      </c>
      <c r="B371" s="5"/>
      <c r="C371" s="13">
        <f t="shared" si="285"/>
        <v>1.629</v>
      </c>
      <c r="D371" s="13">
        <f t="shared" si="266"/>
        <v>1.2869999999999999E-2</v>
      </c>
      <c r="E371" s="13">
        <f t="shared" si="286"/>
        <v>2.5857999999999999</v>
      </c>
      <c r="F371" s="22">
        <f t="shared" si="267"/>
        <v>8.1189999999999998E-2</v>
      </c>
      <c r="G371" s="26">
        <f t="shared" si="287"/>
        <v>3.3879999999999999</v>
      </c>
      <c r="H371" s="27">
        <f t="shared" si="268"/>
        <v>0.23952999999999999</v>
      </c>
      <c r="I371" s="23">
        <f t="shared" si="288"/>
        <v>4.4269999999999996</v>
      </c>
      <c r="J371" s="20">
        <f t="shared" si="269"/>
        <v>0.70389000000000002</v>
      </c>
      <c r="K371" s="13">
        <f t="shared" si="289"/>
        <v>5.0880000000000001</v>
      </c>
      <c r="L371" s="13">
        <f t="shared" si="270"/>
        <v>1.2089099999999999</v>
      </c>
      <c r="M371" s="13">
        <f t="shared" si="290"/>
        <v>5.6619999999999999</v>
      </c>
      <c r="N371" s="13">
        <f t="shared" si="271"/>
        <v>1.8786499999999999</v>
      </c>
      <c r="O371" s="13">
        <f t="shared" si="291"/>
        <v>6.2530000000000001</v>
      </c>
      <c r="P371" s="13">
        <f t="shared" si="272"/>
        <v>2.7625799999999998</v>
      </c>
      <c r="Q371" s="13">
        <f t="shared" si="292"/>
        <v>6.7949999999999999</v>
      </c>
      <c r="R371" s="13">
        <f t="shared" si="273"/>
        <v>3.85616</v>
      </c>
      <c r="S371" s="13">
        <f t="shared" si="293"/>
        <v>7.2969999999999997</v>
      </c>
      <c r="T371" s="13">
        <f t="shared" si="274"/>
        <v>5.17211</v>
      </c>
      <c r="U371" s="13">
        <f t="shared" si="294"/>
        <v>7.8010000000000002</v>
      </c>
      <c r="V371" s="13">
        <f t="shared" si="275"/>
        <v>6.7548899999999996</v>
      </c>
      <c r="W371" s="13">
        <f t="shared" si="295"/>
        <v>8.2899999999999991</v>
      </c>
      <c r="X371" s="13">
        <f t="shared" si="276"/>
        <v>8.6108200000000004</v>
      </c>
      <c r="Y371" s="13">
        <f t="shared" si="296"/>
        <v>8.7829999999999995</v>
      </c>
      <c r="Z371" s="13">
        <f t="shared" si="277"/>
        <v>10.778499999999999</v>
      </c>
      <c r="AA371" s="13">
        <f t="shared" si="297"/>
        <v>9.2449999999999992</v>
      </c>
      <c r="AB371" s="13">
        <f t="shared" si="278"/>
        <v>13.23329</v>
      </c>
      <c r="AC371" s="13">
        <f t="shared" si="298"/>
        <v>9.6950000000000003</v>
      </c>
      <c r="AD371" s="13">
        <f t="shared" si="279"/>
        <v>16.009350000000001</v>
      </c>
      <c r="AE371" s="13">
        <f t="shared" si="299"/>
        <v>10.135</v>
      </c>
      <c r="AF371" s="13">
        <f t="shared" si="280"/>
        <v>19.123729999999998</v>
      </c>
      <c r="AG371" s="13">
        <f t="shared" si="300"/>
        <v>10.548999999999999</v>
      </c>
      <c r="AH371" s="13">
        <f t="shared" si="281"/>
        <v>22.555869999999999</v>
      </c>
      <c r="AI371" s="13">
        <f t="shared" si="301"/>
        <v>10.972</v>
      </c>
      <c r="AJ371" s="13">
        <f t="shared" si="282"/>
        <v>26.39095</v>
      </c>
      <c r="AK371" s="13">
        <f t="shared" si="302"/>
        <v>11.385999999999999</v>
      </c>
      <c r="AL371" s="14">
        <f t="shared" si="283"/>
        <v>30.60557</v>
      </c>
    </row>
    <row r="372" spans="1:38" ht="20.25" customHeight="1">
      <c r="A372" s="18">
        <f t="shared" si="284"/>
        <v>36.400000000000247</v>
      </c>
      <c r="B372" s="5"/>
      <c r="C372" s="13">
        <f t="shared" si="285"/>
        <v>1.631</v>
      </c>
      <c r="D372" s="13">
        <f t="shared" si="266"/>
        <v>1.2880000000000001E-2</v>
      </c>
      <c r="E372" s="13">
        <f t="shared" si="286"/>
        <v>2.5893999999999999</v>
      </c>
      <c r="F372" s="22">
        <f t="shared" si="267"/>
        <v>8.1309999999999993E-2</v>
      </c>
      <c r="G372" s="26">
        <f t="shared" si="287"/>
        <v>3.3929999999999998</v>
      </c>
      <c r="H372" s="27">
        <f t="shared" si="268"/>
        <v>0.23988999999999999</v>
      </c>
      <c r="I372" s="23">
        <f t="shared" si="288"/>
        <v>4.4329999999999998</v>
      </c>
      <c r="J372" s="20">
        <f t="shared" si="269"/>
        <v>0.70484999999999998</v>
      </c>
      <c r="K372" s="13">
        <f t="shared" si="289"/>
        <v>5.0949999999999998</v>
      </c>
      <c r="L372" s="13">
        <f t="shared" si="270"/>
        <v>1.2105699999999999</v>
      </c>
      <c r="M372" s="13">
        <f t="shared" si="290"/>
        <v>5.67</v>
      </c>
      <c r="N372" s="13">
        <f t="shared" si="271"/>
        <v>1.88131</v>
      </c>
      <c r="O372" s="13">
        <f t="shared" si="291"/>
        <v>6.2610000000000001</v>
      </c>
      <c r="P372" s="13">
        <f t="shared" si="272"/>
        <v>2.7661099999999998</v>
      </c>
      <c r="Q372" s="13">
        <f t="shared" si="292"/>
        <v>6.8049999999999997</v>
      </c>
      <c r="R372" s="13">
        <f t="shared" si="273"/>
        <v>3.8618399999999999</v>
      </c>
      <c r="S372" s="13">
        <f t="shared" si="293"/>
        <v>7.3070000000000004</v>
      </c>
      <c r="T372" s="13">
        <f t="shared" si="274"/>
        <v>5.1791999999999998</v>
      </c>
      <c r="U372" s="13">
        <f t="shared" si="294"/>
        <v>7.8120000000000003</v>
      </c>
      <c r="V372" s="13">
        <f t="shared" si="275"/>
        <v>6.7644099999999998</v>
      </c>
      <c r="W372" s="13">
        <f t="shared" si="295"/>
        <v>8.3010000000000002</v>
      </c>
      <c r="X372" s="13">
        <f t="shared" si="276"/>
        <v>8.6222499999999993</v>
      </c>
      <c r="Y372" s="13">
        <f t="shared" si="296"/>
        <v>8.7949999999999999</v>
      </c>
      <c r="Z372" s="13">
        <f t="shared" si="277"/>
        <v>10.79322</v>
      </c>
      <c r="AA372" s="13">
        <f t="shared" si="297"/>
        <v>9.2579999999999991</v>
      </c>
      <c r="AB372" s="13">
        <f t="shared" si="278"/>
        <v>13.251899999999999</v>
      </c>
      <c r="AC372" s="13">
        <f t="shared" si="298"/>
        <v>9.7089999999999996</v>
      </c>
      <c r="AD372" s="13">
        <f t="shared" si="279"/>
        <v>16.03247</v>
      </c>
      <c r="AE372" s="13">
        <f t="shared" si="299"/>
        <v>10.148999999999999</v>
      </c>
      <c r="AF372" s="13">
        <f t="shared" si="280"/>
        <v>19.15015</v>
      </c>
      <c r="AG372" s="13">
        <f t="shared" si="300"/>
        <v>10.564</v>
      </c>
      <c r="AH372" s="13">
        <f t="shared" si="281"/>
        <v>22.58794</v>
      </c>
      <c r="AI372" s="13">
        <f t="shared" si="301"/>
        <v>10.987</v>
      </c>
      <c r="AJ372" s="13">
        <f t="shared" si="282"/>
        <v>26.427029999999998</v>
      </c>
      <c r="AK372" s="13">
        <f t="shared" si="302"/>
        <v>11.401999999999999</v>
      </c>
      <c r="AL372" s="14">
        <f t="shared" si="283"/>
        <v>30.648579999999999</v>
      </c>
    </row>
    <row r="373" spans="1:38" ht="20.25" customHeight="1">
      <c r="A373" s="18">
        <f t="shared" si="284"/>
        <v>36.500000000000249</v>
      </c>
      <c r="B373" s="5"/>
      <c r="C373" s="13">
        <f t="shared" si="285"/>
        <v>1.633</v>
      </c>
      <c r="D373" s="13">
        <f t="shared" si="266"/>
        <v>1.29E-2</v>
      </c>
      <c r="E373" s="13">
        <f t="shared" si="286"/>
        <v>2.5929000000000002</v>
      </c>
      <c r="F373" s="22">
        <f t="shared" si="267"/>
        <v>8.1420000000000006E-2</v>
      </c>
      <c r="G373" s="26">
        <f t="shared" si="287"/>
        <v>3.3980000000000001</v>
      </c>
      <c r="H373" s="27">
        <f t="shared" si="268"/>
        <v>0.24024000000000001</v>
      </c>
      <c r="I373" s="23">
        <f t="shared" si="288"/>
        <v>4.4390000000000001</v>
      </c>
      <c r="J373" s="20">
        <f t="shared" si="269"/>
        <v>0.70579999999999998</v>
      </c>
      <c r="K373" s="13">
        <f t="shared" si="289"/>
        <v>5.1020000000000003</v>
      </c>
      <c r="L373" s="13">
        <f t="shared" si="270"/>
        <v>1.21224</v>
      </c>
      <c r="M373" s="13">
        <f t="shared" si="290"/>
        <v>5.6769999999999996</v>
      </c>
      <c r="N373" s="13">
        <f t="shared" si="271"/>
        <v>1.8836299999999999</v>
      </c>
      <c r="O373" s="13">
        <f t="shared" si="291"/>
        <v>6.27</v>
      </c>
      <c r="P373" s="13">
        <f t="shared" si="272"/>
        <v>2.7700900000000002</v>
      </c>
      <c r="Q373" s="13">
        <f t="shared" si="292"/>
        <v>6.8140000000000001</v>
      </c>
      <c r="R373" s="13">
        <f t="shared" si="273"/>
        <v>3.8669500000000001</v>
      </c>
      <c r="S373" s="13">
        <f t="shared" si="293"/>
        <v>7.3170000000000002</v>
      </c>
      <c r="T373" s="13">
        <f t="shared" si="274"/>
        <v>5.1862899999999996</v>
      </c>
      <c r="U373" s="13">
        <f t="shared" si="294"/>
        <v>7.8230000000000004</v>
      </c>
      <c r="V373" s="13">
        <f t="shared" si="275"/>
        <v>6.7739399999999996</v>
      </c>
      <c r="W373" s="13">
        <f t="shared" si="295"/>
        <v>8.3130000000000006</v>
      </c>
      <c r="X373" s="13">
        <f t="shared" si="276"/>
        <v>8.6347100000000001</v>
      </c>
      <c r="Y373" s="13">
        <f t="shared" si="296"/>
        <v>8.8070000000000004</v>
      </c>
      <c r="Z373" s="13">
        <f t="shared" si="277"/>
        <v>10.80795</v>
      </c>
      <c r="AA373" s="13">
        <f t="shared" si="297"/>
        <v>9.27</v>
      </c>
      <c r="AB373" s="13">
        <f t="shared" si="278"/>
        <v>13.269080000000001</v>
      </c>
      <c r="AC373" s="13">
        <f t="shared" si="298"/>
        <v>9.7219999999999995</v>
      </c>
      <c r="AD373" s="13">
        <f t="shared" si="279"/>
        <v>16.053940000000001</v>
      </c>
      <c r="AE373" s="13">
        <f t="shared" si="299"/>
        <v>10.163</v>
      </c>
      <c r="AF373" s="13">
        <f t="shared" si="280"/>
        <v>19.176559999999998</v>
      </c>
      <c r="AG373" s="13">
        <f t="shared" si="300"/>
        <v>10.577999999999999</v>
      </c>
      <c r="AH373" s="13">
        <f t="shared" si="281"/>
        <v>22.61788</v>
      </c>
      <c r="AI373" s="13">
        <f t="shared" si="301"/>
        <v>11.002000000000001</v>
      </c>
      <c r="AJ373" s="13">
        <f t="shared" si="282"/>
        <v>26.46311</v>
      </c>
      <c r="AK373" s="13">
        <f t="shared" si="302"/>
        <v>11.417999999999999</v>
      </c>
      <c r="AL373" s="14">
        <f t="shared" si="283"/>
        <v>30.691579999999998</v>
      </c>
    </row>
    <row r="374" spans="1:38" ht="20.25" customHeight="1">
      <c r="A374" s="18">
        <f t="shared" si="284"/>
        <v>36.60000000000025</v>
      </c>
      <c r="B374" s="5"/>
      <c r="C374" s="13">
        <f t="shared" si="285"/>
        <v>1.6359999999999999</v>
      </c>
      <c r="D374" s="13">
        <f t="shared" si="266"/>
        <v>1.2919999999999999E-2</v>
      </c>
      <c r="E374" s="13">
        <f t="shared" si="286"/>
        <v>2.5964999999999998</v>
      </c>
      <c r="F374" s="22">
        <f t="shared" si="267"/>
        <v>8.1530000000000005E-2</v>
      </c>
      <c r="G374" s="26">
        <f t="shared" si="287"/>
        <v>3.4020000000000001</v>
      </c>
      <c r="H374" s="27">
        <f t="shared" si="268"/>
        <v>0.24052000000000001</v>
      </c>
      <c r="I374" s="23">
        <f t="shared" si="288"/>
        <v>4.4450000000000003</v>
      </c>
      <c r="J374" s="20">
        <f t="shared" si="269"/>
        <v>0.70676000000000005</v>
      </c>
      <c r="K374" s="13">
        <f t="shared" si="289"/>
        <v>5.109</v>
      </c>
      <c r="L374" s="13">
        <f t="shared" si="270"/>
        <v>1.2139</v>
      </c>
      <c r="M374" s="13">
        <f t="shared" si="290"/>
        <v>5.6849999999999996</v>
      </c>
      <c r="N374" s="13">
        <f t="shared" si="271"/>
        <v>1.88628</v>
      </c>
      <c r="O374" s="13">
        <f t="shared" si="291"/>
        <v>6.2779999999999996</v>
      </c>
      <c r="P374" s="13">
        <f t="shared" si="272"/>
        <v>2.7736200000000002</v>
      </c>
      <c r="Q374" s="13">
        <f t="shared" si="292"/>
        <v>6.8230000000000004</v>
      </c>
      <c r="R374" s="13">
        <f t="shared" si="273"/>
        <v>3.8720500000000002</v>
      </c>
      <c r="S374" s="13">
        <f t="shared" si="293"/>
        <v>7.327</v>
      </c>
      <c r="T374" s="13">
        <f t="shared" si="274"/>
        <v>5.1933800000000003</v>
      </c>
      <c r="U374" s="13">
        <f t="shared" si="294"/>
        <v>7.8330000000000002</v>
      </c>
      <c r="V374" s="13">
        <f t="shared" si="275"/>
        <v>6.7825899999999999</v>
      </c>
      <c r="W374" s="13">
        <f t="shared" si="295"/>
        <v>8.3239999999999998</v>
      </c>
      <c r="X374" s="13">
        <f t="shared" si="276"/>
        <v>8.6461400000000008</v>
      </c>
      <c r="Y374" s="13">
        <f t="shared" si="296"/>
        <v>8.8190000000000008</v>
      </c>
      <c r="Z374" s="13">
        <f t="shared" si="277"/>
        <v>10.82268</v>
      </c>
      <c r="AA374" s="13">
        <f t="shared" si="297"/>
        <v>9.2829999999999995</v>
      </c>
      <c r="AB374" s="13">
        <f t="shared" si="278"/>
        <v>13.28769</v>
      </c>
      <c r="AC374" s="13">
        <f t="shared" si="298"/>
        <v>9.7349999999999994</v>
      </c>
      <c r="AD374" s="13">
        <f t="shared" si="279"/>
        <v>16.075410000000002</v>
      </c>
      <c r="AE374" s="13">
        <f t="shared" si="299"/>
        <v>10.177</v>
      </c>
      <c r="AF374" s="13">
        <f t="shared" si="280"/>
        <v>19.20298</v>
      </c>
      <c r="AG374" s="13">
        <f t="shared" si="300"/>
        <v>10.593</v>
      </c>
      <c r="AH374" s="13">
        <f t="shared" si="281"/>
        <v>22.64995</v>
      </c>
      <c r="AI374" s="13">
        <f t="shared" si="301"/>
        <v>11.016999999999999</v>
      </c>
      <c r="AJ374" s="13">
        <f t="shared" si="282"/>
        <v>26.499189999999999</v>
      </c>
      <c r="AK374" s="13">
        <f t="shared" si="302"/>
        <v>11.433</v>
      </c>
      <c r="AL374" s="14">
        <f t="shared" si="283"/>
        <v>30.7319</v>
      </c>
    </row>
    <row r="375" spans="1:38" ht="20.25" customHeight="1">
      <c r="A375" s="18">
        <f t="shared" si="284"/>
        <v>36.700000000000252</v>
      </c>
      <c r="B375" s="5"/>
      <c r="C375" s="13">
        <f t="shared" si="285"/>
        <v>1.6379999999999999</v>
      </c>
      <c r="D375" s="13">
        <f t="shared" si="266"/>
        <v>1.294E-2</v>
      </c>
      <c r="E375" s="13">
        <f t="shared" si="286"/>
        <v>2.6</v>
      </c>
      <c r="F375" s="22">
        <f t="shared" si="267"/>
        <v>8.1640000000000004E-2</v>
      </c>
      <c r="G375" s="26">
        <f t="shared" si="287"/>
        <v>3.407</v>
      </c>
      <c r="H375" s="27">
        <f t="shared" si="268"/>
        <v>0.24087</v>
      </c>
      <c r="I375" s="23">
        <f t="shared" si="288"/>
        <v>4.4509999999999996</v>
      </c>
      <c r="J375" s="20">
        <f t="shared" si="269"/>
        <v>0.70770999999999995</v>
      </c>
      <c r="K375" s="13">
        <f t="shared" si="289"/>
        <v>5.1159999999999997</v>
      </c>
      <c r="L375" s="13">
        <f t="shared" si="270"/>
        <v>1.21556</v>
      </c>
      <c r="M375" s="13">
        <f t="shared" si="290"/>
        <v>5.6929999999999996</v>
      </c>
      <c r="N375" s="13">
        <f t="shared" si="271"/>
        <v>1.8889400000000001</v>
      </c>
      <c r="O375" s="13">
        <f t="shared" si="291"/>
        <v>6.2869999999999999</v>
      </c>
      <c r="P375" s="13">
        <f t="shared" si="272"/>
        <v>2.7776000000000001</v>
      </c>
      <c r="Q375" s="13">
        <f t="shared" si="292"/>
        <v>6.8330000000000002</v>
      </c>
      <c r="R375" s="13">
        <f t="shared" si="273"/>
        <v>3.8777300000000001</v>
      </c>
      <c r="S375" s="13">
        <f t="shared" si="293"/>
        <v>7.3369999999999997</v>
      </c>
      <c r="T375" s="13">
        <f t="shared" si="274"/>
        <v>5.2004700000000001</v>
      </c>
      <c r="U375" s="13">
        <f t="shared" si="294"/>
        <v>7.8440000000000003</v>
      </c>
      <c r="V375" s="13">
        <f t="shared" si="275"/>
        <v>6.7921199999999997</v>
      </c>
      <c r="W375" s="13">
        <f t="shared" si="295"/>
        <v>8.3350000000000009</v>
      </c>
      <c r="X375" s="13">
        <f t="shared" si="276"/>
        <v>8.6575600000000001</v>
      </c>
      <c r="Y375" s="13">
        <f t="shared" si="296"/>
        <v>8.8309999999999995</v>
      </c>
      <c r="Z375" s="13">
        <f t="shared" si="277"/>
        <v>10.837400000000001</v>
      </c>
      <c r="AA375" s="13">
        <f t="shared" si="297"/>
        <v>9.2959999999999994</v>
      </c>
      <c r="AB375" s="13">
        <f t="shared" si="278"/>
        <v>13.306290000000001</v>
      </c>
      <c r="AC375" s="13">
        <f t="shared" si="298"/>
        <v>9.7479999999999993</v>
      </c>
      <c r="AD375" s="13">
        <f t="shared" si="279"/>
        <v>16.096869999999999</v>
      </c>
      <c r="AE375" s="13">
        <f t="shared" si="299"/>
        <v>10.191000000000001</v>
      </c>
      <c r="AF375" s="13">
        <f t="shared" si="280"/>
        <v>19.229399999999998</v>
      </c>
      <c r="AG375" s="13">
        <f t="shared" si="300"/>
        <v>10.606999999999999</v>
      </c>
      <c r="AH375" s="13">
        <f t="shared" si="281"/>
        <v>22.67989</v>
      </c>
      <c r="AI375" s="13">
        <f t="shared" si="301"/>
        <v>11.032</v>
      </c>
      <c r="AJ375" s="13">
        <f t="shared" si="282"/>
        <v>26.535270000000001</v>
      </c>
      <c r="AK375" s="13">
        <f t="shared" si="302"/>
        <v>11.449</v>
      </c>
      <c r="AL375" s="14">
        <f t="shared" si="283"/>
        <v>30.774909999999998</v>
      </c>
    </row>
    <row r="376" spans="1:38" ht="20.25" customHeight="1">
      <c r="A376" s="18">
        <f t="shared" si="284"/>
        <v>36.800000000000253</v>
      </c>
      <c r="B376" s="5"/>
      <c r="C376" s="13">
        <f t="shared" si="285"/>
        <v>1.64</v>
      </c>
      <c r="D376" s="13">
        <f t="shared" si="266"/>
        <v>1.2959999999999999E-2</v>
      </c>
      <c r="E376" s="13">
        <f t="shared" si="286"/>
        <v>2.6036000000000001</v>
      </c>
      <c r="F376" s="22">
        <f t="shared" si="267"/>
        <v>8.1750000000000003E-2</v>
      </c>
      <c r="G376" s="26">
        <f t="shared" si="287"/>
        <v>3.4119999999999999</v>
      </c>
      <c r="H376" s="27">
        <f t="shared" si="268"/>
        <v>0.24123</v>
      </c>
      <c r="I376" s="23">
        <f t="shared" si="288"/>
        <v>4.4569999999999999</v>
      </c>
      <c r="J376" s="20">
        <f t="shared" si="269"/>
        <v>0.70865999999999996</v>
      </c>
      <c r="K376" s="13">
        <f t="shared" si="289"/>
        <v>5.1230000000000002</v>
      </c>
      <c r="L376" s="13">
        <f t="shared" si="270"/>
        <v>1.21722</v>
      </c>
      <c r="M376" s="13">
        <f t="shared" si="290"/>
        <v>5.7009999999999996</v>
      </c>
      <c r="N376" s="13">
        <f t="shared" si="271"/>
        <v>1.8915900000000001</v>
      </c>
      <c r="O376" s="13">
        <f t="shared" si="291"/>
        <v>6.2949999999999999</v>
      </c>
      <c r="P376" s="13">
        <f t="shared" si="272"/>
        <v>2.7811300000000001</v>
      </c>
      <c r="Q376" s="13">
        <f t="shared" si="292"/>
        <v>6.8419999999999996</v>
      </c>
      <c r="R376" s="13">
        <f t="shared" si="273"/>
        <v>3.8828399999999998</v>
      </c>
      <c r="S376" s="13">
        <f t="shared" si="293"/>
        <v>7.3470000000000004</v>
      </c>
      <c r="T376" s="13">
        <f t="shared" si="274"/>
        <v>5.2075500000000003</v>
      </c>
      <c r="U376" s="13">
        <f t="shared" si="294"/>
        <v>7.8550000000000004</v>
      </c>
      <c r="V376" s="13">
        <f t="shared" si="275"/>
        <v>6.8016399999999999</v>
      </c>
      <c r="W376" s="13">
        <f t="shared" si="295"/>
        <v>8.3469999999999995</v>
      </c>
      <c r="X376" s="13">
        <f t="shared" si="276"/>
        <v>8.6700300000000006</v>
      </c>
      <c r="Y376" s="13">
        <f t="shared" si="296"/>
        <v>8.843</v>
      </c>
      <c r="Z376" s="13">
        <f t="shared" si="277"/>
        <v>10.852130000000001</v>
      </c>
      <c r="AA376" s="13">
        <f t="shared" si="297"/>
        <v>9.3079999999999998</v>
      </c>
      <c r="AB376" s="13">
        <f t="shared" si="278"/>
        <v>13.32347</v>
      </c>
      <c r="AC376" s="13">
        <f t="shared" si="298"/>
        <v>9.7620000000000005</v>
      </c>
      <c r="AD376" s="13">
        <f t="shared" si="279"/>
        <v>16.119990000000001</v>
      </c>
      <c r="AE376" s="13">
        <f t="shared" si="299"/>
        <v>10.205</v>
      </c>
      <c r="AF376" s="13">
        <f t="shared" si="280"/>
        <v>19.25581</v>
      </c>
      <c r="AG376" s="13">
        <f t="shared" si="300"/>
        <v>10.622</v>
      </c>
      <c r="AH376" s="13">
        <f t="shared" si="281"/>
        <v>22.711960000000001</v>
      </c>
      <c r="AI376" s="13">
        <f t="shared" si="301"/>
        <v>11.047000000000001</v>
      </c>
      <c r="AJ376" s="13">
        <f t="shared" si="282"/>
        <v>26.571349999999999</v>
      </c>
      <c r="AK376" s="13">
        <f t="shared" si="302"/>
        <v>11.464</v>
      </c>
      <c r="AL376" s="14">
        <f t="shared" si="283"/>
        <v>30.81523</v>
      </c>
    </row>
    <row r="377" spans="1:38" ht="20.25" customHeight="1">
      <c r="A377" s="18">
        <f t="shared" si="284"/>
        <v>36.900000000000254</v>
      </c>
      <c r="B377" s="5"/>
      <c r="C377" s="13">
        <f t="shared" si="285"/>
        <v>1.6419999999999999</v>
      </c>
      <c r="D377" s="13">
        <f t="shared" si="266"/>
        <v>1.2970000000000001E-2</v>
      </c>
      <c r="E377" s="13">
        <f t="shared" si="286"/>
        <v>2.6071</v>
      </c>
      <c r="F377" s="22">
        <f t="shared" si="267"/>
        <v>8.1860000000000002E-2</v>
      </c>
      <c r="G377" s="26">
        <f t="shared" si="287"/>
        <v>3.4159999999999999</v>
      </c>
      <c r="H377" s="27">
        <f t="shared" si="268"/>
        <v>0.24151</v>
      </c>
      <c r="I377" s="23">
        <f t="shared" si="288"/>
        <v>4.4630000000000001</v>
      </c>
      <c r="J377" s="20">
        <f t="shared" si="269"/>
        <v>0.70962000000000003</v>
      </c>
      <c r="K377" s="13">
        <f t="shared" si="289"/>
        <v>5.13</v>
      </c>
      <c r="L377" s="13">
        <f t="shared" si="270"/>
        <v>1.21889</v>
      </c>
      <c r="M377" s="13">
        <f t="shared" si="290"/>
        <v>5.7089999999999996</v>
      </c>
      <c r="N377" s="13">
        <f t="shared" si="271"/>
        <v>1.89425</v>
      </c>
      <c r="O377" s="13">
        <f t="shared" si="291"/>
        <v>6.3040000000000003</v>
      </c>
      <c r="P377" s="13">
        <f t="shared" si="272"/>
        <v>2.78511</v>
      </c>
      <c r="Q377" s="13">
        <f t="shared" si="292"/>
        <v>6.851</v>
      </c>
      <c r="R377" s="13">
        <f t="shared" si="273"/>
        <v>3.88794</v>
      </c>
      <c r="S377" s="13">
        <f t="shared" si="293"/>
        <v>7.3570000000000002</v>
      </c>
      <c r="T377" s="13">
        <f t="shared" si="274"/>
        <v>5.2146400000000002</v>
      </c>
      <c r="U377" s="13">
        <f t="shared" si="294"/>
        <v>7.8650000000000002</v>
      </c>
      <c r="V377" s="13">
        <f t="shared" si="275"/>
        <v>6.8102999999999998</v>
      </c>
      <c r="W377" s="13">
        <f t="shared" si="295"/>
        <v>8.3580000000000005</v>
      </c>
      <c r="X377" s="13">
        <f t="shared" si="276"/>
        <v>8.6814499999999999</v>
      </c>
      <c r="Y377" s="13">
        <f t="shared" si="296"/>
        <v>8.8550000000000004</v>
      </c>
      <c r="Z377" s="13">
        <f t="shared" si="277"/>
        <v>10.866860000000001</v>
      </c>
      <c r="AA377" s="13">
        <f t="shared" si="297"/>
        <v>9.3209999999999997</v>
      </c>
      <c r="AB377" s="13">
        <f t="shared" si="278"/>
        <v>13.342079999999999</v>
      </c>
      <c r="AC377" s="13">
        <f t="shared" si="298"/>
        <v>9.7750000000000004</v>
      </c>
      <c r="AD377" s="13">
        <f t="shared" si="279"/>
        <v>16.141459999999999</v>
      </c>
      <c r="AE377" s="13">
        <f t="shared" si="299"/>
        <v>10.218999999999999</v>
      </c>
      <c r="AF377" s="13">
        <f t="shared" si="280"/>
        <v>19.282229999999998</v>
      </c>
      <c r="AG377" s="13">
        <f t="shared" si="300"/>
        <v>10.635999999999999</v>
      </c>
      <c r="AH377" s="13">
        <f t="shared" si="281"/>
        <v>22.741900000000001</v>
      </c>
      <c r="AI377" s="13">
        <f t="shared" si="301"/>
        <v>11.061999999999999</v>
      </c>
      <c r="AJ377" s="13">
        <f t="shared" si="282"/>
        <v>26.607430000000001</v>
      </c>
      <c r="AK377" s="13">
        <f t="shared" si="302"/>
        <v>11.48</v>
      </c>
      <c r="AL377" s="14">
        <f t="shared" si="283"/>
        <v>30.858239999999999</v>
      </c>
    </row>
    <row r="378" spans="1:38" ht="20.25" customHeight="1">
      <c r="A378" s="18">
        <f t="shared" si="284"/>
        <v>37.000000000000256</v>
      </c>
      <c r="B378" s="5"/>
      <c r="C378" s="13">
        <f t="shared" si="285"/>
        <v>1.645</v>
      </c>
      <c r="D378" s="13">
        <f t="shared" si="266"/>
        <v>1.2999999999999999E-2</v>
      </c>
      <c r="E378" s="13">
        <f t="shared" si="286"/>
        <v>2.6105999999999998</v>
      </c>
      <c r="F378" s="22">
        <f t="shared" si="267"/>
        <v>8.1970000000000001E-2</v>
      </c>
      <c r="G378" s="26">
        <f t="shared" si="287"/>
        <v>3.4209999999999998</v>
      </c>
      <c r="H378" s="27">
        <f t="shared" si="268"/>
        <v>0.24185999999999999</v>
      </c>
      <c r="I378" s="23">
        <f t="shared" si="288"/>
        <v>4.4690000000000003</v>
      </c>
      <c r="J378" s="20">
        <f t="shared" si="269"/>
        <v>0.71057000000000003</v>
      </c>
      <c r="K378" s="13">
        <f t="shared" si="289"/>
        <v>5.1369999999999996</v>
      </c>
      <c r="L378" s="13">
        <f t="shared" si="270"/>
        <v>1.22055</v>
      </c>
      <c r="M378" s="13">
        <f t="shared" si="290"/>
        <v>5.7160000000000002</v>
      </c>
      <c r="N378" s="13">
        <f t="shared" si="271"/>
        <v>1.8965700000000001</v>
      </c>
      <c r="O378" s="13">
        <f t="shared" si="291"/>
        <v>6.3129999999999997</v>
      </c>
      <c r="P378" s="13">
        <f t="shared" si="272"/>
        <v>2.7890799999999998</v>
      </c>
      <c r="Q378" s="13">
        <f t="shared" si="292"/>
        <v>6.86</v>
      </c>
      <c r="R378" s="13">
        <f t="shared" si="273"/>
        <v>3.8930500000000001</v>
      </c>
      <c r="S378" s="13">
        <f t="shared" si="293"/>
        <v>7.367</v>
      </c>
      <c r="T378" s="13">
        <f t="shared" si="274"/>
        <v>5.22173</v>
      </c>
      <c r="U378" s="13">
        <f t="shared" si="294"/>
        <v>7.8760000000000003</v>
      </c>
      <c r="V378" s="13">
        <f t="shared" si="275"/>
        <v>6.8198299999999996</v>
      </c>
      <c r="W378" s="13">
        <f t="shared" si="295"/>
        <v>8.3689999999999998</v>
      </c>
      <c r="X378" s="13">
        <f t="shared" si="276"/>
        <v>8.6928800000000006</v>
      </c>
      <c r="Y378" s="13">
        <f t="shared" si="296"/>
        <v>8.8670000000000009</v>
      </c>
      <c r="Z378" s="13">
        <f t="shared" si="277"/>
        <v>10.88158</v>
      </c>
      <c r="AA378" s="13">
        <f t="shared" si="297"/>
        <v>9.3339999999999996</v>
      </c>
      <c r="AB378" s="13">
        <f t="shared" si="278"/>
        <v>13.36069</v>
      </c>
      <c r="AC378" s="13">
        <f t="shared" si="298"/>
        <v>9.7880000000000003</v>
      </c>
      <c r="AD378" s="13">
        <f t="shared" si="279"/>
        <v>16.16292</v>
      </c>
      <c r="AE378" s="13">
        <f t="shared" si="299"/>
        <v>10.233000000000001</v>
      </c>
      <c r="AF378" s="13">
        <f t="shared" si="280"/>
        <v>19.30865</v>
      </c>
      <c r="AG378" s="13">
        <f t="shared" si="300"/>
        <v>10.65</v>
      </c>
      <c r="AH378" s="13">
        <f t="shared" si="281"/>
        <v>22.771830000000001</v>
      </c>
      <c r="AI378" s="13">
        <f t="shared" si="301"/>
        <v>11.077</v>
      </c>
      <c r="AJ378" s="13">
        <f t="shared" si="282"/>
        <v>26.643509999999999</v>
      </c>
      <c r="AK378" s="13">
        <f t="shared" si="302"/>
        <v>11.496</v>
      </c>
      <c r="AL378" s="14">
        <f t="shared" si="283"/>
        <v>30.901250000000001</v>
      </c>
    </row>
    <row r="379" spans="1:38" ht="20.25" customHeight="1">
      <c r="A379" s="18">
        <f t="shared" si="284"/>
        <v>37.100000000000257</v>
      </c>
      <c r="B379" s="5"/>
      <c r="C379" s="13">
        <f t="shared" si="285"/>
        <v>1.647</v>
      </c>
      <c r="D379" s="13">
        <f t="shared" si="266"/>
        <v>1.3010000000000001E-2</v>
      </c>
      <c r="E379" s="13">
        <f t="shared" si="286"/>
        <v>2.6141999999999999</v>
      </c>
      <c r="F379" s="22">
        <f t="shared" si="267"/>
        <v>8.2089999999999996E-2</v>
      </c>
      <c r="G379" s="26">
        <f t="shared" si="287"/>
        <v>3.4260000000000002</v>
      </c>
      <c r="H379" s="27">
        <f t="shared" si="268"/>
        <v>0.24221999999999999</v>
      </c>
      <c r="I379" s="23">
        <f t="shared" si="288"/>
        <v>4.4749999999999996</v>
      </c>
      <c r="J379" s="20">
        <f t="shared" si="269"/>
        <v>0.71153</v>
      </c>
      <c r="K379" s="13">
        <f t="shared" si="289"/>
        <v>5.1440000000000001</v>
      </c>
      <c r="L379" s="13">
        <f t="shared" si="270"/>
        <v>1.22221</v>
      </c>
      <c r="M379" s="13">
        <f t="shared" si="290"/>
        <v>5.7240000000000002</v>
      </c>
      <c r="N379" s="13">
        <f t="shared" si="271"/>
        <v>1.8992199999999999</v>
      </c>
      <c r="O379" s="13">
        <f t="shared" si="291"/>
        <v>6.3209999999999997</v>
      </c>
      <c r="P379" s="13">
        <f t="shared" si="272"/>
        <v>2.7926199999999999</v>
      </c>
      <c r="Q379" s="13">
        <f t="shared" si="292"/>
        <v>6.87</v>
      </c>
      <c r="R379" s="13">
        <f t="shared" si="273"/>
        <v>3.89873</v>
      </c>
      <c r="S379" s="13">
        <f t="shared" si="293"/>
        <v>7.3769999999999998</v>
      </c>
      <c r="T379" s="13">
        <f t="shared" si="274"/>
        <v>5.2288199999999998</v>
      </c>
      <c r="U379" s="13">
        <f t="shared" si="294"/>
        <v>7.8869999999999996</v>
      </c>
      <c r="V379" s="13">
        <f t="shared" si="275"/>
        <v>6.8293499999999998</v>
      </c>
      <c r="W379" s="13">
        <f t="shared" si="295"/>
        <v>8.3810000000000002</v>
      </c>
      <c r="X379" s="13">
        <f t="shared" si="276"/>
        <v>8.7053399999999996</v>
      </c>
      <c r="Y379" s="13">
        <f t="shared" si="296"/>
        <v>8.8789999999999996</v>
      </c>
      <c r="Z379" s="13">
        <f t="shared" si="277"/>
        <v>10.89631</v>
      </c>
      <c r="AA379" s="13">
        <f t="shared" si="297"/>
        <v>9.3460000000000001</v>
      </c>
      <c r="AB379" s="13">
        <f t="shared" si="278"/>
        <v>13.37786</v>
      </c>
      <c r="AC379" s="13">
        <f t="shared" si="298"/>
        <v>9.8010000000000002</v>
      </c>
      <c r="AD379" s="13">
        <f t="shared" si="279"/>
        <v>16.18439</v>
      </c>
      <c r="AE379" s="13">
        <f t="shared" si="299"/>
        <v>10.246</v>
      </c>
      <c r="AF379" s="13">
        <f t="shared" si="280"/>
        <v>19.333179999999999</v>
      </c>
      <c r="AG379" s="13">
        <f t="shared" si="300"/>
        <v>10.664999999999999</v>
      </c>
      <c r="AH379" s="13">
        <f t="shared" si="281"/>
        <v>22.803899999999999</v>
      </c>
      <c r="AI379" s="13">
        <f t="shared" si="301"/>
        <v>11.092000000000001</v>
      </c>
      <c r="AJ379" s="13">
        <f t="shared" si="282"/>
        <v>26.679590000000001</v>
      </c>
      <c r="AK379" s="13">
        <f t="shared" si="302"/>
        <v>11.510999999999999</v>
      </c>
      <c r="AL379" s="14">
        <f t="shared" si="283"/>
        <v>30.941569999999999</v>
      </c>
    </row>
    <row r="380" spans="1:38" ht="20.25" customHeight="1">
      <c r="A380" s="18">
        <f t="shared" si="284"/>
        <v>37.200000000000259</v>
      </c>
      <c r="B380" s="5"/>
      <c r="C380" s="13">
        <f t="shared" si="285"/>
        <v>1.649</v>
      </c>
      <c r="D380" s="13">
        <f t="shared" si="266"/>
        <v>1.303E-2</v>
      </c>
      <c r="E380" s="13">
        <f t="shared" si="286"/>
        <v>2.6177000000000001</v>
      </c>
      <c r="F380" s="22">
        <f t="shared" si="267"/>
        <v>8.2199999999999995E-2</v>
      </c>
      <c r="G380" s="26">
        <f t="shared" si="287"/>
        <v>3.43</v>
      </c>
      <c r="H380" s="27">
        <f t="shared" si="268"/>
        <v>0.24249999999999999</v>
      </c>
      <c r="I380" s="23">
        <f t="shared" si="288"/>
        <v>4.4809999999999999</v>
      </c>
      <c r="J380" s="20">
        <f t="shared" si="269"/>
        <v>0.71248</v>
      </c>
      <c r="K380" s="13">
        <f t="shared" si="289"/>
        <v>5.1509999999999998</v>
      </c>
      <c r="L380" s="13">
        <f t="shared" si="270"/>
        <v>1.2238800000000001</v>
      </c>
      <c r="M380" s="13">
        <f t="shared" si="290"/>
        <v>5.7320000000000002</v>
      </c>
      <c r="N380" s="13">
        <f t="shared" si="271"/>
        <v>1.90188</v>
      </c>
      <c r="O380" s="13">
        <f t="shared" si="291"/>
        <v>6.33</v>
      </c>
      <c r="P380" s="13">
        <f t="shared" si="272"/>
        <v>2.7965900000000001</v>
      </c>
      <c r="Q380" s="13">
        <f t="shared" si="292"/>
        <v>6.8789999999999996</v>
      </c>
      <c r="R380" s="13">
        <f t="shared" si="273"/>
        <v>3.9038300000000001</v>
      </c>
      <c r="S380" s="13">
        <f t="shared" si="293"/>
        <v>7.3860000000000001</v>
      </c>
      <c r="T380" s="13">
        <f t="shared" si="274"/>
        <v>5.2351999999999999</v>
      </c>
      <c r="U380" s="13">
        <f t="shared" si="294"/>
        <v>7.8970000000000002</v>
      </c>
      <c r="V380" s="13">
        <f t="shared" si="275"/>
        <v>6.8380099999999997</v>
      </c>
      <c r="W380" s="13">
        <f t="shared" si="295"/>
        <v>8.3919999999999995</v>
      </c>
      <c r="X380" s="13">
        <f t="shared" si="276"/>
        <v>8.7167700000000004</v>
      </c>
      <c r="Y380" s="13">
        <f t="shared" si="296"/>
        <v>8.891</v>
      </c>
      <c r="Z380" s="13">
        <f t="shared" si="277"/>
        <v>10.91104</v>
      </c>
      <c r="AA380" s="13">
        <f t="shared" si="297"/>
        <v>9.359</v>
      </c>
      <c r="AB380" s="13">
        <f t="shared" si="278"/>
        <v>13.396470000000001</v>
      </c>
      <c r="AC380" s="13">
        <f t="shared" si="298"/>
        <v>9.8149999999999995</v>
      </c>
      <c r="AD380" s="13">
        <f t="shared" si="279"/>
        <v>16.207509999999999</v>
      </c>
      <c r="AE380" s="13">
        <f t="shared" si="299"/>
        <v>10.26</v>
      </c>
      <c r="AF380" s="13">
        <f t="shared" si="280"/>
        <v>19.359590000000001</v>
      </c>
      <c r="AG380" s="13">
        <f t="shared" si="300"/>
        <v>10.679</v>
      </c>
      <c r="AH380" s="13">
        <f t="shared" si="281"/>
        <v>22.833839999999999</v>
      </c>
      <c r="AI380" s="13">
        <f t="shared" si="301"/>
        <v>11.106999999999999</v>
      </c>
      <c r="AJ380" s="13">
        <f t="shared" si="282"/>
        <v>26.715669999999999</v>
      </c>
      <c r="AK380" s="13">
        <f t="shared" si="302"/>
        <v>11.526999999999999</v>
      </c>
      <c r="AL380" s="14">
        <f t="shared" si="283"/>
        <v>30.984580000000001</v>
      </c>
    </row>
    <row r="381" spans="1:38" ht="20.25" customHeight="1">
      <c r="A381" s="18">
        <f t="shared" si="284"/>
        <v>37.30000000000026</v>
      </c>
      <c r="B381" s="5"/>
      <c r="C381" s="13">
        <f t="shared" si="285"/>
        <v>1.651</v>
      </c>
      <c r="D381" s="13">
        <f t="shared" si="266"/>
        <v>1.304E-2</v>
      </c>
      <c r="E381" s="13">
        <f t="shared" si="286"/>
        <v>2.6212</v>
      </c>
      <c r="F381" s="22">
        <f t="shared" si="267"/>
        <v>8.2309999999999994E-2</v>
      </c>
      <c r="G381" s="26">
        <f t="shared" si="287"/>
        <v>3.4350000000000001</v>
      </c>
      <c r="H381" s="27">
        <f t="shared" si="268"/>
        <v>0.24285000000000001</v>
      </c>
      <c r="I381" s="23">
        <f t="shared" si="288"/>
        <v>4.4870000000000001</v>
      </c>
      <c r="J381" s="20">
        <f t="shared" si="269"/>
        <v>0.71343000000000001</v>
      </c>
      <c r="K381" s="13">
        <f t="shared" si="289"/>
        <v>5.1580000000000004</v>
      </c>
      <c r="L381" s="13">
        <f t="shared" si="270"/>
        <v>1.2255400000000001</v>
      </c>
      <c r="M381" s="13">
        <f t="shared" si="290"/>
        <v>5.7389999999999999</v>
      </c>
      <c r="N381" s="13">
        <f t="shared" si="271"/>
        <v>1.9041999999999999</v>
      </c>
      <c r="O381" s="13">
        <f t="shared" si="291"/>
        <v>6.3380000000000001</v>
      </c>
      <c r="P381" s="13">
        <f t="shared" si="272"/>
        <v>2.8001299999999998</v>
      </c>
      <c r="Q381" s="13">
        <f t="shared" si="292"/>
        <v>6.8879999999999999</v>
      </c>
      <c r="R381" s="13">
        <f t="shared" si="273"/>
        <v>3.9089399999999999</v>
      </c>
      <c r="S381" s="13">
        <f t="shared" si="293"/>
        <v>7.3959999999999999</v>
      </c>
      <c r="T381" s="13">
        <f t="shared" si="274"/>
        <v>5.2422800000000001</v>
      </c>
      <c r="U381" s="13">
        <f t="shared" si="294"/>
        <v>7.9080000000000004</v>
      </c>
      <c r="V381" s="13">
        <f t="shared" si="275"/>
        <v>6.8475400000000004</v>
      </c>
      <c r="W381" s="13">
        <f t="shared" si="295"/>
        <v>8.4030000000000005</v>
      </c>
      <c r="X381" s="13">
        <f t="shared" si="276"/>
        <v>8.7281999999999993</v>
      </c>
      <c r="Y381" s="13">
        <f t="shared" si="296"/>
        <v>8.9030000000000005</v>
      </c>
      <c r="Z381" s="13">
        <f t="shared" si="277"/>
        <v>10.92576</v>
      </c>
      <c r="AA381" s="13">
        <f t="shared" si="297"/>
        <v>9.3710000000000004</v>
      </c>
      <c r="AB381" s="13">
        <f t="shared" si="278"/>
        <v>13.413650000000001</v>
      </c>
      <c r="AC381" s="13">
        <f t="shared" si="298"/>
        <v>9.8279999999999994</v>
      </c>
      <c r="AD381" s="13">
        <f t="shared" si="279"/>
        <v>16.22898</v>
      </c>
      <c r="AE381" s="13">
        <f t="shared" si="299"/>
        <v>10.273999999999999</v>
      </c>
      <c r="AF381" s="13">
        <f t="shared" si="280"/>
        <v>19.386009999999999</v>
      </c>
      <c r="AG381" s="13">
        <f t="shared" si="300"/>
        <v>10.693</v>
      </c>
      <c r="AH381" s="13">
        <f t="shared" si="281"/>
        <v>22.863769999999999</v>
      </c>
      <c r="AI381" s="13">
        <f t="shared" si="301"/>
        <v>11.122</v>
      </c>
      <c r="AJ381" s="13">
        <f t="shared" si="282"/>
        <v>26.751750000000001</v>
      </c>
      <c r="AK381" s="13">
        <f t="shared" si="302"/>
        <v>11.542</v>
      </c>
      <c r="AL381" s="14">
        <f t="shared" si="283"/>
        <v>31.024899999999999</v>
      </c>
    </row>
    <row r="382" spans="1:38" ht="20.25" customHeight="1">
      <c r="A382" s="18">
        <f t="shared" si="284"/>
        <v>37.400000000000261</v>
      </c>
      <c r="B382" s="5"/>
      <c r="C382" s="13">
        <f t="shared" si="285"/>
        <v>1.653</v>
      </c>
      <c r="D382" s="13">
        <f t="shared" si="266"/>
        <v>1.306E-2</v>
      </c>
      <c r="E382" s="13">
        <f t="shared" si="286"/>
        <v>2.6246999999999998</v>
      </c>
      <c r="F382" s="22">
        <f t="shared" si="267"/>
        <v>8.2419999999999993E-2</v>
      </c>
      <c r="G382" s="26">
        <f t="shared" si="287"/>
        <v>3.4390000000000001</v>
      </c>
      <c r="H382" s="27">
        <f t="shared" si="268"/>
        <v>0.24314</v>
      </c>
      <c r="I382" s="23">
        <f t="shared" si="288"/>
        <v>4.4930000000000003</v>
      </c>
      <c r="J382" s="20">
        <f t="shared" si="269"/>
        <v>0.71438999999999997</v>
      </c>
      <c r="K382" s="13">
        <f t="shared" si="289"/>
        <v>5.1639999999999997</v>
      </c>
      <c r="L382" s="13">
        <f t="shared" si="270"/>
        <v>1.2269699999999999</v>
      </c>
      <c r="M382" s="13">
        <f t="shared" si="290"/>
        <v>5.7469999999999999</v>
      </c>
      <c r="N382" s="13">
        <f t="shared" si="271"/>
        <v>1.9068499999999999</v>
      </c>
      <c r="O382" s="13">
        <f t="shared" si="291"/>
        <v>6.3470000000000004</v>
      </c>
      <c r="P382" s="13">
        <f t="shared" si="272"/>
        <v>2.8041</v>
      </c>
      <c r="Q382" s="13">
        <f t="shared" si="292"/>
        <v>6.8970000000000002</v>
      </c>
      <c r="R382" s="13">
        <f t="shared" si="273"/>
        <v>3.91405</v>
      </c>
      <c r="S382" s="13">
        <f t="shared" si="293"/>
        <v>7.4059999999999997</v>
      </c>
      <c r="T382" s="13">
        <f t="shared" si="274"/>
        <v>5.2493699999999999</v>
      </c>
      <c r="U382" s="13">
        <f t="shared" si="294"/>
        <v>7.9180000000000001</v>
      </c>
      <c r="V382" s="13">
        <f t="shared" si="275"/>
        <v>6.8562000000000003</v>
      </c>
      <c r="W382" s="13">
        <f t="shared" si="295"/>
        <v>8.4139999999999997</v>
      </c>
      <c r="X382" s="13">
        <f t="shared" si="276"/>
        <v>8.7396200000000004</v>
      </c>
      <c r="Y382" s="13">
        <f t="shared" si="296"/>
        <v>8.9149999999999991</v>
      </c>
      <c r="Z382" s="13">
        <f t="shared" si="277"/>
        <v>10.94049</v>
      </c>
      <c r="AA382" s="13">
        <f t="shared" si="297"/>
        <v>9.3840000000000003</v>
      </c>
      <c r="AB382" s="13">
        <f t="shared" si="278"/>
        <v>13.432259999999999</v>
      </c>
      <c r="AC382" s="13">
        <f t="shared" si="298"/>
        <v>9.8409999999999993</v>
      </c>
      <c r="AD382" s="13">
        <f t="shared" si="279"/>
        <v>16.250440000000001</v>
      </c>
      <c r="AE382" s="13">
        <f t="shared" si="299"/>
        <v>10.288</v>
      </c>
      <c r="AF382" s="13">
        <f t="shared" si="280"/>
        <v>19.412430000000001</v>
      </c>
      <c r="AG382" s="13">
        <f t="shared" si="300"/>
        <v>10.708</v>
      </c>
      <c r="AH382" s="13">
        <f t="shared" si="281"/>
        <v>22.895849999999999</v>
      </c>
      <c r="AI382" s="13">
        <f t="shared" si="301"/>
        <v>11.137</v>
      </c>
      <c r="AJ382" s="13">
        <f t="shared" si="282"/>
        <v>26.78783</v>
      </c>
      <c r="AK382" s="13">
        <f t="shared" si="302"/>
        <v>11.557</v>
      </c>
      <c r="AL382" s="14">
        <f t="shared" si="283"/>
        <v>31.06522</v>
      </c>
    </row>
    <row r="383" spans="1:38" ht="20.25" customHeight="1">
      <c r="A383" s="18">
        <f t="shared" si="284"/>
        <v>37.500000000000263</v>
      </c>
      <c r="B383" s="5"/>
      <c r="C383" s="13">
        <f t="shared" si="285"/>
        <v>1.6559999999999999</v>
      </c>
      <c r="D383" s="13">
        <f t="shared" si="266"/>
        <v>1.308E-2</v>
      </c>
      <c r="E383" s="13">
        <f t="shared" si="286"/>
        <v>2.6282000000000001</v>
      </c>
      <c r="F383" s="22">
        <f t="shared" si="267"/>
        <v>8.2530000000000006E-2</v>
      </c>
      <c r="G383" s="26">
        <f t="shared" si="287"/>
        <v>3.444</v>
      </c>
      <c r="H383" s="27">
        <f t="shared" si="268"/>
        <v>0.24349000000000001</v>
      </c>
      <c r="I383" s="23">
        <f t="shared" si="288"/>
        <v>4.4989999999999997</v>
      </c>
      <c r="J383" s="20">
        <f t="shared" si="269"/>
        <v>0.71533999999999998</v>
      </c>
      <c r="K383" s="13">
        <f t="shared" si="289"/>
        <v>5.1710000000000003</v>
      </c>
      <c r="L383" s="13">
        <f t="shared" si="270"/>
        <v>1.2286300000000001</v>
      </c>
      <c r="M383" s="13">
        <f t="shared" si="290"/>
        <v>5.7549999999999999</v>
      </c>
      <c r="N383" s="13">
        <f t="shared" si="271"/>
        <v>1.90951</v>
      </c>
      <c r="O383" s="13">
        <f t="shared" si="291"/>
        <v>6.3550000000000004</v>
      </c>
      <c r="P383" s="13">
        <f t="shared" si="272"/>
        <v>2.8076400000000001</v>
      </c>
      <c r="Q383" s="13">
        <f t="shared" si="292"/>
        <v>6.907</v>
      </c>
      <c r="R383" s="13">
        <f t="shared" si="273"/>
        <v>3.9197199999999999</v>
      </c>
      <c r="S383" s="13">
        <f t="shared" si="293"/>
        <v>7.4160000000000004</v>
      </c>
      <c r="T383" s="13">
        <f t="shared" si="274"/>
        <v>5.2564599999999997</v>
      </c>
      <c r="U383" s="13">
        <f t="shared" si="294"/>
        <v>7.9290000000000003</v>
      </c>
      <c r="V383" s="13">
        <f t="shared" si="275"/>
        <v>6.8657199999999996</v>
      </c>
      <c r="W383" s="13">
        <f t="shared" si="295"/>
        <v>8.4260000000000002</v>
      </c>
      <c r="X383" s="13">
        <f t="shared" si="276"/>
        <v>8.7520900000000008</v>
      </c>
      <c r="Y383" s="13">
        <f t="shared" si="296"/>
        <v>8.9269999999999996</v>
      </c>
      <c r="Z383" s="13">
        <f t="shared" si="277"/>
        <v>10.955209999999999</v>
      </c>
      <c r="AA383" s="13">
        <f t="shared" si="297"/>
        <v>9.3960000000000008</v>
      </c>
      <c r="AB383" s="13">
        <f t="shared" si="278"/>
        <v>13.44943</v>
      </c>
      <c r="AC383" s="13">
        <f t="shared" si="298"/>
        <v>9.8539999999999992</v>
      </c>
      <c r="AD383" s="13">
        <f t="shared" si="279"/>
        <v>16.271909999999998</v>
      </c>
      <c r="AE383" s="13">
        <f t="shared" si="299"/>
        <v>10.302</v>
      </c>
      <c r="AF383" s="13">
        <f t="shared" si="280"/>
        <v>19.438839999999999</v>
      </c>
      <c r="AG383" s="13">
        <f t="shared" si="300"/>
        <v>10.722</v>
      </c>
      <c r="AH383" s="13">
        <f t="shared" si="281"/>
        <v>22.92578</v>
      </c>
      <c r="AI383" s="13">
        <f t="shared" si="301"/>
        <v>11.151999999999999</v>
      </c>
      <c r="AJ383" s="13">
        <f t="shared" si="282"/>
        <v>26.823910000000001</v>
      </c>
      <c r="AK383" s="13">
        <f t="shared" si="302"/>
        <v>11.573</v>
      </c>
      <c r="AL383" s="14">
        <f t="shared" si="283"/>
        <v>31.108219999999999</v>
      </c>
    </row>
    <row r="384" spans="1:38" ht="20.25" customHeight="1">
      <c r="A384" s="18">
        <f t="shared" si="284"/>
        <v>37.600000000000264</v>
      </c>
      <c r="B384" s="5"/>
      <c r="C384" s="13">
        <f t="shared" si="285"/>
        <v>1.6579999999999999</v>
      </c>
      <c r="D384" s="13">
        <f t="shared" si="266"/>
        <v>1.3100000000000001E-2</v>
      </c>
      <c r="E384" s="13">
        <f t="shared" si="286"/>
        <v>2.6316999999999999</v>
      </c>
      <c r="F384" s="22">
        <f t="shared" si="267"/>
        <v>8.2640000000000005E-2</v>
      </c>
      <c r="G384" s="26">
        <f t="shared" si="287"/>
        <v>3.4489999999999998</v>
      </c>
      <c r="H384" s="27">
        <f t="shared" si="268"/>
        <v>0.24384</v>
      </c>
      <c r="I384" s="23">
        <f t="shared" si="288"/>
        <v>4.5049999999999999</v>
      </c>
      <c r="J384" s="20">
        <f t="shared" si="269"/>
        <v>0.71630000000000005</v>
      </c>
      <c r="K384" s="13">
        <f t="shared" si="289"/>
        <v>5.1779999999999999</v>
      </c>
      <c r="L384" s="13">
        <f t="shared" si="270"/>
        <v>1.2302900000000001</v>
      </c>
      <c r="M384" s="13">
        <f t="shared" si="290"/>
        <v>5.7619999999999996</v>
      </c>
      <c r="N384" s="13">
        <f t="shared" si="271"/>
        <v>1.9118299999999999</v>
      </c>
      <c r="O384" s="13">
        <f t="shared" si="291"/>
        <v>6.3639999999999999</v>
      </c>
      <c r="P384" s="13">
        <f t="shared" si="272"/>
        <v>2.81162</v>
      </c>
      <c r="Q384" s="13">
        <f t="shared" si="292"/>
        <v>6.9160000000000004</v>
      </c>
      <c r="R384" s="13">
        <f t="shared" si="273"/>
        <v>3.92483</v>
      </c>
      <c r="S384" s="13">
        <f t="shared" si="293"/>
        <v>7.4260000000000002</v>
      </c>
      <c r="T384" s="13">
        <f t="shared" si="274"/>
        <v>5.2635500000000004</v>
      </c>
      <c r="U384" s="13">
        <f t="shared" si="294"/>
        <v>7.94</v>
      </c>
      <c r="V384" s="13">
        <f t="shared" si="275"/>
        <v>6.8752500000000003</v>
      </c>
      <c r="W384" s="13">
        <f t="shared" si="295"/>
        <v>8.4369999999999994</v>
      </c>
      <c r="X384" s="13">
        <f t="shared" si="276"/>
        <v>8.7635100000000001</v>
      </c>
      <c r="Y384" s="13">
        <f t="shared" si="296"/>
        <v>8.9390000000000001</v>
      </c>
      <c r="Z384" s="13">
        <f t="shared" si="277"/>
        <v>10.969939999999999</v>
      </c>
      <c r="AA384" s="13">
        <f t="shared" si="297"/>
        <v>9.4090000000000007</v>
      </c>
      <c r="AB384" s="13">
        <f t="shared" si="278"/>
        <v>13.46804</v>
      </c>
      <c r="AC384" s="13">
        <f t="shared" si="298"/>
        <v>9.8670000000000009</v>
      </c>
      <c r="AD384" s="13">
        <f t="shared" si="279"/>
        <v>16.293379999999999</v>
      </c>
      <c r="AE384" s="13">
        <f t="shared" si="299"/>
        <v>10.315</v>
      </c>
      <c r="AF384" s="13">
        <f t="shared" si="280"/>
        <v>19.463370000000001</v>
      </c>
      <c r="AG384" s="13">
        <f t="shared" si="300"/>
        <v>10.736000000000001</v>
      </c>
      <c r="AH384" s="13">
        <f t="shared" si="281"/>
        <v>22.955719999999999</v>
      </c>
      <c r="AI384" s="13">
        <f t="shared" si="301"/>
        <v>11.166</v>
      </c>
      <c r="AJ384" s="13">
        <f t="shared" si="282"/>
        <v>26.857579999999999</v>
      </c>
      <c r="AK384" s="13">
        <f t="shared" si="302"/>
        <v>11.587999999999999</v>
      </c>
      <c r="AL384" s="14">
        <f t="shared" si="283"/>
        <v>31.148540000000001</v>
      </c>
    </row>
    <row r="385" spans="1:38" ht="20.25" customHeight="1">
      <c r="A385" s="18">
        <f t="shared" si="284"/>
        <v>37.700000000000266</v>
      </c>
      <c r="B385" s="5"/>
      <c r="C385" s="13">
        <f t="shared" si="285"/>
        <v>1.66</v>
      </c>
      <c r="D385" s="13">
        <f t="shared" si="266"/>
        <v>1.311E-2</v>
      </c>
      <c r="E385" s="13">
        <f t="shared" si="286"/>
        <v>2.6352000000000002</v>
      </c>
      <c r="F385" s="22">
        <f t="shared" si="267"/>
        <v>8.2750000000000004E-2</v>
      </c>
      <c r="G385" s="26">
        <f t="shared" si="287"/>
        <v>3.4529999999999998</v>
      </c>
      <c r="H385" s="27">
        <f t="shared" si="268"/>
        <v>0.24413000000000001</v>
      </c>
      <c r="I385" s="23">
        <f t="shared" si="288"/>
        <v>4.5110000000000001</v>
      </c>
      <c r="J385" s="20">
        <f t="shared" si="269"/>
        <v>0.71725000000000005</v>
      </c>
      <c r="K385" s="13">
        <f t="shared" si="289"/>
        <v>5.1849999999999996</v>
      </c>
      <c r="L385" s="13">
        <f t="shared" si="270"/>
        <v>1.2319599999999999</v>
      </c>
      <c r="M385" s="13">
        <f t="shared" si="290"/>
        <v>5.77</v>
      </c>
      <c r="N385" s="13">
        <f t="shared" si="271"/>
        <v>1.91449</v>
      </c>
      <c r="O385" s="13">
        <f t="shared" si="291"/>
        <v>6.3719999999999999</v>
      </c>
      <c r="P385" s="13">
        <f t="shared" si="272"/>
        <v>2.81515</v>
      </c>
      <c r="Q385" s="13">
        <f t="shared" si="292"/>
        <v>6.9249999999999998</v>
      </c>
      <c r="R385" s="13">
        <f t="shared" si="273"/>
        <v>3.9299400000000002</v>
      </c>
      <c r="S385" s="13">
        <f t="shared" si="293"/>
        <v>7.4359999999999999</v>
      </c>
      <c r="T385" s="13">
        <f t="shared" si="274"/>
        <v>5.2706400000000002</v>
      </c>
      <c r="U385" s="13">
        <f t="shared" si="294"/>
        <v>7.95</v>
      </c>
      <c r="V385" s="13">
        <f t="shared" si="275"/>
        <v>6.8839100000000002</v>
      </c>
      <c r="W385" s="13">
        <f t="shared" si="295"/>
        <v>8.4480000000000004</v>
      </c>
      <c r="X385" s="13">
        <f t="shared" si="276"/>
        <v>8.7749400000000009</v>
      </c>
      <c r="Y385" s="13">
        <f t="shared" si="296"/>
        <v>8.9510000000000005</v>
      </c>
      <c r="Z385" s="13">
        <f t="shared" si="277"/>
        <v>10.984669999999999</v>
      </c>
      <c r="AA385" s="13">
        <f t="shared" si="297"/>
        <v>9.4209999999999994</v>
      </c>
      <c r="AB385" s="13">
        <f t="shared" si="278"/>
        <v>13.48522</v>
      </c>
      <c r="AC385" s="13">
        <f t="shared" si="298"/>
        <v>9.8800000000000008</v>
      </c>
      <c r="AD385" s="13">
        <f t="shared" si="279"/>
        <v>16.31484</v>
      </c>
      <c r="AE385" s="13">
        <f t="shared" si="299"/>
        <v>10.329000000000001</v>
      </c>
      <c r="AF385" s="13">
        <f t="shared" si="280"/>
        <v>19.489789999999999</v>
      </c>
      <c r="AG385" s="13">
        <f t="shared" si="300"/>
        <v>10.750999999999999</v>
      </c>
      <c r="AH385" s="13">
        <f t="shared" si="281"/>
        <v>22.98779</v>
      </c>
      <c r="AI385" s="13">
        <f t="shared" si="301"/>
        <v>11.180999999999999</v>
      </c>
      <c r="AJ385" s="13">
        <f t="shared" si="282"/>
        <v>26.893660000000001</v>
      </c>
      <c r="AK385" s="13">
        <f t="shared" si="302"/>
        <v>11.603999999999999</v>
      </c>
      <c r="AL385" s="14">
        <f t="shared" si="283"/>
        <v>31.191549999999999</v>
      </c>
    </row>
    <row r="386" spans="1:38" ht="20.25" customHeight="1">
      <c r="A386" s="18">
        <f t="shared" si="284"/>
        <v>37.800000000000267</v>
      </c>
      <c r="B386" s="5"/>
      <c r="C386" s="13">
        <f t="shared" si="285"/>
        <v>1.6619999999999999</v>
      </c>
      <c r="D386" s="13">
        <f t="shared" si="266"/>
        <v>1.3129999999999999E-2</v>
      </c>
      <c r="E386" s="13">
        <f t="shared" si="286"/>
        <v>2.6387</v>
      </c>
      <c r="F386" s="22">
        <f t="shared" si="267"/>
        <v>8.2860000000000003E-2</v>
      </c>
      <c r="G386" s="26">
        <f t="shared" si="287"/>
        <v>3.4580000000000002</v>
      </c>
      <c r="H386" s="27">
        <f t="shared" si="268"/>
        <v>0.24448</v>
      </c>
      <c r="I386" s="23">
        <f t="shared" si="288"/>
        <v>4.5170000000000003</v>
      </c>
      <c r="J386" s="20">
        <f t="shared" si="269"/>
        <v>0.71819999999999995</v>
      </c>
      <c r="K386" s="13">
        <f t="shared" si="289"/>
        <v>5.1920000000000002</v>
      </c>
      <c r="L386" s="13">
        <f t="shared" si="270"/>
        <v>1.2336199999999999</v>
      </c>
      <c r="M386" s="13">
        <f t="shared" si="290"/>
        <v>5.7779999999999996</v>
      </c>
      <c r="N386" s="13">
        <f t="shared" si="271"/>
        <v>1.9171400000000001</v>
      </c>
      <c r="O386" s="13">
        <f t="shared" si="291"/>
        <v>6.38</v>
      </c>
      <c r="P386" s="13">
        <f t="shared" si="272"/>
        <v>2.8186800000000001</v>
      </c>
      <c r="Q386" s="13">
        <f t="shared" si="292"/>
        <v>6.9340000000000002</v>
      </c>
      <c r="R386" s="13">
        <f t="shared" si="273"/>
        <v>3.9350499999999999</v>
      </c>
      <c r="S386" s="13">
        <f t="shared" si="293"/>
        <v>7.4459999999999997</v>
      </c>
      <c r="T386" s="13">
        <f t="shared" si="274"/>
        <v>5.2777200000000004</v>
      </c>
      <c r="U386" s="13">
        <f t="shared" si="294"/>
        <v>7.9610000000000003</v>
      </c>
      <c r="V386" s="13">
        <f t="shared" si="275"/>
        <v>6.8934300000000004</v>
      </c>
      <c r="W386" s="13">
        <f t="shared" si="295"/>
        <v>8.4589999999999996</v>
      </c>
      <c r="X386" s="13">
        <f t="shared" si="276"/>
        <v>8.7863600000000002</v>
      </c>
      <c r="Y386" s="13">
        <f t="shared" si="296"/>
        <v>8.9629999999999992</v>
      </c>
      <c r="Z386" s="13">
        <f t="shared" si="277"/>
        <v>10.99939</v>
      </c>
      <c r="AA386" s="13">
        <f t="shared" si="297"/>
        <v>9.4339999999999993</v>
      </c>
      <c r="AB386" s="13">
        <f t="shared" si="278"/>
        <v>13.503830000000001</v>
      </c>
      <c r="AC386" s="13">
        <f t="shared" si="298"/>
        <v>9.8940000000000001</v>
      </c>
      <c r="AD386" s="13">
        <f t="shared" si="279"/>
        <v>16.337959999999999</v>
      </c>
      <c r="AE386" s="13">
        <f t="shared" si="299"/>
        <v>10.343</v>
      </c>
      <c r="AF386" s="13">
        <f t="shared" si="280"/>
        <v>19.516210000000001</v>
      </c>
      <c r="AG386" s="13">
        <f t="shared" si="300"/>
        <v>10.765000000000001</v>
      </c>
      <c r="AH386" s="13">
        <f t="shared" si="281"/>
        <v>23.017720000000001</v>
      </c>
      <c r="AI386" s="13">
        <f t="shared" si="301"/>
        <v>11.196</v>
      </c>
      <c r="AJ386" s="13">
        <f t="shared" si="282"/>
        <v>26.929739999999999</v>
      </c>
      <c r="AK386" s="13">
        <f t="shared" si="302"/>
        <v>11.619</v>
      </c>
      <c r="AL386" s="14">
        <f t="shared" si="283"/>
        <v>31.231870000000001</v>
      </c>
    </row>
    <row r="387" spans="1:38" ht="20.25" customHeight="1">
      <c r="A387" s="18">
        <f t="shared" si="284"/>
        <v>37.900000000000269</v>
      </c>
      <c r="B387" s="5"/>
      <c r="C387" s="13">
        <f t="shared" si="285"/>
        <v>1.6639999999999999</v>
      </c>
      <c r="D387" s="13">
        <f t="shared" si="266"/>
        <v>1.315E-2</v>
      </c>
      <c r="E387" s="13">
        <f t="shared" si="286"/>
        <v>2.6421999999999999</v>
      </c>
      <c r="F387" s="22">
        <f t="shared" si="267"/>
        <v>8.2970000000000002E-2</v>
      </c>
      <c r="G387" s="26">
        <f t="shared" si="287"/>
        <v>3.4620000000000002</v>
      </c>
      <c r="H387" s="27">
        <f t="shared" si="268"/>
        <v>0.24476000000000001</v>
      </c>
      <c r="I387" s="23">
        <f t="shared" si="288"/>
        <v>4.5229999999999997</v>
      </c>
      <c r="J387" s="20">
        <f t="shared" si="269"/>
        <v>0.71916000000000002</v>
      </c>
      <c r="K387" s="13">
        <f t="shared" si="289"/>
        <v>5.1989999999999998</v>
      </c>
      <c r="L387" s="13">
        <f t="shared" si="270"/>
        <v>1.2352799999999999</v>
      </c>
      <c r="M387" s="13">
        <f t="shared" si="290"/>
        <v>5.7850000000000001</v>
      </c>
      <c r="N387" s="13">
        <f t="shared" si="271"/>
        <v>1.9194599999999999</v>
      </c>
      <c r="O387" s="13">
        <f t="shared" si="291"/>
        <v>6.3890000000000002</v>
      </c>
      <c r="P387" s="13">
        <f t="shared" si="272"/>
        <v>2.8226599999999999</v>
      </c>
      <c r="Q387" s="13">
        <f t="shared" si="292"/>
        <v>6.9429999999999996</v>
      </c>
      <c r="R387" s="13">
        <f t="shared" si="273"/>
        <v>3.94015</v>
      </c>
      <c r="S387" s="13">
        <f t="shared" si="293"/>
        <v>7.4560000000000004</v>
      </c>
      <c r="T387" s="13">
        <f t="shared" si="274"/>
        <v>5.2848100000000002</v>
      </c>
      <c r="U387" s="13">
        <f t="shared" si="294"/>
        <v>7.9710000000000001</v>
      </c>
      <c r="V387" s="13">
        <f t="shared" si="275"/>
        <v>6.9020900000000003</v>
      </c>
      <c r="W387" s="13">
        <f t="shared" si="295"/>
        <v>8.4700000000000006</v>
      </c>
      <c r="X387" s="13">
        <f t="shared" si="276"/>
        <v>8.7977900000000009</v>
      </c>
      <c r="Y387" s="13">
        <f t="shared" si="296"/>
        <v>8.9749999999999996</v>
      </c>
      <c r="Z387" s="13">
        <f t="shared" si="277"/>
        <v>11.01412</v>
      </c>
      <c r="AA387" s="13">
        <f t="shared" si="297"/>
        <v>9.4459999999999997</v>
      </c>
      <c r="AB387" s="13">
        <f t="shared" si="278"/>
        <v>13.521000000000001</v>
      </c>
      <c r="AC387" s="13">
        <f t="shared" si="298"/>
        <v>9.907</v>
      </c>
      <c r="AD387" s="13">
        <f t="shared" si="279"/>
        <v>16.35943</v>
      </c>
      <c r="AE387" s="13">
        <f t="shared" si="299"/>
        <v>10.356</v>
      </c>
      <c r="AF387" s="13">
        <f t="shared" si="280"/>
        <v>19.54074</v>
      </c>
      <c r="AG387" s="13">
        <f t="shared" si="300"/>
        <v>10.779</v>
      </c>
      <c r="AH387" s="13">
        <f t="shared" si="281"/>
        <v>23.04766</v>
      </c>
      <c r="AI387" s="13">
        <f t="shared" si="301"/>
        <v>11.211</v>
      </c>
      <c r="AJ387" s="13">
        <f t="shared" si="282"/>
        <v>26.965820000000001</v>
      </c>
      <c r="AK387" s="13">
        <f t="shared" si="302"/>
        <v>11.634</v>
      </c>
      <c r="AL387" s="14">
        <f t="shared" si="283"/>
        <v>31.272189999999998</v>
      </c>
    </row>
    <row r="388" spans="1:38" ht="20.25" customHeight="1">
      <c r="A388" s="18">
        <f t="shared" si="284"/>
        <v>38.00000000000027</v>
      </c>
      <c r="B388" s="5"/>
      <c r="C388" s="13">
        <f t="shared" si="285"/>
        <v>1.667</v>
      </c>
      <c r="D388" s="13">
        <f t="shared" si="266"/>
        <v>1.3169999999999999E-2</v>
      </c>
      <c r="E388" s="13">
        <f t="shared" si="286"/>
        <v>2.6457000000000002</v>
      </c>
      <c r="F388" s="22">
        <f t="shared" si="267"/>
        <v>8.3070000000000005E-2</v>
      </c>
      <c r="G388" s="26">
        <f t="shared" si="287"/>
        <v>3.4670000000000001</v>
      </c>
      <c r="H388" s="27">
        <f t="shared" si="268"/>
        <v>0.24512</v>
      </c>
      <c r="I388" s="23">
        <f t="shared" si="288"/>
        <v>4.5289999999999999</v>
      </c>
      <c r="J388" s="20">
        <f t="shared" si="269"/>
        <v>0.72011000000000003</v>
      </c>
      <c r="K388" s="13">
        <f t="shared" si="289"/>
        <v>5.2060000000000004</v>
      </c>
      <c r="L388" s="13">
        <f t="shared" si="270"/>
        <v>1.23695</v>
      </c>
      <c r="M388" s="13">
        <f t="shared" si="290"/>
        <v>5.7930000000000001</v>
      </c>
      <c r="N388" s="13">
        <f t="shared" si="271"/>
        <v>1.9221200000000001</v>
      </c>
      <c r="O388" s="13">
        <f t="shared" si="291"/>
        <v>6.3970000000000002</v>
      </c>
      <c r="P388" s="13">
        <f t="shared" si="272"/>
        <v>2.82619</v>
      </c>
      <c r="Q388" s="13">
        <f t="shared" si="292"/>
        <v>6.9530000000000003</v>
      </c>
      <c r="R388" s="13">
        <f t="shared" si="273"/>
        <v>3.9458299999999999</v>
      </c>
      <c r="S388" s="13">
        <f t="shared" si="293"/>
        <v>7.4649999999999999</v>
      </c>
      <c r="T388" s="13">
        <f t="shared" si="274"/>
        <v>5.2911900000000003</v>
      </c>
      <c r="U388" s="13">
        <f t="shared" si="294"/>
        <v>7.9820000000000002</v>
      </c>
      <c r="V388" s="13">
        <f t="shared" si="275"/>
        <v>6.9116099999999996</v>
      </c>
      <c r="W388" s="13">
        <f t="shared" si="295"/>
        <v>8.4819999999999993</v>
      </c>
      <c r="X388" s="13">
        <f t="shared" si="276"/>
        <v>8.8102499999999999</v>
      </c>
      <c r="Y388" s="13">
        <f t="shared" si="296"/>
        <v>8.9860000000000007</v>
      </c>
      <c r="Z388" s="13">
        <f t="shared" si="277"/>
        <v>11.027620000000001</v>
      </c>
      <c r="AA388" s="13">
        <f t="shared" si="297"/>
        <v>9.4589999999999996</v>
      </c>
      <c r="AB388" s="13">
        <f t="shared" si="278"/>
        <v>13.53961</v>
      </c>
      <c r="AC388" s="13">
        <f t="shared" si="298"/>
        <v>9.92</v>
      </c>
      <c r="AD388" s="13">
        <f t="shared" si="279"/>
        <v>16.3809</v>
      </c>
      <c r="AE388" s="13">
        <f t="shared" si="299"/>
        <v>10.37</v>
      </c>
      <c r="AF388" s="13">
        <f t="shared" si="280"/>
        <v>19.567150000000002</v>
      </c>
      <c r="AG388" s="13">
        <f t="shared" si="300"/>
        <v>10.792999999999999</v>
      </c>
      <c r="AH388" s="13">
        <f t="shared" si="281"/>
        <v>23.077590000000001</v>
      </c>
      <c r="AI388" s="13">
        <f t="shared" si="301"/>
        <v>11.226000000000001</v>
      </c>
      <c r="AJ388" s="13">
        <f t="shared" si="282"/>
        <v>27.001899999999999</v>
      </c>
      <c r="AK388" s="13">
        <f t="shared" si="302"/>
        <v>11.65</v>
      </c>
      <c r="AL388" s="14">
        <f t="shared" si="283"/>
        <v>31.315200000000001</v>
      </c>
    </row>
    <row r="389" spans="1:38" ht="20.25" customHeight="1">
      <c r="A389" s="18">
        <f t="shared" si="284"/>
        <v>38.100000000000271</v>
      </c>
      <c r="B389" s="5"/>
      <c r="C389" s="13">
        <f t="shared" si="285"/>
        <v>1.669</v>
      </c>
      <c r="D389" s="13">
        <f t="shared" si="266"/>
        <v>1.319E-2</v>
      </c>
      <c r="E389" s="13">
        <f t="shared" si="286"/>
        <v>2.6492</v>
      </c>
      <c r="F389" s="22">
        <f t="shared" si="267"/>
        <v>8.3180000000000004E-2</v>
      </c>
      <c r="G389" s="26">
        <f t="shared" si="287"/>
        <v>3.4710000000000001</v>
      </c>
      <c r="H389" s="27">
        <f t="shared" si="268"/>
        <v>0.24540000000000001</v>
      </c>
      <c r="I389" s="23">
        <f t="shared" si="288"/>
        <v>4.5350000000000001</v>
      </c>
      <c r="J389" s="20">
        <f t="shared" si="269"/>
        <v>0.72106999999999999</v>
      </c>
      <c r="K389" s="13">
        <f t="shared" si="289"/>
        <v>5.2130000000000001</v>
      </c>
      <c r="L389" s="13">
        <f t="shared" si="270"/>
        <v>1.23861</v>
      </c>
      <c r="M389" s="13">
        <f t="shared" si="290"/>
        <v>5.8010000000000002</v>
      </c>
      <c r="N389" s="13">
        <f t="shared" si="271"/>
        <v>1.9247700000000001</v>
      </c>
      <c r="O389" s="13">
        <f t="shared" si="291"/>
        <v>6.4059999999999997</v>
      </c>
      <c r="P389" s="13">
        <f t="shared" si="272"/>
        <v>2.8301699999999999</v>
      </c>
      <c r="Q389" s="13">
        <f t="shared" si="292"/>
        <v>6.9619999999999997</v>
      </c>
      <c r="R389" s="13">
        <f t="shared" si="273"/>
        <v>3.9509400000000001</v>
      </c>
      <c r="S389" s="13">
        <f t="shared" si="293"/>
        <v>7.4749999999999996</v>
      </c>
      <c r="T389" s="13">
        <f t="shared" si="274"/>
        <v>5.2982800000000001</v>
      </c>
      <c r="U389" s="13">
        <f t="shared" si="294"/>
        <v>7.992</v>
      </c>
      <c r="V389" s="13">
        <f t="shared" si="275"/>
        <v>6.9202700000000004</v>
      </c>
      <c r="W389" s="13">
        <f t="shared" si="295"/>
        <v>8.4930000000000003</v>
      </c>
      <c r="X389" s="13">
        <f t="shared" si="276"/>
        <v>8.8216800000000006</v>
      </c>
      <c r="Y389" s="13">
        <f t="shared" si="296"/>
        <v>8.9979999999999993</v>
      </c>
      <c r="Z389" s="13">
        <f t="shared" si="277"/>
        <v>11.042350000000001</v>
      </c>
      <c r="AA389" s="13">
        <f t="shared" si="297"/>
        <v>9.4710000000000001</v>
      </c>
      <c r="AB389" s="13">
        <f t="shared" si="278"/>
        <v>13.556789999999999</v>
      </c>
      <c r="AC389" s="13">
        <f t="shared" si="298"/>
        <v>9.9329999999999998</v>
      </c>
      <c r="AD389" s="13">
        <f t="shared" si="279"/>
        <v>16.402360000000002</v>
      </c>
      <c r="AE389" s="13">
        <f t="shared" si="299"/>
        <v>10.384</v>
      </c>
      <c r="AF389" s="13">
        <f t="shared" si="280"/>
        <v>19.59357</v>
      </c>
      <c r="AG389" s="13">
        <f t="shared" si="300"/>
        <v>10.808</v>
      </c>
      <c r="AH389" s="13">
        <f t="shared" si="281"/>
        <v>23.109670000000001</v>
      </c>
      <c r="AI389" s="13">
        <f t="shared" si="301"/>
        <v>11.24</v>
      </c>
      <c r="AJ389" s="13">
        <f t="shared" si="282"/>
        <v>27.03557</v>
      </c>
      <c r="AK389" s="13">
        <f t="shared" si="302"/>
        <v>11.664999999999999</v>
      </c>
      <c r="AL389" s="14">
        <f t="shared" si="283"/>
        <v>31.355519999999999</v>
      </c>
    </row>
    <row r="390" spans="1:38" ht="20.25" customHeight="1">
      <c r="A390" s="18">
        <f t="shared" si="284"/>
        <v>38.200000000000273</v>
      </c>
      <c r="B390" s="5"/>
      <c r="C390" s="13">
        <f t="shared" si="285"/>
        <v>1.671</v>
      </c>
      <c r="D390" s="13">
        <f t="shared" si="266"/>
        <v>1.32E-2</v>
      </c>
      <c r="E390" s="13">
        <f t="shared" si="286"/>
        <v>2.6526000000000001</v>
      </c>
      <c r="F390" s="22">
        <f t="shared" si="267"/>
        <v>8.3290000000000003E-2</v>
      </c>
      <c r="G390" s="26">
        <f t="shared" si="287"/>
        <v>3.476</v>
      </c>
      <c r="H390" s="27">
        <f t="shared" si="268"/>
        <v>0.24575</v>
      </c>
      <c r="I390" s="23">
        <f t="shared" si="288"/>
        <v>4.5410000000000004</v>
      </c>
      <c r="J390" s="20">
        <f t="shared" si="269"/>
        <v>0.72202</v>
      </c>
      <c r="K390" s="13">
        <f t="shared" si="289"/>
        <v>5.2190000000000003</v>
      </c>
      <c r="L390" s="13">
        <f t="shared" si="270"/>
        <v>1.24003</v>
      </c>
      <c r="M390" s="13">
        <f t="shared" si="290"/>
        <v>5.8079999999999998</v>
      </c>
      <c r="N390" s="13">
        <f t="shared" si="271"/>
        <v>1.92709</v>
      </c>
      <c r="O390" s="13">
        <f t="shared" si="291"/>
        <v>6.4139999999999997</v>
      </c>
      <c r="P390" s="13">
        <f t="shared" si="272"/>
        <v>2.83371</v>
      </c>
      <c r="Q390" s="13">
        <f t="shared" si="292"/>
        <v>6.9710000000000001</v>
      </c>
      <c r="R390" s="13">
        <f t="shared" si="273"/>
        <v>3.9560399999999998</v>
      </c>
      <c r="S390" s="13">
        <f t="shared" si="293"/>
        <v>7.4850000000000003</v>
      </c>
      <c r="T390" s="13">
        <f t="shared" si="274"/>
        <v>5.3053699999999999</v>
      </c>
      <c r="U390" s="13">
        <f t="shared" si="294"/>
        <v>8.0030000000000001</v>
      </c>
      <c r="V390" s="13">
        <f t="shared" si="275"/>
        <v>6.9298000000000002</v>
      </c>
      <c r="W390" s="13">
        <f t="shared" si="295"/>
        <v>8.5039999999999996</v>
      </c>
      <c r="X390" s="13">
        <f t="shared" si="276"/>
        <v>8.8331</v>
      </c>
      <c r="Y390" s="13">
        <f t="shared" si="296"/>
        <v>9.01</v>
      </c>
      <c r="Z390" s="13">
        <f t="shared" si="277"/>
        <v>11.05707</v>
      </c>
      <c r="AA390" s="13">
        <f t="shared" si="297"/>
        <v>9.484</v>
      </c>
      <c r="AB390" s="13">
        <f t="shared" si="278"/>
        <v>13.5754</v>
      </c>
      <c r="AC390" s="13">
        <f t="shared" si="298"/>
        <v>9.9459999999999997</v>
      </c>
      <c r="AD390" s="13">
        <f t="shared" si="279"/>
        <v>16.423829999999999</v>
      </c>
      <c r="AE390" s="13">
        <f t="shared" si="299"/>
        <v>10.397</v>
      </c>
      <c r="AF390" s="13">
        <f t="shared" si="280"/>
        <v>19.618099999999998</v>
      </c>
      <c r="AG390" s="13">
        <f t="shared" si="300"/>
        <v>10.821999999999999</v>
      </c>
      <c r="AH390" s="13">
        <f t="shared" si="281"/>
        <v>23.139600000000002</v>
      </c>
      <c r="AI390" s="13">
        <f t="shared" si="301"/>
        <v>11.255000000000001</v>
      </c>
      <c r="AJ390" s="13">
        <f t="shared" si="282"/>
        <v>27.071650000000002</v>
      </c>
      <c r="AK390" s="13">
        <f t="shared" si="302"/>
        <v>11.68</v>
      </c>
      <c r="AL390" s="14">
        <f t="shared" si="283"/>
        <v>31.39584</v>
      </c>
    </row>
    <row r="391" spans="1:38" ht="20.25" customHeight="1">
      <c r="A391" s="18">
        <f t="shared" si="284"/>
        <v>38.300000000000274</v>
      </c>
      <c r="B391" s="5"/>
      <c r="C391" s="13">
        <f t="shared" si="285"/>
        <v>1.673</v>
      </c>
      <c r="D391" s="13">
        <f t="shared" si="266"/>
        <v>1.3220000000000001E-2</v>
      </c>
      <c r="E391" s="13">
        <f t="shared" si="286"/>
        <v>2.6560999999999999</v>
      </c>
      <c r="F391" s="22">
        <f t="shared" si="267"/>
        <v>8.3400000000000002E-2</v>
      </c>
      <c r="G391" s="26">
        <f t="shared" si="287"/>
        <v>3.48</v>
      </c>
      <c r="H391" s="27">
        <f t="shared" si="268"/>
        <v>0.24604000000000001</v>
      </c>
      <c r="I391" s="23">
        <f t="shared" si="288"/>
        <v>4.5469999999999997</v>
      </c>
      <c r="J391" s="20">
        <f t="shared" si="269"/>
        <v>0.72297</v>
      </c>
      <c r="K391" s="13">
        <f t="shared" si="289"/>
        <v>5.226</v>
      </c>
      <c r="L391" s="13">
        <f t="shared" si="270"/>
        <v>1.2417</v>
      </c>
      <c r="M391" s="13">
        <f t="shared" si="290"/>
        <v>5.8159999999999998</v>
      </c>
      <c r="N391" s="13">
        <f t="shared" si="271"/>
        <v>1.9297500000000001</v>
      </c>
      <c r="O391" s="13">
        <f t="shared" si="291"/>
        <v>6.423</v>
      </c>
      <c r="P391" s="13">
        <f t="shared" si="272"/>
        <v>2.8376800000000002</v>
      </c>
      <c r="Q391" s="13">
        <f t="shared" si="292"/>
        <v>6.98</v>
      </c>
      <c r="R391" s="13">
        <f t="shared" si="273"/>
        <v>3.9611499999999999</v>
      </c>
      <c r="S391" s="13">
        <f t="shared" si="293"/>
        <v>7.4950000000000001</v>
      </c>
      <c r="T391" s="13">
        <f t="shared" si="274"/>
        <v>5.3124599999999997</v>
      </c>
      <c r="U391" s="13">
        <f t="shared" si="294"/>
        <v>8.0129999999999999</v>
      </c>
      <c r="V391" s="13">
        <f t="shared" si="275"/>
        <v>6.9384600000000001</v>
      </c>
      <c r="W391" s="13">
        <f t="shared" si="295"/>
        <v>8.5150000000000006</v>
      </c>
      <c r="X391" s="13">
        <f t="shared" si="276"/>
        <v>8.8445300000000007</v>
      </c>
      <c r="Y391" s="13">
        <f t="shared" si="296"/>
        <v>9.0220000000000002</v>
      </c>
      <c r="Z391" s="13">
        <f t="shared" si="277"/>
        <v>11.0718</v>
      </c>
      <c r="AA391" s="13">
        <f t="shared" si="297"/>
        <v>9.4960000000000004</v>
      </c>
      <c r="AB391" s="13">
        <f t="shared" si="278"/>
        <v>13.59257</v>
      </c>
      <c r="AC391" s="13">
        <f t="shared" si="298"/>
        <v>9.9589999999999996</v>
      </c>
      <c r="AD391" s="13">
        <f t="shared" si="279"/>
        <v>16.4453</v>
      </c>
      <c r="AE391" s="13">
        <f t="shared" si="299"/>
        <v>10.411</v>
      </c>
      <c r="AF391" s="13">
        <f t="shared" si="280"/>
        <v>19.64452</v>
      </c>
      <c r="AG391" s="13">
        <f t="shared" si="300"/>
        <v>10.836</v>
      </c>
      <c r="AH391" s="13">
        <f t="shared" si="281"/>
        <v>23.169540000000001</v>
      </c>
      <c r="AI391" s="13">
        <f t="shared" si="301"/>
        <v>11.27</v>
      </c>
      <c r="AJ391" s="13">
        <f t="shared" si="282"/>
        <v>27.10773</v>
      </c>
      <c r="AK391" s="13">
        <f t="shared" si="302"/>
        <v>11.696</v>
      </c>
      <c r="AL391" s="14">
        <f t="shared" si="283"/>
        <v>31.438849999999999</v>
      </c>
    </row>
    <row r="392" spans="1:38" ht="20.25" customHeight="1">
      <c r="A392" s="18">
        <f t="shared" si="284"/>
        <v>38.400000000000276</v>
      </c>
      <c r="B392" s="5"/>
      <c r="C392" s="13">
        <f t="shared" si="285"/>
        <v>1.675</v>
      </c>
      <c r="D392" s="13">
        <f t="shared" si="266"/>
        <v>1.323E-2</v>
      </c>
      <c r="E392" s="13">
        <f t="shared" si="286"/>
        <v>2.6596000000000002</v>
      </c>
      <c r="F392" s="22">
        <f t="shared" si="267"/>
        <v>8.3510000000000001E-2</v>
      </c>
      <c r="G392" s="26">
        <f t="shared" si="287"/>
        <v>3.4849999999999999</v>
      </c>
      <c r="H392" s="27">
        <f t="shared" si="268"/>
        <v>0.24639</v>
      </c>
      <c r="I392" s="23">
        <f t="shared" si="288"/>
        <v>4.5529999999999999</v>
      </c>
      <c r="J392" s="20">
        <f t="shared" si="269"/>
        <v>0.72392999999999996</v>
      </c>
      <c r="K392" s="13">
        <f t="shared" si="289"/>
        <v>5.2329999999999997</v>
      </c>
      <c r="L392" s="13">
        <f t="shared" si="270"/>
        <v>1.24336</v>
      </c>
      <c r="M392" s="13">
        <f t="shared" si="290"/>
        <v>5.8230000000000004</v>
      </c>
      <c r="N392" s="13">
        <f t="shared" si="271"/>
        <v>1.93207</v>
      </c>
      <c r="O392" s="13">
        <f t="shared" si="291"/>
        <v>6.431</v>
      </c>
      <c r="P392" s="13">
        <f t="shared" si="272"/>
        <v>2.8412199999999999</v>
      </c>
      <c r="Q392" s="13">
        <f t="shared" si="292"/>
        <v>6.9889999999999999</v>
      </c>
      <c r="R392" s="13">
        <f t="shared" si="273"/>
        <v>3.9662600000000001</v>
      </c>
      <c r="S392" s="13">
        <f t="shared" si="293"/>
        <v>7.5049999999999999</v>
      </c>
      <c r="T392" s="13">
        <f t="shared" si="274"/>
        <v>5.3195399999999999</v>
      </c>
      <c r="U392" s="13">
        <f t="shared" si="294"/>
        <v>8.0239999999999991</v>
      </c>
      <c r="V392" s="13">
        <f t="shared" si="275"/>
        <v>6.9479800000000003</v>
      </c>
      <c r="W392" s="13">
        <f t="shared" si="295"/>
        <v>8.5259999999999998</v>
      </c>
      <c r="X392" s="13">
        <f t="shared" si="276"/>
        <v>8.8559599999999996</v>
      </c>
      <c r="Y392" s="13">
        <f t="shared" si="296"/>
        <v>9.0340000000000007</v>
      </c>
      <c r="Z392" s="13">
        <f t="shared" si="277"/>
        <v>11.08652</v>
      </c>
      <c r="AA392" s="13">
        <f t="shared" si="297"/>
        <v>9.5079999999999991</v>
      </c>
      <c r="AB392" s="13">
        <f t="shared" si="278"/>
        <v>13.60975</v>
      </c>
      <c r="AC392" s="13">
        <f t="shared" si="298"/>
        <v>9.9719999999999995</v>
      </c>
      <c r="AD392" s="13">
        <f t="shared" si="279"/>
        <v>16.466760000000001</v>
      </c>
      <c r="AE392" s="13">
        <f t="shared" si="299"/>
        <v>10.423999999999999</v>
      </c>
      <c r="AF392" s="13">
        <f t="shared" si="280"/>
        <v>19.669049999999999</v>
      </c>
      <c r="AG392" s="13">
        <f t="shared" si="300"/>
        <v>10.85</v>
      </c>
      <c r="AH392" s="13">
        <f t="shared" si="281"/>
        <v>23.199470000000002</v>
      </c>
      <c r="AI392" s="13">
        <f t="shared" si="301"/>
        <v>11.285</v>
      </c>
      <c r="AJ392" s="13">
        <f t="shared" si="282"/>
        <v>27.143809999999998</v>
      </c>
      <c r="AK392" s="13">
        <f t="shared" si="302"/>
        <v>11.711</v>
      </c>
      <c r="AL392" s="14">
        <f t="shared" si="283"/>
        <v>31.47917</v>
      </c>
    </row>
    <row r="393" spans="1:38" ht="20.25" customHeight="1">
      <c r="A393" s="18">
        <f t="shared" si="284"/>
        <v>38.500000000000277</v>
      </c>
      <c r="B393" s="5"/>
      <c r="C393" s="13">
        <f t="shared" si="285"/>
        <v>1.6779999999999999</v>
      </c>
      <c r="D393" s="13">
        <f t="shared" ref="D393:D456" si="303">ROUND(C393*$C$4,5)</f>
        <v>1.3259999999999999E-2</v>
      </c>
      <c r="E393" s="13">
        <f t="shared" si="286"/>
        <v>2.6629999999999998</v>
      </c>
      <c r="F393" s="22">
        <f t="shared" ref="F393:F456" si="304">ROUND($E$4*E393,5)</f>
        <v>8.362E-2</v>
      </c>
      <c r="G393" s="26">
        <f t="shared" si="287"/>
        <v>3.49</v>
      </c>
      <c r="H393" s="27">
        <f t="shared" ref="H393:H456" si="305">ROUND($G$4*G393,5)</f>
        <v>0.24673999999999999</v>
      </c>
      <c r="I393" s="23">
        <f t="shared" si="288"/>
        <v>4.5590000000000002</v>
      </c>
      <c r="J393" s="20">
        <f t="shared" ref="J393:J456" si="306">ROUND($I$4*I393,5)</f>
        <v>0.72487999999999997</v>
      </c>
      <c r="K393" s="13">
        <f t="shared" si="289"/>
        <v>5.24</v>
      </c>
      <c r="L393" s="13">
        <f t="shared" ref="L393:L456" si="307">ROUND($K$4*K393,5)</f>
        <v>1.24502</v>
      </c>
      <c r="M393" s="13">
        <f t="shared" si="290"/>
        <v>5.8310000000000004</v>
      </c>
      <c r="N393" s="13">
        <f t="shared" ref="N393:N456" si="308">ROUND($M$4*M393,5)</f>
        <v>1.9347300000000001</v>
      </c>
      <c r="O393" s="13">
        <f t="shared" si="291"/>
        <v>6.4390000000000001</v>
      </c>
      <c r="P393" s="13">
        <f t="shared" ref="P393:P456" si="309">ROUND($O$4*O393,5)</f>
        <v>2.8447499999999999</v>
      </c>
      <c r="Q393" s="13">
        <f t="shared" si="292"/>
        <v>6.9980000000000002</v>
      </c>
      <c r="R393" s="13">
        <f t="shared" ref="R393:R456" si="310">ROUND($Q$4*Q393,5)</f>
        <v>3.9713699999999998</v>
      </c>
      <c r="S393" s="13">
        <f t="shared" si="293"/>
        <v>7.5140000000000002</v>
      </c>
      <c r="T393" s="13">
        <f t="shared" ref="T393:T456" si="311">ROUND($S$4*S393,5)</f>
        <v>5.32592</v>
      </c>
      <c r="U393" s="13">
        <f t="shared" si="294"/>
        <v>8.0340000000000007</v>
      </c>
      <c r="V393" s="13">
        <f t="shared" ref="V393:V456" si="312">ROUND($U$4*U393,5)</f>
        <v>6.9566400000000002</v>
      </c>
      <c r="W393" s="13">
        <f t="shared" si="295"/>
        <v>8.5370000000000008</v>
      </c>
      <c r="X393" s="13">
        <f t="shared" ref="X393:X456" si="313">ROUND($W$4*W393,5)</f>
        <v>8.8673800000000007</v>
      </c>
      <c r="Y393" s="13">
        <f t="shared" si="296"/>
        <v>9.0449999999999999</v>
      </c>
      <c r="Z393" s="13">
        <f t="shared" ref="Z393:Z456" si="314">ROUND($Y$4*Y393,5)</f>
        <v>11.100020000000001</v>
      </c>
      <c r="AA393" s="13">
        <f t="shared" si="297"/>
        <v>9.5210000000000008</v>
      </c>
      <c r="AB393" s="13">
        <f t="shared" ref="AB393:AB456" si="315">ROUND($AA$4*AA393,5)</f>
        <v>13.628360000000001</v>
      </c>
      <c r="AC393" s="13">
        <f t="shared" si="298"/>
        <v>9.9849999999999994</v>
      </c>
      <c r="AD393" s="13">
        <f t="shared" ref="AD393:AD456" si="316">ROUND($AC$4*AC393,5)</f>
        <v>16.488230000000001</v>
      </c>
      <c r="AE393" s="13">
        <f t="shared" si="299"/>
        <v>10.438000000000001</v>
      </c>
      <c r="AF393" s="13">
        <f t="shared" ref="AF393:AF456" si="317">ROUND($AE$4*AE393,5)</f>
        <v>19.695460000000001</v>
      </c>
      <c r="AG393" s="13">
        <f t="shared" si="300"/>
        <v>10.864000000000001</v>
      </c>
      <c r="AH393" s="13">
        <f t="shared" ref="AH393:AH456" si="318">ROUND($AG$4*AG393,5)</f>
        <v>23.229399999999998</v>
      </c>
      <c r="AI393" s="13">
        <f t="shared" si="301"/>
        <v>11.298999999999999</v>
      </c>
      <c r="AJ393" s="13">
        <f t="shared" ref="AJ393:AJ456" si="319">ROUND($AI$4*AI393,5)</f>
        <v>27.177479999999999</v>
      </c>
      <c r="AK393" s="13">
        <f t="shared" si="302"/>
        <v>11.726000000000001</v>
      </c>
      <c r="AL393" s="14">
        <f t="shared" ref="AL393:AL456" si="320">ROUND($AK$4*AK393,5)</f>
        <v>31.519490000000001</v>
      </c>
    </row>
    <row r="394" spans="1:38" ht="20.25" customHeight="1">
      <c r="A394" s="18">
        <f t="shared" ref="A394:A455" si="321">A393+0.1</f>
        <v>38.600000000000279</v>
      </c>
      <c r="B394" s="5"/>
      <c r="C394" s="13">
        <f t="shared" si="285"/>
        <v>1.68</v>
      </c>
      <c r="D394" s="13">
        <f t="shared" si="303"/>
        <v>1.3270000000000001E-2</v>
      </c>
      <c r="E394" s="13">
        <f t="shared" si="286"/>
        <v>2.6665000000000001</v>
      </c>
      <c r="F394" s="22">
        <f t="shared" si="304"/>
        <v>8.3729999999999999E-2</v>
      </c>
      <c r="G394" s="26">
        <f t="shared" si="287"/>
        <v>3.4940000000000002</v>
      </c>
      <c r="H394" s="27">
        <f t="shared" si="305"/>
        <v>0.24703</v>
      </c>
      <c r="I394" s="23">
        <f t="shared" si="288"/>
        <v>4.5650000000000004</v>
      </c>
      <c r="J394" s="20">
        <f t="shared" si="306"/>
        <v>0.72584000000000004</v>
      </c>
      <c r="K394" s="13">
        <f t="shared" si="289"/>
        <v>5.2469999999999999</v>
      </c>
      <c r="L394" s="13">
        <f t="shared" si="307"/>
        <v>1.2466900000000001</v>
      </c>
      <c r="M394" s="13">
        <f t="shared" si="290"/>
        <v>5.8390000000000004</v>
      </c>
      <c r="N394" s="13">
        <f t="shared" si="308"/>
        <v>1.9373800000000001</v>
      </c>
      <c r="O394" s="13">
        <f t="shared" si="291"/>
        <v>6.4480000000000004</v>
      </c>
      <c r="P394" s="13">
        <f t="shared" si="309"/>
        <v>2.8487300000000002</v>
      </c>
      <c r="Q394" s="13">
        <f t="shared" si="292"/>
        <v>7.0069999999999997</v>
      </c>
      <c r="R394" s="13">
        <f t="shared" si="310"/>
        <v>3.9764699999999999</v>
      </c>
      <c r="S394" s="13">
        <f t="shared" si="293"/>
        <v>7.524</v>
      </c>
      <c r="T394" s="13">
        <f t="shared" si="311"/>
        <v>5.3330099999999998</v>
      </c>
      <c r="U394" s="13">
        <f t="shared" si="294"/>
        <v>8.0440000000000005</v>
      </c>
      <c r="V394" s="13">
        <f t="shared" si="312"/>
        <v>6.9653</v>
      </c>
      <c r="W394" s="13">
        <f t="shared" si="295"/>
        <v>8.548</v>
      </c>
      <c r="X394" s="13">
        <f t="shared" si="313"/>
        <v>8.8788099999999996</v>
      </c>
      <c r="Y394" s="13">
        <f t="shared" si="296"/>
        <v>9.0570000000000004</v>
      </c>
      <c r="Z394" s="13">
        <f t="shared" si="314"/>
        <v>11.114750000000001</v>
      </c>
      <c r="AA394" s="13">
        <f t="shared" si="297"/>
        <v>9.5329999999999995</v>
      </c>
      <c r="AB394" s="13">
        <f t="shared" si="315"/>
        <v>13.64554</v>
      </c>
      <c r="AC394" s="13">
        <f t="shared" si="298"/>
        <v>9.9979999999999993</v>
      </c>
      <c r="AD394" s="13">
        <f t="shared" si="316"/>
        <v>16.509699999999999</v>
      </c>
      <c r="AE394" s="13">
        <f t="shared" si="299"/>
        <v>10.452</v>
      </c>
      <c r="AF394" s="13">
        <f t="shared" si="317"/>
        <v>19.721879999999999</v>
      </c>
      <c r="AG394" s="13">
        <f t="shared" si="300"/>
        <v>10.878</v>
      </c>
      <c r="AH394" s="13">
        <f t="shared" si="318"/>
        <v>23.259340000000002</v>
      </c>
      <c r="AI394" s="13">
        <f t="shared" si="301"/>
        <v>11.314</v>
      </c>
      <c r="AJ394" s="13">
        <f t="shared" si="319"/>
        <v>27.213560000000001</v>
      </c>
      <c r="AK394" s="13">
        <f t="shared" si="302"/>
        <v>11.741</v>
      </c>
      <c r="AL394" s="14">
        <f t="shared" si="320"/>
        <v>31.559809999999999</v>
      </c>
    </row>
    <row r="395" spans="1:38" ht="20.25" customHeight="1">
      <c r="A395" s="18">
        <f t="shared" si="321"/>
        <v>38.70000000000028</v>
      </c>
      <c r="B395" s="5"/>
      <c r="C395" s="13">
        <f t="shared" si="285"/>
        <v>1.6819999999999999</v>
      </c>
      <c r="D395" s="13">
        <f t="shared" si="303"/>
        <v>1.329E-2</v>
      </c>
      <c r="E395" s="13">
        <f t="shared" si="286"/>
        <v>2.6699000000000002</v>
      </c>
      <c r="F395" s="22">
        <f t="shared" si="304"/>
        <v>8.3830000000000002E-2</v>
      </c>
      <c r="G395" s="26">
        <f t="shared" si="287"/>
        <v>3.4990000000000001</v>
      </c>
      <c r="H395" s="27">
        <f t="shared" si="305"/>
        <v>0.24737999999999999</v>
      </c>
      <c r="I395" s="23">
        <f t="shared" si="288"/>
        <v>4.5709999999999997</v>
      </c>
      <c r="J395" s="20">
        <f t="shared" si="306"/>
        <v>0.72679000000000005</v>
      </c>
      <c r="K395" s="13">
        <f t="shared" si="289"/>
        <v>5.2530000000000001</v>
      </c>
      <c r="L395" s="13">
        <f t="shared" si="307"/>
        <v>1.2481100000000001</v>
      </c>
      <c r="M395" s="13">
        <f t="shared" si="290"/>
        <v>5.8460000000000001</v>
      </c>
      <c r="N395" s="13">
        <f t="shared" si="308"/>
        <v>1.9397</v>
      </c>
      <c r="O395" s="13">
        <f t="shared" si="291"/>
        <v>6.4560000000000004</v>
      </c>
      <c r="P395" s="13">
        <f t="shared" si="309"/>
        <v>2.8522599999999998</v>
      </c>
      <c r="Q395" s="13">
        <f t="shared" si="292"/>
        <v>7.016</v>
      </c>
      <c r="R395" s="13">
        <f t="shared" si="310"/>
        <v>3.9815800000000001</v>
      </c>
      <c r="S395" s="13">
        <f t="shared" si="293"/>
        <v>7.5339999999999998</v>
      </c>
      <c r="T395" s="13">
        <f t="shared" si="311"/>
        <v>5.3400999999999996</v>
      </c>
      <c r="U395" s="13">
        <f t="shared" si="294"/>
        <v>8.0549999999999997</v>
      </c>
      <c r="V395" s="13">
        <f t="shared" si="312"/>
        <v>6.9748200000000002</v>
      </c>
      <c r="W395" s="13">
        <f t="shared" si="295"/>
        <v>8.5589999999999993</v>
      </c>
      <c r="X395" s="13">
        <f t="shared" si="313"/>
        <v>8.8902300000000007</v>
      </c>
      <c r="Y395" s="13">
        <f t="shared" si="296"/>
        <v>9.0690000000000008</v>
      </c>
      <c r="Z395" s="13">
        <f t="shared" si="314"/>
        <v>11.129479999999999</v>
      </c>
      <c r="AA395" s="13">
        <f t="shared" si="297"/>
        <v>9.5459999999999994</v>
      </c>
      <c r="AB395" s="13">
        <f t="shared" si="315"/>
        <v>13.66414</v>
      </c>
      <c r="AC395" s="13">
        <f t="shared" si="298"/>
        <v>10.010999999999999</v>
      </c>
      <c r="AD395" s="13">
        <f t="shared" si="316"/>
        <v>16.53116</v>
      </c>
      <c r="AE395" s="13">
        <f t="shared" si="299"/>
        <v>10.465</v>
      </c>
      <c r="AF395" s="13">
        <f t="shared" si="317"/>
        <v>19.746410000000001</v>
      </c>
      <c r="AG395" s="13">
        <f t="shared" si="300"/>
        <v>10.891999999999999</v>
      </c>
      <c r="AH395" s="13">
        <f t="shared" si="318"/>
        <v>23.289269999999998</v>
      </c>
      <c r="AI395" s="13">
        <f t="shared" si="301"/>
        <v>11.329000000000001</v>
      </c>
      <c r="AJ395" s="13">
        <f t="shared" si="319"/>
        <v>27.249639999999999</v>
      </c>
      <c r="AK395" s="13">
        <f t="shared" si="302"/>
        <v>11.757</v>
      </c>
      <c r="AL395" s="14">
        <f t="shared" si="320"/>
        <v>31.602820000000001</v>
      </c>
    </row>
    <row r="396" spans="1:38" ht="20.25" customHeight="1">
      <c r="A396" s="18">
        <f t="shared" si="321"/>
        <v>38.800000000000281</v>
      </c>
      <c r="B396" s="5"/>
      <c r="C396" s="13">
        <f t="shared" ref="C396:C459" si="322">ROUND(1/$J$2*$C$6^(2/3)*(A396/1000)^(1/2),3)</f>
        <v>1.6839999999999999</v>
      </c>
      <c r="D396" s="13">
        <f t="shared" si="303"/>
        <v>1.3299999999999999E-2</v>
      </c>
      <c r="E396" s="13">
        <f t="shared" ref="E396:E459" si="323">ROUND(1/$J$2*$E$6^(2/3)*(A396/1000)^(1/2),4)</f>
        <v>2.6734</v>
      </c>
      <c r="F396" s="22">
        <f t="shared" si="304"/>
        <v>8.3940000000000001E-2</v>
      </c>
      <c r="G396" s="26">
        <f t="shared" ref="G396:G459" si="324">ROUND(1/$J$2*$G$6^(2/3)*(A396/1000)^(1/2),3)</f>
        <v>3.5030000000000001</v>
      </c>
      <c r="H396" s="27">
        <f t="shared" si="305"/>
        <v>0.24765999999999999</v>
      </c>
      <c r="I396" s="23">
        <f t="shared" ref="I396:I459" si="325">ROUND(1/$J$2*$I$6^(2/3)*(A396/1000)^(1/2),3)</f>
        <v>4.577</v>
      </c>
      <c r="J396" s="20">
        <f t="shared" si="306"/>
        <v>0.72774000000000005</v>
      </c>
      <c r="K396" s="13">
        <f t="shared" ref="K396:K459" si="326">ROUND(1/$J$2*$K$6^(2/3)*(A396/1000)^(1/2),3)</f>
        <v>5.26</v>
      </c>
      <c r="L396" s="13">
        <f t="shared" si="307"/>
        <v>1.2497799999999999</v>
      </c>
      <c r="M396" s="13">
        <f t="shared" ref="M396:M459" si="327">ROUND(1/$J$2*$M$6^(2/3)*(A396/1000)^(1/2),3)</f>
        <v>5.8540000000000001</v>
      </c>
      <c r="N396" s="13">
        <f t="shared" si="308"/>
        <v>1.9423600000000001</v>
      </c>
      <c r="O396" s="13">
        <f t="shared" ref="O396:O459" si="328">ROUND(1/$J$2*$O$6^(2/3)*(A396/1000)^(1/2),3)</f>
        <v>6.4640000000000004</v>
      </c>
      <c r="P396" s="13">
        <f t="shared" si="309"/>
        <v>2.8557999999999999</v>
      </c>
      <c r="Q396" s="13">
        <f t="shared" ref="Q396:Q459" si="329">ROUND(1/$J$2*$Q$6^(2/3)*(A396/1000)^(1/2),3)</f>
        <v>7.0250000000000004</v>
      </c>
      <c r="R396" s="13">
        <f t="shared" si="310"/>
        <v>3.9866899999999998</v>
      </c>
      <c r="S396" s="13">
        <f t="shared" ref="S396:S459" si="330">ROUND(1/$J$2*$S$6^(2/3)*(A396/1000)^(1/2),3)</f>
        <v>7.5439999999999996</v>
      </c>
      <c r="T396" s="13">
        <f t="shared" si="311"/>
        <v>5.3471900000000003</v>
      </c>
      <c r="U396" s="13">
        <f t="shared" ref="U396:U459" si="331">ROUND(1/$J$2*$U$6^(2/3)*(A396/1000)^(1/2),3)</f>
        <v>8.0649999999999995</v>
      </c>
      <c r="V396" s="13">
        <f t="shared" si="312"/>
        <v>6.9834800000000001</v>
      </c>
      <c r="W396" s="13">
        <f t="shared" ref="W396:W459" si="332">ROUND(1/$J$2*$W$6^(2/3)*(A396/1000)^(1/2),3)</f>
        <v>8.57</v>
      </c>
      <c r="X396" s="13">
        <f t="shared" si="313"/>
        <v>8.9016599999999997</v>
      </c>
      <c r="Y396" s="13">
        <f t="shared" ref="Y396:Y459" si="333">ROUND(1/$J$2*$Y$6^(2/3)*(A396/1000)^(1/2),3)</f>
        <v>9.0809999999999995</v>
      </c>
      <c r="Z396" s="13">
        <f t="shared" si="314"/>
        <v>11.1442</v>
      </c>
      <c r="AA396" s="13">
        <f t="shared" ref="AA396:AA459" si="334">ROUND(1/$J$2*$AA$6^(2/3)*(A396/1000)^(1/2),3)</f>
        <v>9.5579999999999998</v>
      </c>
      <c r="AB396" s="13">
        <f t="shared" si="315"/>
        <v>13.681319999999999</v>
      </c>
      <c r="AC396" s="13">
        <f t="shared" ref="AC396:AC459" si="335">ROUND(1/$J$2*$AC$6^(2/3)*(A396/1000)^(1/2),3)</f>
        <v>10.023999999999999</v>
      </c>
      <c r="AD396" s="13">
        <f t="shared" si="316"/>
        <v>16.552630000000001</v>
      </c>
      <c r="AE396" s="13">
        <f t="shared" ref="AE396:AE459" si="336">ROUND(1/$J$2*$AE$6^(2/3)*(A396/1000)^(1/2),3)</f>
        <v>10.478999999999999</v>
      </c>
      <c r="AF396" s="13">
        <f t="shared" si="317"/>
        <v>19.772829999999999</v>
      </c>
      <c r="AG396" s="13">
        <f t="shared" ref="AG396:AG459" si="337">ROUND(1/$J$2*$AG$6^(2/3)*(A396/1000)^(1/2),3)</f>
        <v>10.906000000000001</v>
      </c>
      <c r="AH396" s="13">
        <f t="shared" si="318"/>
        <v>23.319210000000002</v>
      </c>
      <c r="AI396" s="13">
        <f t="shared" ref="AI396:AI459" si="338">ROUND(1/$J$2*$AI$6^(2/3)*(A396/1000)^(1/2),3)</f>
        <v>11.343</v>
      </c>
      <c r="AJ396" s="13">
        <f t="shared" si="319"/>
        <v>27.28332</v>
      </c>
      <c r="AK396" s="13">
        <f t="shared" ref="AK396:AK459" si="339">ROUND(1/$J$2*$AK$6^(2/3)*(A396/1000)^(1/2),3)</f>
        <v>11.772</v>
      </c>
      <c r="AL396" s="14">
        <f t="shared" si="320"/>
        <v>31.643139999999999</v>
      </c>
    </row>
    <row r="397" spans="1:38" ht="20.25" customHeight="1">
      <c r="A397" s="18">
        <f t="shared" si="321"/>
        <v>38.900000000000283</v>
      </c>
      <c r="B397" s="5"/>
      <c r="C397" s="13">
        <f t="shared" si="322"/>
        <v>1.6859999999999999</v>
      </c>
      <c r="D397" s="13">
        <f t="shared" si="303"/>
        <v>1.332E-2</v>
      </c>
      <c r="E397" s="13">
        <f t="shared" si="323"/>
        <v>2.6768000000000001</v>
      </c>
      <c r="F397" s="22">
        <f t="shared" si="304"/>
        <v>8.405E-2</v>
      </c>
      <c r="G397" s="26">
        <f t="shared" si="324"/>
        <v>3.508</v>
      </c>
      <c r="H397" s="27">
        <f t="shared" si="305"/>
        <v>0.24801999999999999</v>
      </c>
      <c r="I397" s="23">
        <f t="shared" si="325"/>
        <v>4.5830000000000002</v>
      </c>
      <c r="J397" s="20">
        <f t="shared" si="306"/>
        <v>0.72870000000000001</v>
      </c>
      <c r="K397" s="13">
        <f t="shared" si="326"/>
        <v>5.2670000000000003</v>
      </c>
      <c r="L397" s="13">
        <f t="shared" si="307"/>
        <v>1.2514400000000001</v>
      </c>
      <c r="M397" s="13">
        <f t="shared" si="327"/>
        <v>5.8609999999999998</v>
      </c>
      <c r="N397" s="13">
        <f t="shared" si="308"/>
        <v>1.94468</v>
      </c>
      <c r="O397" s="13">
        <f t="shared" si="328"/>
        <v>6.4729999999999999</v>
      </c>
      <c r="P397" s="13">
        <f t="shared" si="309"/>
        <v>2.8597700000000001</v>
      </c>
      <c r="Q397" s="13">
        <f t="shared" si="329"/>
        <v>7.0339999999999998</v>
      </c>
      <c r="R397" s="13">
        <f t="shared" si="310"/>
        <v>3.9918</v>
      </c>
      <c r="S397" s="13">
        <f t="shared" si="330"/>
        <v>7.5529999999999999</v>
      </c>
      <c r="T397" s="13">
        <f t="shared" si="311"/>
        <v>5.3535700000000004</v>
      </c>
      <c r="U397" s="13">
        <f t="shared" si="331"/>
        <v>8.0760000000000005</v>
      </c>
      <c r="V397" s="13">
        <f t="shared" si="312"/>
        <v>6.9930099999999999</v>
      </c>
      <c r="W397" s="13">
        <f t="shared" si="332"/>
        <v>8.5809999999999995</v>
      </c>
      <c r="X397" s="13">
        <f t="shared" si="313"/>
        <v>8.9130800000000008</v>
      </c>
      <c r="Y397" s="13">
        <f t="shared" si="333"/>
        <v>9.0920000000000005</v>
      </c>
      <c r="Z397" s="13">
        <f t="shared" si="314"/>
        <v>11.1577</v>
      </c>
      <c r="AA397" s="13">
        <f t="shared" si="334"/>
        <v>9.57</v>
      </c>
      <c r="AB397" s="13">
        <f t="shared" si="315"/>
        <v>13.698499999999999</v>
      </c>
      <c r="AC397" s="13">
        <f t="shared" si="335"/>
        <v>10.036</v>
      </c>
      <c r="AD397" s="13">
        <f t="shared" si="316"/>
        <v>16.57245</v>
      </c>
      <c r="AE397" s="13">
        <f t="shared" si="336"/>
        <v>10.492000000000001</v>
      </c>
      <c r="AF397" s="13">
        <f t="shared" si="317"/>
        <v>19.797350000000002</v>
      </c>
      <c r="AG397" s="13">
        <f t="shared" si="337"/>
        <v>10.92</v>
      </c>
      <c r="AH397" s="13">
        <f t="shared" si="318"/>
        <v>23.349139999999998</v>
      </c>
      <c r="AI397" s="13">
        <f t="shared" si="338"/>
        <v>11.358000000000001</v>
      </c>
      <c r="AJ397" s="13">
        <f t="shared" si="319"/>
        <v>27.319400000000002</v>
      </c>
      <c r="AK397" s="13">
        <f t="shared" si="339"/>
        <v>11.787000000000001</v>
      </c>
      <c r="AL397" s="14">
        <f t="shared" si="320"/>
        <v>31.68346</v>
      </c>
    </row>
    <row r="398" spans="1:38" ht="20.25" customHeight="1">
      <c r="A398" s="18">
        <f t="shared" si="321"/>
        <v>39.000000000000284</v>
      </c>
      <c r="B398" s="5"/>
      <c r="C398" s="13">
        <f t="shared" si="322"/>
        <v>1.6879999999999999</v>
      </c>
      <c r="D398" s="13">
        <f t="shared" si="303"/>
        <v>1.3339999999999999E-2</v>
      </c>
      <c r="E398" s="13">
        <f t="shared" si="323"/>
        <v>2.6802999999999999</v>
      </c>
      <c r="F398" s="22">
        <f t="shared" si="304"/>
        <v>8.4159999999999999E-2</v>
      </c>
      <c r="G398" s="26">
        <f t="shared" si="324"/>
        <v>3.512</v>
      </c>
      <c r="H398" s="27">
        <f t="shared" si="305"/>
        <v>0.24829999999999999</v>
      </c>
      <c r="I398" s="23">
        <f t="shared" si="325"/>
        <v>4.5890000000000004</v>
      </c>
      <c r="J398" s="20">
        <f t="shared" si="306"/>
        <v>0.72965000000000002</v>
      </c>
      <c r="K398" s="13">
        <f t="shared" si="326"/>
        <v>5.274</v>
      </c>
      <c r="L398" s="13">
        <f t="shared" si="307"/>
        <v>1.2531000000000001</v>
      </c>
      <c r="M398" s="13">
        <f t="shared" si="327"/>
        <v>5.8689999999999998</v>
      </c>
      <c r="N398" s="13">
        <f t="shared" si="308"/>
        <v>1.94733</v>
      </c>
      <c r="O398" s="13">
        <f t="shared" si="328"/>
        <v>6.4809999999999999</v>
      </c>
      <c r="P398" s="13">
        <f t="shared" si="309"/>
        <v>2.8633099999999998</v>
      </c>
      <c r="Q398" s="13">
        <f t="shared" si="329"/>
        <v>7.0430000000000001</v>
      </c>
      <c r="R398" s="13">
        <f t="shared" si="310"/>
        <v>3.9969000000000001</v>
      </c>
      <c r="S398" s="13">
        <f t="shared" si="330"/>
        <v>7.5629999999999997</v>
      </c>
      <c r="T398" s="13">
        <f t="shared" si="311"/>
        <v>5.3606499999999997</v>
      </c>
      <c r="U398" s="13">
        <f t="shared" si="331"/>
        <v>8.0860000000000003</v>
      </c>
      <c r="V398" s="13">
        <f t="shared" si="312"/>
        <v>7.0016699999999998</v>
      </c>
      <c r="W398" s="13">
        <f t="shared" si="332"/>
        <v>8.593</v>
      </c>
      <c r="X398" s="13">
        <f t="shared" si="313"/>
        <v>8.9255499999999994</v>
      </c>
      <c r="Y398" s="13">
        <f t="shared" si="333"/>
        <v>9.1039999999999992</v>
      </c>
      <c r="Z398" s="13">
        <f t="shared" si="314"/>
        <v>11.17243</v>
      </c>
      <c r="AA398" s="13">
        <f t="shared" si="334"/>
        <v>9.5820000000000007</v>
      </c>
      <c r="AB398" s="13">
        <f t="shared" si="315"/>
        <v>13.715669999999999</v>
      </c>
      <c r="AC398" s="13">
        <f t="shared" si="335"/>
        <v>10.048999999999999</v>
      </c>
      <c r="AD398" s="13">
        <f t="shared" si="316"/>
        <v>16.593910000000001</v>
      </c>
      <c r="AE398" s="13">
        <f t="shared" si="336"/>
        <v>10.506</v>
      </c>
      <c r="AF398" s="13">
        <f t="shared" si="317"/>
        <v>19.82377</v>
      </c>
      <c r="AG398" s="13">
        <f t="shared" si="337"/>
        <v>10.933999999999999</v>
      </c>
      <c r="AH398" s="13">
        <f t="shared" si="318"/>
        <v>23.379079999999998</v>
      </c>
      <c r="AI398" s="13">
        <f t="shared" si="338"/>
        <v>11.372</v>
      </c>
      <c r="AJ398" s="13">
        <f t="shared" si="319"/>
        <v>27.353069999999999</v>
      </c>
      <c r="AK398" s="13">
        <f t="shared" si="339"/>
        <v>11.802</v>
      </c>
      <c r="AL398" s="14">
        <f t="shared" si="320"/>
        <v>31.723780000000001</v>
      </c>
    </row>
    <row r="399" spans="1:38" ht="20.25" customHeight="1">
      <c r="A399" s="18">
        <f t="shared" si="321"/>
        <v>39.100000000000286</v>
      </c>
      <c r="B399" s="5"/>
      <c r="C399" s="13">
        <f t="shared" si="322"/>
        <v>1.6910000000000001</v>
      </c>
      <c r="D399" s="13">
        <f t="shared" si="303"/>
        <v>1.336E-2</v>
      </c>
      <c r="E399" s="13">
        <f t="shared" si="323"/>
        <v>2.6837</v>
      </c>
      <c r="F399" s="22">
        <f t="shared" si="304"/>
        <v>8.4269999999999998E-2</v>
      </c>
      <c r="G399" s="26">
        <f t="shared" si="324"/>
        <v>3.5169999999999999</v>
      </c>
      <c r="H399" s="27">
        <f t="shared" si="305"/>
        <v>0.24865000000000001</v>
      </c>
      <c r="I399" s="23">
        <f t="shared" si="325"/>
        <v>4.5940000000000003</v>
      </c>
      <c r="J399" s="20">
        <f t="shared" si="306"/>
        <v>0.73045000000000004</v>
      </c>
      <c r="K399" s="13">
        <f t="shared" si="326"/>
        <v>5.28</v>
      </c>
      <c r="L399" s="13">
        <f t="shared" si="307"/>
        <v>1.2545299999999999</v>
      </c>
      <c r="M399" s="13">
        <f t="shared" si="327"/>
        <v>5.8760000000000003</v>
      </c>
      <c r="N399" s="13">
        <f t="shared" si="308"/>
        <v>1.9496599999999999</v>
      </c>
      <c r="O399" s="13">
        <f t="shared" si="328"/>
        <v>6.4889999999999999</v>
      </c>
      <c r="P399" s="13">
        <f t="shared" si="309"/>
        <v>2.8668399999999998</v>
      </c>
      <c r="Q399" s="13">
        <f t="shared" si="329"/>
        <v>7.0519999999999996</v>
      </c>
      <c r="R399" s="13">
        <f t="shared" si="310"/>
        <v>4.0020100000000003</v>
      </c>
      <c r="S399" s="13">
        <f t="shared" si="330"/>
        <v>7.5730000000000004</v>
      </c>
      <c r="T399" s="13">
        <f t="shared" si="311"/>
        <v>5.3677400000000004</v>
      </c>
      <c r="U399" s="13">
        <f t="shared" si="331"/>
        <v>8.0960000000000001</v>
      </c>
      <c r="V399" s="13">
        <f t="shared" si="312"/>
        <v>7.0103299999999997</v>
      </c>
      <c r="W399" s="13">
        <f t="shared" si="332"/>
        <v>8.6039999999999992</v>
      </c>
      <c r="X399" s="13">
        <f t="shared" si="313"/>
        <v>8.9369700000000005</v>
      </c>
      <c r="Y399" s="13">
        <f t="shared" si="333"/>
        <v>9.1159999999999997</v>
      </c>
      <c r="Z399" s="13">
        <f t="shared" si="314"/>
        <v>11.18716</v>
      </c>
      <c r="AA399" s="13">
        <f t="shared" si="334"/>
        <v>9.5950000000000006</v>
      </c>
      <c r="AB399" s="13">
        <f t="shared" si="315"/>
        <v>13.73428</v>
      </c>
      <c r="AC399" s="13">
        <f t="shared" si="335"/>
        <v>10.061999999999999</v>
      </c>
      <c r="AD399" s="13">
        <f t="shared" si="316"/>
        <v>16.615379999999998</v>
      </c>
      <c r="AE399" s="13">
        <f t="shared" si="336"/>
        <v>10.519</v>
      </c>
      <c r="AF399" s="13">
        <f t="shared" si="317"/>
        <v>19.848299999999998</v>
      </c>
      <c r="AG399" s="13">
        <f t="shared" si="337"/>
        <v>10.948</v>
      </c>
      <c r="AH399" s="13">
        <f t="shared" si="318"/>
        <v>23.409009999999999</v>
      </c>
      <c r="AI399" s="13">
        <f t="shared" si="338"/>
        <v>11.387</v>
      </c>
      <c r="AJ399" s="13">
        <f t="shared" si="319"/>
        <v>27.389150000000001</v>
      </c>
      <c r="AK399" s="13">
        <f t="shared" si="339"/>
        <v>11.817</v>
      </c>
      <c r="AL399" s="14">
        <f t="shared" si="320"/>
        <v>31.764099999999999</v>
      </c>
    </row>
    <row r="400" spans="1:38" ht="20.25" customHeight="1">
      <c r="A400" s="18">
        <f t="shared" si="321"/>
        <v>39.200000000000287</v>
      </c>
      <c r="B400" s="5"/>
      <c r="C400" s="13">
        <f t="shared" si="322"/>
        <v>1.6930000000000001</v>
      </c>
      <c r="D400" s="13">
        <f t="shared" si="303"/>
        <v>1.337E-2</v>
      </c>
      <c r="E400" s="13">
        <f t="shared" si="323"/>
        <v>2.6871</v>
      </c>
      <c r="F400" s="22">
        <f t="shared" si="304"/>
        <v>8.4370000000000001E-2</v>
      </c>
      <c r="G400" s="26">
        <f t="shared" si="324"/>
        <v>3.5209999999999999</v>
      </c>
      <c r="H400" s="27">
        <f t="shared" si="305"/>
        <v>0.24893000000000001</v>
      </c>
      <c r="I400" s="23">
        <f t="shared" si="325"/>
        <v>4.5999999999999996</v>
      </c>
      <c r="J400" s="20">
        <f t="shared" si="306"/>
        <v>0.73140000000000005</v>
      </c>
      <c r="K400" s="13">
        <f t="shared" si="326"/>
        <v>5.2869999999999999</v>
      </c>
      <c r="L400" s="13">
        <f t="shared" si="307"/>
        <v>1.2561899999999999</v>
      </c>
      <c r="M400" s="13">
        <f t="shared" si="327"/>
        <v>5.8840000000000003</v>
      </c>
      <c r="N400" s="13">
        <f t="shared" si="308"/>
        <v>1.95231</v>
      </c>
      <c r="O400" s="13">
        <f t="shared" si="328"/>
        <v>6.4980000000000002</v>
      </c>
      <c r="P400" s="13">
        <f t="shared" si="309"/>
        <v>2.8708200000000001</v>
      </c>
      <c r="Q400" s="13">
        <f t="shared" si="329"/>
        <v>7.0609999999999999</v>
      </c>
      <c r="R400" s="13">
        <f t="shared" si="310"/>
        <v>4.0071199999999996</v>
      </c>
      <c r="S400" s="13">
        <f t="shared" si="330"/>
        <v>7.5819999999999999</v>
      </c>
      <c r="T400" s="13">
        <f t="shared" si="311"/>
        <v>5.3741199999999996</v>
      </c>
      <c r="U400" s="13">
        <f t="shared" si="331"/>
        <v>8.1069999999999993</v>
      </c>
      <c r="V400" s="13">
        <f t="shared" si="312"/>
        <v>7.0198499999999999</v>
      </c>
      <c r="W400" s="13">
        <f t="shared" si="332"/>
        <v>8.6150000000000002</v>
      </c>
      <c r="X400" s="13">
        <f t="shared" si="313"/>
        <v>8.9483999999999995</v>
      </c>
      <c r="Y400" s="13">
        <f t="shared" si="333"/>
        <v>9.1270000000000007</v>
      </c>
      <c r="Z400" s="13">
        <f t="shared" si="314"/>
        <v>11.20065</v>
      </c>
      <c r="AA400" s="13">
        <f t="shared" si="334"/>
        <v>9.6069999999999993</v>
      </c>
      <c r="AB400" s="13">
        <f t="shared" si="315"/>
        <v>13.75146</v>
      </c>
      <c r="AC400" s="13">
        <f t="shared" si="335"/>
        <v>10.074999999999999</v>
      </c>
      <c r="AD400" s="13">
        <f t="shared" si="316"/>
        <v>16.636849999999999</v>
      </c>
      <c r="AE400" s="13">
        <f t="shared" si="336"/>
        <v>10.532</v>
      </c>
      <c r="AF400" s="13">
        <f t="shared" si="317"/>
        <v>19.87283</v>
      </c>
      <c r="AG400" s="13">
        <f t="shared" si="337"/>
        <v>10.962</v>
      </c>
      <c r="AH400" s="13">
        <f t="shared" si="318"/>
        <v>23.438949999999998</v>
      </c>
      <c r="AI400" s="13">
        <f t="shared" si="338"/>
        <v>11.401999999999999</v>
      </c>
      <c r="AJ400" s="13">
        <f t="shared" si="319"/>
        <v>27.425229999999999</v>
      </c>
      <c r="AK400" s="13">
        <f t="shared" si="339"/>
        <v>11.832000000000001</v>
      </c>
      <c r="AL400" s="14">
        <f t="shared" si="320"/>
        <v>31.80442</v>
      </c>
    </row>
    <row r="401" spans="1:38" ht="20.25" customHeight="1">
      <c r="A401" s="18">
        <f t="shared" si="321"/>
        <v>39.300000000000288</v>
      </c>
      <c r="B401" s="5"/>
      <c r="C401" s="13">
        <f t="shared" si="322"/>
        <v>1.6950000000000001</v>
      </c>
      <c r="D401" s="13">
        <f t="shared" si="303"/>
        <v>1.3390000000000001E-2</v>
      </c>
      <c r="E401" s="13">
        <f t="shared" si="323"/>
        <v>2.6905999999999999</v>
      </c>
      <c r="F401" s="22">
        <f t="shared" si="304"/>
        <v>8.448E-2</v>
      </c>
      <c r="G401" s="26">
        <f t="shared" si="324"/>
        <v>3.5259999999999998</v>
      </c>
      <c r="H401" s="27">
        <f t="shared" si="305"/>
        <v>0.24929000000000001</v>
      </c>
      <c r="I401" s="23">
        <f t="shared" si="325"/>
        <v>4.6059999999999999</v>
      </c>
      <c r="J401" s="20">
        <f t="shared" si="306"/>
        <v>0.73234999999999995</v>
      </c>
      <c r="K401" s="13">
        <f t="shared" si="326"/>
        <v>5.2939999999999996</v>
      </c>
      <c r="L401" s="13">
        <f t="shared" si="307"/>
        <v>1.2578499999999999</v>
      </c>
      <c r="M401" s="13">
        <f t="shared" si="327"/>
        <v>5.891</v>
      </c>
      <c r="N401" s="13">
        <f t="shared" si="308"/>
        <v>1.9546300000000001</v>
      </c>
      <c r="O401" s="13">
        <f t="shared" si="328"/>
        <v>6.5060000000000002</v>
      </c>
      <c r="P401" s="13">
        <f t="shared" si="309"/>
        <v>2.8743500000000002</v>
      </c>
      <c r="Q401" s="13">
        <f t="shared" si="329"/>
        <v>7.07</v>
      </c>
      <c r="R401" s="13">
        <f t="shared" si="310"/>
        <v>4.0122299999999997</v>
      </c>
      <c r="S401" s="13">
        <f t="shared" si="330"/>
        <v>7.5919999999999996</v>
      </c>
      <c r="T401" s="13">
        <f t="shared" si="311"/>
        <v>5.3812100000000003</v>
      </c>
      <c r="U401" s="13">
        <f t="shared" si="331"/>
        <v>8.1170000000000009</v>
      </c>
      <c r="V401" s="13">
        <f t="shared" si="312"/>
        <v>7.0285099999999998</v>
      </c>
      <c r="W401" s="13">
        <f t="shared" si="332"/>
        <v>8.625</v>
      </c>
      <c r="X401" s="13">
        <f t="shared" si="313"/>
        <v>8.9587900000000005</v>
      </c>
      <c r="Y401" s="13">
        <f t="shared" si="333"/>
        <v>9.1389999999999993</v>
      </c>
      <c r="Z401" s="13">
        <f t="shared" si="314"/>
        <v>11.21538</v>
      </c>
      <c r="AA401" s="13">
        <f t="shared" si="334"/>
        <v>9.6189999999999998</v>
      </c>
      <c r="AB401" s="13">
        <f t="shared" si="315"/>
        <v>13.76864</v>
      </c>
      <c r="AC401" s="13">
        <f t="shared" si="335"/>
        <v>10.087999999999999</v>
      </c>
      <c r="AD401" s="13">
        <f t="shared" si="316"/>
        <v>16.65831</v>
      </c>
      <c r="AE401" s="13">
        <f t="shared" si="336"/>
        <v>10.545999999999999</v>
      </c>
      <c r="AF401" s="13">
        <f t="shared" si="317"/>
        <v>19.899249999999999</v>
      </c>
      <c r="AG401" s="13">
        <f t="shared" si="337"/>
        <v>10.976000000000001</v>
      </c>
      <c r="AH401" s="13">
        <f t="shared" si="318"/>
        <v>23.468879999999999</v>
      </c>
      <c r="AI401" s="13">
        <f t="shared" si="338"/>
        <v>11.416</v>
      </c>
      <c r="AJ401" s="13">
        <f t="shared" si="319"/>
        <v>27.4589</v>
      </c>
      <c r="AK401" s="13">
        <f t="shared" si="339"/>
        <v>11.847</v>
      </c>
      <c r="AL401" s="14">
        <f t="shared" si="320"/>
        <v>31.844740000000002</v>
      </c>
    </row>
    <row r="402" spans="1:38" ht="20.25" customHeight="1">
      <c r="A402" s="18">
        <f t="shared" si="321"/>
        <v>39.40000000000029</v>
      </c>
      <c r="B402" s="5"/>
      <c r="C402" s="13">
        <f t="shared" si="322"/>
        <v>1.6970000000000001</v>
      </c>
      <c r="D402" s="13">
        <f t="shared" si="303"/>
        <v>1.341E-2</v>
      </c>
      <c r="E402" s="13">
        <f t="shared" si="323"/>
        <v>2.694</v>
      </c>
      <c r="F402" s="22">
        <f t="shared" si="304"/>
        <v>8.4589999999999999E-2</v>
      </c>
      <c r="G402" s="26">
        <f t="shared" si="324"/>
        <v>3.53</v>
      </c>
      <c r="H402" s="27">
        <f t="shared" si="305"/>
        <v>0.24956999999999999</v>
      </c>
      <c r="I402" s="23">
        <f t="shared" si="325"/>
        <v>4.6120000000000001</v>
      </c>
      <c r="J402" s="20">
        <f t="shared" si="306"/>
        <v>0.73331000000000002</v>
      </c>
      <c r="K402" s="13">
        <f t="shared" si="326"/>
        <v>5.3010000000000002</v>
      </c>
      <c r="L402" s="13">
        <f t="shared" si="307"/>
        <v>1.25952</v>
      </c>
      <c r="M402" s="13">
        <f t="shared" si="327"/>
        <v>5.899</v>
      </c>
      <c r="N402" s="13">
        <f t="shared" si="308"/>
        <v>1.95729</v>
      </c>
      <c r="O402" s="13">
        <f t="shared" si="328"/>
        <v>6.5140000000000002</v>
      </c>
      <c r="P402" s="13">
        <f t="shared" si="309"/>
        <v>2.8778899999999998</v>
      </c>
      <c r="Q402" s="13">
        <f t="shared" si="329"/>
        <v>7.0789999999999997</v>
      </c>
      <c r="R402" s="13">
        <f t="shared" si="310"/>
        <v>4.0173300000000003</v>
      </c>
      <c r="S402" s="13">
        <f t="shared" si="330"/>
        <v>7.6020000000000003</v>
      </c>
      <c r="T402" s="13">
        <f t="shared" si="311"/>
        <v>5.3883000000000001</v>
      </c>
      <c r="U402" s="13">
        <f t="shared" si="331"/>
        <v>8.1270000000000007</v>
      </c>
      <c r="V402" s="13">
        <f t="shared" si="312"/>
        <v>7.0371699999999997</v>
      </c>
      <c r="W402" s="13">
        <f t="shared" si="332"/>
        <v>8.6359999999999992</v>
      </c>
      <c r="X402" s="13">
        <f t="shared" si="313"/>
        <v>8.9702099999999998</v>
      </c>
      <c r="Y402" s="13">
        <f t="shared" si="333"/>
        <v>9.15</v>
      </c>
      <c r="Z402" s="13">
        <f t="shared" si="314"/>
        <v>11.22888</v>
      </c>
      <c r="AA402" s="13">
        <f t="shared" si="334"/>
        <v>9.6310000000000002</v>
      </c>
      <c r="AB402" s="13">
        <f t="shared" si="315"/>
        <v>13.78581</v>
      </c>
      <c r="AC402" s="13">
        <f t="shared" si="335"/>
        <v>10.101000000000001</v>
      </c>
      <c r="AD402" s="13">
        <f t="shared" si="316"/>
        <v>16.679780000000001</v>
      </c>
      <c r="AE402" s="13">
        <f t="shared" si="336"/>
        <v>10.558999999999999</v>
      </c>
      <c r="AF402" s="13">
        <f t="shared" si="317"/>
        <v>19.923780000000001</v>
      </c>
      <c r="AG402" s="13">
        <f t="shared" si="337"/>
        <v>10.99</v>
      </c>
      <c r="AH402" s="13">
        <f t="shared" si="318"/>
        <v>23.498819999999998</v>
      </c>
      <c r="AI402" s="13">
        <f t="shared" si="338"/>
        <v>11.430999999999999</v>
      </c>
      <c r="AJ402" s="13">
        <f t="shared" si="319"/>
        <v>27.494980000000002</v>
      </c>
      <c r="AK402" s="13">
        <f t="shared" si="339"/>
        <v>11.862</v>
      </c>
      <c r="AL402" s="14">
        <f t="shared" si="320"/>
        <v>31.885059999999999</v>
      </c>
    </row>
    <row r="403" spans="1:38" ht="20.25" customHeight="1">
      <c r="A403" s="18">
        <f t="shared" si="321"/>
        <v>39.500000000000291</v>
      </c>
      <c r="B403" s="5"/>
      <c r="C403" s="13">
        <f t="shared" si="322"/>
        <v>1.6990000000000001</v>
      </c>
      <c r="D403" s="13">
        <f t="shared" si="303"/>
        <v>1.342E-2</v>
      </c>
      <c r="E403" s="13">
        <f t="shared" si="323"/>
        <v>2.6974</v>
      </c>
      <c r="F403" s="22">
        <f t="shared" si="304"/>
        <v>8.4699999999999998E-2</v>
      </c>
      <c r="G403" s="26">
        <f t="shared" si="324"/>
        <v>3.5350000000000001</v>
      </c>
      <c r="H403" s="27">
        <f t="shared" si="305"/>
        <v>0.24992</v>
      </c>
      <c r="I403" s="23">
        <f t="shared" si="325"/>
        <v>4.6180000000000003</v>
      </c>
      <c r="J403" s="20">
        <f t="shared" si="306"/>
        <v>0.73426000000000002</v>
      </c>
      <c r="K403" s="13">
        <f t="shared" si="326"/>
        <v>5.3070000000000004</v>
      </c>
      <c r="L403" s="13">
        <f t="shared" si="307"/>
        <v>1.2609399999999999</v>
      </c>
      <c r="M403" s="13">
        <f t="shared" si="327"/>
        <v>5.9059999999999997</v>
      </c>
      <c r="N403" s="13">
        <f t="shared" si="308"/>
        <v>1.9596100000000001</v>
      </c>
      <c r="O403" s="13">
        <f t="shared" si="328"/>
        <v>6.5220000000000002</v>
      </c>
      <c r="P403" s="13">
        <f t="shared" si="309"/>
        <v>2.8814199999999999</v>
      </c>
      <c r="Q403" s="13">
        <f t="shared" si="329"/>
        <v>7.0880000000000001</v>
      </c>
      <c r="R403" s="13">
        <f t="shared" si="310"/>
        <v>4.0224399999999996</v>
      </c>
      <c r="S403" s="13">
        <f t="shared" si="330"/>
        <v>7.6109999999999998</v>
      </c>
      <c r="T403" s="13">
        <f t="shared" si="311"/>
        <v>5.3946800000000001</v>
      </c>
      <c r="U403" s="13">
        <f t="shared" si="331"/>
        <v>8.1379999999999999</v>
      </c>
      <c r="V403" s="13">
        <f t="shared" si="312"/>
        <v>7.0466899999999999</v>
      </c>
      <c r="W403" s="13">
        <f t="shared" si="332"/>
        <v>8.6470000000000002</v>
      </c>
      <c r="X403" s="13">
        <f t="shared" si="313"/>
        <v>8.9816400000000005</v>
      </c>
      <c r="Y403" s="13">
        <f t="shared" si="333"/>
        <v>9.1620000000000008</v>
      </c>
      <c r="Z403" s="13">
        <f t="shared" si="314"/>
        <v>11.24361</v>
      </c>
      <c r="AA403" s="13">
        <f t="shared" si="334"/>
        <v>9.6440000000000001</v>
      </c>
      <c r="AB403" s="13">
        <f t="shared" si="315"/>
        <v>13.80442</v>
      </c>
      <c r="AC403" s="13">
        <f t="shared" si="335"/>
        <v>10.114000000000001</v>
      </c>
      <c r="AD403" s="13">
        <f t="shared" si="316"/>
        <v>16.701250000000002</v>
      </c>
      <c r="AE403" s="13">
        <f t="shared" si="336"/>
        <v>10.573</v>
      </c>
      <c r="AF403" s="13">
        <f t="shared" si="317"/>
        <v>19.950189999999999</v>
      </c>
      <c r="AG403" s="13">
        <f t="shared" si="337"/>
        <v>11.004</v>
      </c>
      <c r="AH403" s="13">
        <f t="shared" si="318"/>
        <v>23.528749999999999</v>
      </c>
      <c r="AI403" s="13">
        <f t="shared" si="338"/>
        <v>11.445</v>
      </c>
      <c r="AJ403" s="13">
        <f t="shared" si="319"/>
        <v>27.528659999999999</v>
      </c>
      <c r="AK403" s="13">
        <f t="shared" si="339"/>
        <v>11.878</v>
      </c>
      <c r="AL403" s="14">
        <f t="shared" si="320"/>
        <v>31.928059999999999</v>
      </c>
    </row>
    <row r="404" spans="1:38" ht="20.25" customHeight="1">
      <c r="A404" s="18">
        <f t="shared" si="321"/>
        <v>39.600000000000293</v>
      </c>
      <c r="B404" s="5"/>
      <c r="C404" s="13">
        <f t="shared" si="322"/>
        <v>1.7010000000000001</v>
      </c>
      <c r="D404" s="13">
        <f t="shared" si="303"/>
        <v>1.3440000000000001E-2</v>
      </c>
      <c r="E404" s="13">
        <f t="shared" si="323"/>
        <v>2.7008000000000001</v>
      </c>
      <c r="F404" s="22">
        <f t="shared" si="304"/>
        <v>8.4809999999999997E-2</v>
      </c>
      <c r="G404" s="26">
        <f t="shared" si="324"/>
        <v>3.5390000000000001</v>
      </c>
      <c r="H404" s="27">
        <f t="shared" si="305"/>
        <v>0.25020999999999999</v>
      </c>
      <c r="I404" s="23">
        <f t="shared" si="325"/>
        <v>4.6239999999999997</v>
      </c>
      <c r="J404" s="20">
        <f t="shared" si="306"/>
        <v>0.73521999999999998</v>
      </c>
      <c r="K404" s="13">
        <f t="shared" si="326"/>
        <v>5.3140000000000001</v>
      </c>
      <c r="L404" s="13">
        <f t="shared" si="307"/>
        <v>1.26261</v>
      </c>
      <c r="M404" s="13">
        <f t="shared" si="327"/>
        <v>5.9139999999999997</v>
      </c>
      <c r="N404" s="13">
        <f t="shared" si="308"/>
        <v>1.96227</v>
      </c>
      <c r="O404" s="13">
        <f t="shared" si="328"/>
        <v>6.5309999999999997</v>
      </c>
      <c r="P404" s="13">
        <f t="shared" si="309"/>
        <v>2.8854000000000002</v>
      </c>
      <c r="Q404" s="13">
        <f t="shared" si="329"/>
        <v>7.0970000000000004</v>
      </c>
      <c r="R404" s="13">
        <f t="shared" si="310"/>
        <v>4.0275499999999997</v>
      </c>
      <c r="S404" s="13">
        <f t="shared" si="330"/>
        <v>7.6210000000000004</v>
      </c>
      <c r="T404" s="13">
        <f t="shared" si="311"/>
        <v>5.4017600000000003</v>
      </c>
      <c r="U404" s="13">
        <f t="shared" si="331"/>
        <v>8.1479999999999997</v>
      </c>
      <c r="V404" s="13">
        <f t="shared" si="312"/>
        <v>7.0553499999999998</v>
      </c>
      <c r="W404" s="13">
        <f t="shared" si="332"/>
        <v>8.6579999999999995</v>
      </c>
      <c r="X404" s="13">
        <f t="shared" si="313"/>
        <v>8.9930599999999998</v>
      </c>
      <c r="Y404" s="13">
        <f t="shared" si="333"/>
        <v>9.1739999999999995</v>
      </c>
      <c r="Z404" s="13">
        <f t="shared" si="314"/>
        <v>11.258330000000001</v>
      </c>
      <c r="AA404" s="13">
        <f t="shared" si="334"/>
        <v>9.6560000000000006</v>
      </c>
      <c r="AB404" s="13">
        <f t="shared" si="315"/>
        <v>13.8216</v>
      </c>
      <c r="AC404" s="13">
        <f t="shared" si="335"/>
        <v>10.125999999999999</v>
      </c>
      <c r="AD404" s="13">
        <f t="shared" si="316"/>
        <v>16.721060000000001</v>
      </c>
      <c r="AE404" s="13">
        <f t="shared" si="336"/>
        <v>10.586</v>
      </c>
      <c r="AF404" s="13">
        <f t="shared" si="317"/>
        <v>19.974720000000001</v>
      </c>
      <c r="AG404" s="13">
        <f t="shared" si="337"/>
        <v>11.018000000000001</v>
      </c>
      <c r="AH404" s="13">
        <f t="shared" si="318"/>
        <v>23.558689999999999</v>
      </c>
      <c r="AI404" s="13">
        <f t="shared" si="338"/>
        <v>11.46</v>
      </c>
      <c r="AJ404" s="13">
        <f t="shared" si="319"/>
        <v>27.56474</v>
      </c>
      <c r="AK404" s="13">
        <f t="shared" si="339"/>
        <v>11.893000000000001</v>
      </c>
      <c r="AL404" s="14">
        <f t="shared" si="320"/>
        <v>31.96838</v>
      </c>
    </row>
    <row r="405" spans="1:38" ht="20.25" customHeight="1">
      <c r="A405" s="18">
        <f t="shared" si="321"/>
        <v>39.700000000000294</v>
      </c>
      <c r="B405" s="5"/>
      <c r="C405" s="13">
        <f t="shared" si="322"/>
        <v>1.704</v>
      </c>
      <c r="D405" s="13">
        <f t="shared" si="303"/>
        <v>1.346E-2</v>
      </c>
      <c r="E405" s="13">
        <f t="shared" si="323"/>
        <v>2.7042000000000002</v>
      </c>
      <c r="F405" s="22">
        <f t="shared" si="304"/>
        <v>8.4909999999999999E-2</v>
      </c>
      <c r="G405" s="26">
        <f t="shared" si="324"/>
        <v>3.544</v>
      </c>
      <c r="H405" s="27">
        <f t="shared" si="305"/>
        <v>0.25056</v>
      </c>
      <c r="I405" s="23">
        <f t="shared" si="325"/>
        <v>4.63</v>
      </c>
      <c r="J405" s="20">
        <f t="shared" si="306"/>
        <v>0.73616999999999999</v>
      </c>
      <c r="K405" s="13">
        <f t="shared" si="326"/>
        <v>5.3209999999999997</v>
      </c>
      <c r="L405" s="13">
        <f t="shared" si="307"/>
        <v>1.26427</v>
      </c>
      <c r="M405" s="13">
        <f t="shared" si="327"/>
        <v>5.9210000000000003</v>
      </c>
      <c r="N405" s="13">
        <f t="shared" si="308"/>
        <v>1.9645900000000001</v>
      </c>
      <c r="O405" s="13">
        <f t="shared" si="328"/>
        <v>6.5389999999999997</v>
      </c>
      <c r="P405" s="13">
        <f t="shared" si="309"/>
        <v>2.8889300000000002</v>
      </c>
      <c r="Q405" s="13">
        <f t="shared" si="329"/>
        <v>7.1059999999999999</v>
      </c>
      <c r="R405" s="13">
        <f t="shared" si="310"/>
        <v>4.0326599999999999</v>
      </c>
      <c r="S405" s="13">
        <f t="shared" si="330"/>
        <v>7.6310000000000002</v>
      </c>
      <c r="T405" s="13">
        <f t="shared" si="311"/>
        <v>5.4088500000000002</v>
      </c>
      <c r="U405" s="13">
        <f t="shared" si="331"/>
        <v>8.1579999999999995</v>
      </c>
      <c r="V405" s="13">
        <f t="shared" si="312"/>
        <v>7.0640099999999997</v>
      </c>
      <c r="W405" s="13">
        <f t="shared" si="332"/>
        <v>8.6690000000000005</v>
      </c>
      <c r="X405" s="13">
        <f t="shared" si="313"/>
        <v>9.0044900000000005</v>
      </c>
      <c r="Y405" s="13">
        <f t="shared" si="333"/>
        <v>9.1850000000000005</v>
      </c>
      <c r="Z405" s="13">
        <f t="shared" si="314"/>
        <v>11.27183</v>
      </c>
      <c r="AA405" s="13">
        <f t="shared" si="334"/>
        <v>9.6679999999999993</v>
      </c>
      <c r="AB405" s="13">
        <f t="shared" si="315"/>
        <v>13.83878</v>
      </c>
      <c r="AC405" s="13">
        <f t="shared" si="335"/>
        <v>10.138999999999999</v>
      </c>
      <c r="AD405" s="13">
        <f t="shared" si="316"/>
        <v>16.742529999999999</v>
      </c>
      <c r="AE405" s="13">
        <f t="shared" si="336"/>
        <v>10.599</v>
      </c>
      <c r="AF405" s="13">
        <f t="shared" si="317"/>
        <v>19.99925</v>
      </c>
      <c r="AG405" s="13">
        <f t="shared" si="337"/>
        <v>11.032</v>
      </c>
      <c r="AH405" s="13">
        <f t="shared" si="318"/>
        <v>23.588619999999999</v>
      </c>
      <c r="AI405" s="13">
        <f t="shared" si="338"/>
        <v>11.474</v>
      </c>
      <c r="AJ405" s="13">
        <f t="shared" si="319"/>
        <v>27.598410000000001</v>
      </c>
      <c r="AK405" s="13">
        <f t="shared" si="339"/>
        <v>11.907999999999999</v>
      </c>
      <c r="AL405" s="14">
        <f t="shared" si="320"/>
        <v>32.008699999999997</v>
      </c>
    </row>
    <row r="406" spans="1:38" ht="20.25" customHeight="1">
      <c r="A406" s="18">
        <f t="shared" si="321"/>
        <v>39.800000000000296</v>
      </c>
      <c r="B406" s="5"/>
      <c r="C406" s="13">
        <f t="shared" si="322"/>
        <v>1.706</v>
      </c>
      <c r="D406" s="13">
        <f t="shared" si="303"/>
        <v>1.3480000000000001E-2</v>
      </c>
      <c r="E406" s="13">
        <f t="shared" si="323"/>
        <v>2.7075999999999998</v>
      </c>
      <c r="F406" s="22">
        <f t="shared" si="304"/>
        <v>8.5019999999999998E-2</v>
      </c>
      <c r="G406" s="26">
        <f t="shared" si="324"/>
        <v>3.548</v>
      </c>
      <c r="H406" s="27">
        <f t="shared" si="305"/>
        <v>0.25084000000000001</v>
      </c>
      <c r="I406" s="23">
        <f t="shared" si="325"/>
        <v>4.6349999999999998</v>
      </c>
      <c r="J406" s="20">
        <f t="shared" si="306"/>
        <v>0.73697000000000001</v>
      </c>
      <c r="K406" s="13">
        <f t="shared" si="326"/>
        <v>5.3280000000000003</v>
      </c>
      <c r="L406" s="13">
        <f t="shared" si="307"/>
        <v>1.26593</v>
      </c>
      <c r="M406" s="13">
        <f t="shared" si="327"/>
        <v>5.9290000000000003</v>
      </c>
      <c r="N406" s="13">
        <f t="shared" si="308"/>
        <v>1.9672400000000001</v>
      </c>
      <c r="O406" s="13">
        <f t="shared" si="328"/>
        <v>6.5469999999999997</v>
      </c>
      <c r="P406" s="13">
        <f t="shared" si="309"/>
        <v>2.8924599999999998</v>
      </c>
      <c r="Q406" s="13">
        <f t="shared" si="329"/>
        <v>7.1150000000000002</v>
      </c>
      <c r="R406" s="13">
        <f t="shared" si="310"/>
        <v>4.0377599999999996</v>
      </c>
      <c r="S406" s="13">
        <f t="shared" si="330"/>
        <v>7.64</v>
      </c>
      <c r="T406" s="13">
        <f t="shared" si="311"/>
        <v>5.4152300000000002</v>
      </c>
      <c r="U406" s="13">
        <f t="shared" si="331"/>
        <v>8.1690000000000005</v>
      </c>
      <c r="V406" s="13">
        <f t="shared" si="312"/>
        <v>7.0735400000000004</v>
      </c>
      <c r="W406" s="13">
        <f t="shared" si="332"/>
        <v>8.68</v>
      </c>
      <c r="X406" s="13">
        <f t="shared" si="313"/>
        <v>9.0159199999999995</v>
      </c>
      <c r="Y406" s="13">
        <f t="shared" si="333"/>
        <v>9.1969999999999992</v>
      </c>
      <c r="Z406" s="13">
        <f t="shared" si="314"/>
        <v>11.28656</v>
      </c>
      <c r="AA406" s="13">
        <f t="shared" si="334"/>
        <v>9.68</v>
      </c>
      <c r="AB406" s="13">
        <f t="shared" si="315"/>
        <v>13.85595</v>
      </c>
      <c r="AC406" s="13">
        <f t="shared" si="335"/>
        <v>10.151999999999999</v>
      </c>
      <c r="AD406" s="13">
        <f t="shared" si="316"/>
        <v>16.763999999999999</v>
      </c>
      <c r="AE406" s="13">
        <f t="shared" si="336"/>
        <v>10.613</v>
      </c>
      <c r="AF406" s="13">
        <f t="shared" si="317"/>
        <v>20.025670000000002</v>
      </c>
      <c r="AG406" s="13">
        <f t="shared" si="337"/>
        <v>11.045999999999999</v>
      </c>
      <c r="AH406" s="13">
        <f t="shared" si="318"/>
        <v>23.618559999999999</v>
      </c>
      <c r="AI406" s="13">
        <f t="shared" si="338"/>
        <v>11.488</v>
      </c>
      <c r="AJ406" s="13">
        <f t="shared" si="319"/>
        <v>27.632090000000002</v>
      </c>
      <c r="AK406" s="13">
        <f t="shared" si="339"/>
        <v>11.923</v>
      </c>
      <c r="AL406" s="14">
        <f t="shared" si="320"/>
        <v>32.049019999999999</v>
      </c>
    </row>
    <row r="407" spans="1:38" ht="20.25" customHeight="1">
      <c r="A407" s="18">
        <f t="shared" si="321"/>
        <v>39.900000000000297</v>
      </c>
      <c r="B407" s="5"/>
      <c r="C407" s="13">
        <f t="shared" si="322"/>
        <v>1.708</v>
      </c>
      <c r="D407" s="13">
        <f t="shared" si="303"/>
        <v>1.349E-2</v>
      </c>
      <c r="E407" s="13">
        <f t="shared" si="323"/>
        <v>2.7109999999999999</v>
      </c>
      <c r="F407" s="22">
        <f t="shared" si="304"/>
        <v>8.5129999999999997E-2</v>
      </c>
      <c r="G407" s="26">
        <f t="shared" si="324"/>
        <v>3.552</v>
      </c>
      <c r="H407" s="27">
        <f t="shared" si="305"/>
        <v>0.25113000000000002</v>
      </c>
      <c r="I407" s="23">
        <f t="shared" si="325"/>
        <v>4.641</v>
      </c>
      <c r="J407" s="20">
        <f t="shared" si="306"/>
        <v>0.73792000000000002</v>
      </c>
      <c r="K407" s="13">
        <f t="shared" si="326"/>
        <v>5.3339999999999996</v>
      </c>
      <c r="L407" s="13">
        <f t="shared" si="307"/>
        <v>1.26736</v>
      </c>
      <c r="M407" s="13">
        <f t="shared" si="327"/>
        <v>5.9359999999999999</v>
      </c>
      <c r="N407" s="13">
        <f t="shared" si="308"/>
        <v>1.96956</v>
      </c>
      <c r="O407" s="13">
        <f t="shared" si="328"/>
        <v>6.5549999999999997</v>
      </c>
      <c r="P407" s="13">
        <f t="shared" si="309"/>
        <v>2.8959999999999999</v>
      </c>
      <c r="Q407" s="13">
        <f t="shared" si="329"/>
        <v>7.1239999999999997</v>
      </c>
      <c r="R407" s="13">
        <f t="shared" si="310"/>
        <v>4.0428699999999997</v>
      </c>
      <c r="S407" s="13">
        <f t="shared" si="330"/>
        <v>7.65</v>
      </c>
      <c r="T407" s="13">
        <f t="shared" si="311"/>
        <v>5.42232</v>
      </c>
      <c r="U407" s="13">
        <f t="shared" si="331"/>
        <v>8.1790000000000003</v>
      </c>
      <c r="V407" s="13">
        <f t="shared" si="312"/>
        <v>7.0822000000000003</v>
      </c>
      <c r="W407" s="13">
        <f t="shared" si="332"/>
        <v>8.6910000000000007</v>
      </c>
      <c r="X407" s="13">
        <f t="shared" si="313"/>
        <v>9.0273400000000006</v>
      </c>
      <c r="Y407" s="13">
        <f t="shared" si="333"/>
        <v>9.2080000000000002</v>
      </c>
      <c r="Z407" s="13">
        <f t="shared" si="314"/>
        <v>11.30006</v>
      </c>
      <c r="AA407" s="13">
        <f t="shared" si="334"/>
        <v>9.6920000000000002</v>
      </c>
      <c r="AB407" s="13">
        <f t="shared" si="315"/>
        <v>13.87313</v>
      </c>
      <c r="AC407" s="13">
        <f t="shared" si="335"/>
        <v>10.164999999999999</v>
      </c>
      <c r="AD407" s="13">
        <f t="shared" si="316"/>
        <v>16.78546</v>
      </c>
      <c r="AE407" s="13">
        <f t="shared" si="336"/>
        <v>10.625999999999999</v>
      </c>
      <c r="AF407" s="13">
        <f t="shared" si="317"/>
        <v>20.0502</v>
      </c>
      <c r="AG407" s="13">
        <f t="shared" si="337"/>
        <v>11.06</v>
      </c>
      <c r="AH407" s="13">
        <f t="shared" si="318"/>
        <v>23.648489999999999</v>
      </c>
      <c r="AI407" s="13">
        <f t="shared" si="338"/>
        <v>11.503</v>
      </c>
      <c r="AJ407" s="13">
        <f t="shared" si="319"/>
        <v>27.66817</v>
      </c>
      <c r="AK407" s="13">
        <f t="shared" si="339"/>
        <v>11.938000000000001</v>
      </c>
      <c r="AL407" s="14">
        <f t="shared" si="320"/>
        <v>32.08934</v>
      </c>
    </row>
    <row r="408" spans="1:38" ht="20.25" customHeight="1">
      <c r="A408" s="18">
        <f t="shared" si="321"/>
        <v>40.000000000000298</v>
      </c>
      <c r="B408" s="5"/>
      <c r="C408" s="13">
        <f t="shared" si="322"/>
        <v>1.71</v>
      </c>
      <c r="D408" s="13">
        <f t="shared" si="303"/>
        <v>1.3509999999999999E-2</v>
      </c>
      <c r="E408" s="13">
        <f t="shared" si="323"/>
        <v>2.7143999999999999</v>
      </c>
      <c r="F408" s="22">
        <f t="shared" si="304"/>
        <v>8.523E-2</v>
      </c>
      <c r="G408" s="26">
        <f t="shared" si="324"/>
        <v>3.5569999999999999</v>
      </c>
      <c r="H408" s="27">
        <f t="shared" si="305"/>
        <v>0.25147999999999998</v>
      </c>
      <c r="I408" s="23">
        <f t="shared" si="325"/>
        <v>4.6470000000000002</v>
      </c>
      <c r="J408" s="20">
        <f t="shared" si="306"/>
        <v>0.73887000000000003</v>
      </c>
      <c r="K408" s="13">
        <f t="shared" si="326"/>
        <v>5.3410000000000002</v>
      </c>
      <c r="L408" s="13">
        <f t="shared" si="307"/>
        <v>1.26902</v>
      </c>
      <c r="M408" s="13">
        <f t="shared" si="327"/>
        <v>5.9429999999999996</v>
      </c>
      <c r="N408" s="13">
        <f t="shared" si="308"/>
        <v>1.9718899999999999</v>
      </c>
      <c r="O408" s="13">
        <f t="shared" si="328"/>
        <v>6.5629999999999997</v>
      </c>
      <c r="P408" s="13">
        <f t="shared" si="309"/>
        <v>2.8995299999999999</v>
      </c>
      <c r="Q408" s="13">
        <f t="shared" si="329"/>
        <v>7.133</v>
      </c>
      <c r="R408" s="13">
        <f t="shared" si="310"/>
        <v>4.0479799999999999</v>
      </c>
      <c r="S408" s="13">
        <f t="shared" si="330"/>
        <v>7.6589999999999998</v>
      </c>
      <c r="T408" s="13">
        <f t="shared" si="311"/>
        <v>5.4287000000000001</v>
      </c>
      <c r="U408" s="13">
        <f t="shared" si="331"/>
        <v>8.1890000000000001</v>
      </c>
      <c r="V408" s="13">
        <f t="shared" si="312"/>
        <v>7.0908600000000002</v>
      </c>
      <c r="W408" s="13">
        <f t="shared" si="332"/>
        <v>8.702</v>
      </c>
      <c r="X408" s="13">
        <f t="shared" si="313"/>
        <v>9.0387699999999995</v>
      </c>
      <c r="Y408" s="13">
        <f t="shared" si="333"/>
        <v>9.2200000000000006</v>
      </c>
      <c r="Z408" s="13">
        <f t="shared" si="314"/>
        <v>11.314780000000001</v>
      </c>
      <c r="AA408" s="13">
        <f t="shared" si="334"/>
        <v>9.7050000000000001</v>
      </c>
      <c r="AB408" s="13">
        <f t="shared" si="315"/>
        <v>13.89174</v>
      </c>
      <c r="AC408" s="13">
        <f t="shared" si="335"/>
        <v>10.177</v>
      </c>
      <c r="AD408" s="13">
        <f t="shared" si="316"/>
        <v>16.80528</v>
      </c>
      <c r="AE408" s="13">
        <f t="shared" si="336"/>
        <v>10.638999999999999</v>
      </c>
      <c r="AF408" s="13">
        <f t="shared" si="317"/>
        <v>20.074729999999999</v>
      </c>
      <c r="AG408" s="13">
        <f t="shared" si="337"/>
        <v>11.074</v>
      </c>
      <c r="AH408" s="13">
        <f t="shared" si="318"/>
        <v>23.678429999999999</v>
      </c>
      <c r="AI408" s="13">
        <f t="shared" si="338"/>
        <v>11.516999999999999</v>
      </c>
      <c r="AJ408" s="13">
        <f t="shared" si="319"/>
        <v>27.701840000000001</v>
      </c>
      <c r="AK408" s="13">
        <f t="shared" si="339"/>
        <v>11.952</v>
      </c>
      <c r="AL408" s="14">
        <f t="shared" si="320"/>
        <v>32.126980000000003</v>
      </c>
    </row>
    <row r="409" spans="1:38" ht="20.25" customHeight="1">
      <c r="A409" s="18">
        <f t="shared" si="321"/>
        <v>40.1000000000003</v>
      </c>
      <c r="B409" s="5"/>
      <c r="C409" s="13">
        <f t="shared" si="322"/>
        <v>1.712</v>
      </c>
      <c r="D409" s="13">
        <f t="shared" si="303"/>
        <v>1.3520000000000001E-2</v>
      </c>
      <c r="E409" s="13">
        <f t="shared" si="323"/>
        <v>2.7178</v>
      </c>
      <c r="F409" s="22">
        <f t="shared" si="304"/>
        <v>8.5339999999999999E-2</v>
      </c>
      <c r="G409" s="26">
        <f t="shared" si="324"/>
        <v>3.5609999999999999</v>
      </c>
      <c r="H409" s="27">
        <f t="shared" si="305"/>
        <v>0.25175999999999998</v>
      </c>
      <c r="I409" s="23">
        <f t="shared" si="325"/>
        <v>4.6529999999999996</v>
      </c>
      <c r="J409" s="20">
        <f t="shared" si="306"/>
        <v>0.73982999999999999</v>
      </c>
      <c r="K409" s="13">
        <f t="shared" si="326"/>
        <v>5.3479999999999999</v>
      </c>
      <c r="L409" s="13">
        <f t="shared" si="307"/>
        <v>1.27068</v>
      </c>
      <c r="M409" s="13">
        <f t="shared" si="327"/>
        <v>5.9509999999999996</v>
      </c>
      <c r="N409" s="13">
        <f t="shared" si="308"/>
        <v>1.97454</v>
      </c>
      <c r="O409" s="13">
        <f t="shared" si="328"/>
        <v>6.5720000000000001</v>
      </c>
      <c r="P409" s="13">
        <f t="shared" si="309"/>
        <v>2.9035099999999998</v>
      </c>
      <c r="Q409" s="13">
        <f t="shared" si="329"/>
        <v>7.1420000000000003</v>
      </c>
      <c r="R409" s="13">
        <f t="shared" si="310"/>
        <v>4.0530900000000001</v>
      </c>
      <c r="S409" s="13">
        <f t="shared" si="330"/>
        <v>7.6689999999999996</v>
      </c>
      <c r="T409" s="13">
        <f t="shared" si="311"/>
        <v>5.4357899999999999</v>
      </c>
      <c r="U409" s="13">
        <f t="shared" si="331"/>
        <v>8.1989999999999998</v>
      </c>
      <c r="V409" s="13">
        <f t="shared" si="312"/>
        <v>7.0995100000000004</v>
      </c>
      <c r="W409" s="13">
        <f t="shared" si="332"/>
        <v>8.7129999999999992</v>
      </c>
      <c r="X409" s="13">
        <f t="shared" si="313"/>
        <v>9.0501900000000006</v>
      </c>
      <c r="Y409" s="13">
        <f t="shared" si="333"/>
        <v>9.2309999999999999</v>
      </c>
      <c r="Z409" s="13">
        <f t="shared" si="314"/>
        <v>11.328279999999999</v>
      </c>
      <c r="AA409" s="13">
        <f t="shared" si="334"/>
        <v>9.7170000000000005</v>
      </c>
      <c r="AB409" s="13">
        <f t="shared" si="315"/>
        <v>13.908910000000001</v>
      </c>
      <c r="AC409" s="13">
        <f t="shared" si="335"/>
        <v>10.19</v>
      </c>
      <c r="AD409" s="13">
        <f t="shared" si="316"/>
        <v>16.826750000000001</v>
      </c>
      <c r="AE409" s="13">
        <f t="shared" si="336"/>
        <v>10.653</v>
      </c>
      <c r="AF409" s="13">
        <f t="shared" si="317"/>
        <v>20.101150000000001</v>
      </c>
      <c r="AG409" s="13">
        <f t="shared" si="337"/>
        <v>11.087999999999999</v>
      </c>
      <c r="AH409" s="13">
        <f t="shared" si="318"/>
        <v>23.708359999999999</v>
      </c>
      <c r="AI409" s="13">
        <f t="shared" si="338"/>
        <v>11.532</v>
      </c>
      <c r="AJ409" s="13">
        <f t="shared" si="319"/>
        <v>27.737919999999999</v>
      </c>
      <c r="AK409" s="13">
        <f t="shared" si="339"/>
        <v>11.967000000000001</v>
      </c>
      <c r="AL409" s="14">
        <f t="shared" si="320"/>
        <v>32.167299999999997</v>
      </c>
    </row>
    <row r="410" spans="1:38" ht="20.25" customHeight="1">
      <c r="A410" s="18">
        <f t="shared" si="321"/>
        <v>40.200000000000301</v>
      </c>
      <c r="B410" s="5"/>
      <c r="C410" s="13">
        <f t="shared" si="322"/>
        <v>1.714</v>
      </c>
      <c r="D410" s="13">
        <f t="shared" si="303"/>
        <v>1.354E-2</v>
      </c>
      <c r="E410" s="13">
        <f t="shared" si="323"/>
        <v>2.7212000000000001</v>
      </c>
      <c r="F410" s="22">
        <f t="shared" si="304"/>
        <v>8.5449999999999998E-2</v>
      </c>
      <c r="G410" s="26">
        <f t="shared" si="324"/>
        <v>3.5659999999999998</v>
      </c>
      <c r="H410" s="27">
        <f t="shared" si="305"/>
        <v>0.25212000000000001</v>
      </c>
      <c r="I410" s="23">
        <f t="shared" si="325"/>
        <v>4.6589999999999998</v>
      </c>
      <c r="J410" s="20">
        <f t="shared" si="306"/>
        <v>0.74077999999999999</v>
      </c>
      <c r="K410" s="13">
        <f t="shared" si="326"/>
        <v>5.3540000000000001</v>
      </c>
      <c r="L410" s="13">
        <f t="shared" si="307"/>
        <v>1.2721100000000001</v>
      </c>
      <c r="M410" s="13">
        <f t="shared" si="327"/>
        <v>5.9580000000000002</v>
      </c>
      <c r="N410" s="13">
        <f t="shared" si="308"/>
        <v>1.9768600000000001</v>
      </c>
      <c r="O410" s="13">
        <f t="shared" si="328"/>
        <v>6.58</v>
      </c>
      <c r="P410" s="13">
        <f t="shared" si="309"/>
        <v>2.9070399999999998</v>
      </c>
      <c r="Q410" s="13">
        <f t="shared" si="329"/>
        <v>7.1509999999999998</v>
      </c>
      <c r="R410" s="13">
        <f t="shared" si="310"/>
        <v>4.0581899999999997</v>
      </c>
      <c r="S410" s="13">
        <f t="shared" si="330"/>
        <v>7.6790000000000003</v>
      </c>
      <c r="T410" s="13">
        <f t="shared" si="311"/>
        <v>5.4428799999999997</v>
      </c>
      <c r="U410" s="13">
        <f t="shared" si="331"/>
        <v>8.2089999999999996</v>
      </c>
      <c r="V410" s="13">
        <f t="shared" si="312"/>
        <v>7.1081700000000003</v>
      </c>
      <c r="W410" s="13">
        <f t="shared" si="332"/>
        <v>8.7240000000000002</v>
      </c>
      <c r="X410" s="13">
        <f t="shared" si="313"/>
        <v>9.0616199999999996</v>
      </c>
      <c r="Y410" s="13">
        <f t="shared" si="333"/>
        <v>9.2430000000000003</v>
      </c>
      <c r="Z410" s="13">
        <f t="shared" si="314"/>
        <v>11.34301</v>
      </c>
      <c r="AA410" s="13">
        <f t="shared" si="334"/>
        <v>9.7289999999999992</v>
      </c>
      <c r="AB410" s="13">
        <f t="shared" si="315"/>
        <v>13.92609</v>
      </c>
      <c r="AC410" s="13">
        <f t="shared" si="335"/>
        <v>10.202999999999999</v>
      </c>
      <c r="AD410" s="13">
        <f t="shared" si="316"/>
        <v>16.848210000000002</v>
      </c>
      <c r="AE410" s="13">
        <f t="shared" si="336"/>
        <v>10.666</v>
      </c>
      <c r="AF410" s="13">
        <f t="shared" si="317"/>
        <v>20.125679999999999</v>
      </c>
      <c r="AG410" s="13">
        <f t="shared" si="337"/>
        <v>11.101000000000001</v>
      </c>
      <c r="AH410" s="13">
        <f t="shared" si="318"/>
        <v>23.736160000000002</v>
      </c>
      <c r="AI410" s="13">
        <f t="shared" si="338"/>
        <v>11.545999999999999</v>
      </c>
      <c r="AJ410" s="13">
        <f t="shared" si="319"/>
        <v>27.77159</v>
      </c>
      <c r="AK410" s="13">
        <f t="shared" si="339"/>
        <v>11.981999999999999</v>
      </c>
      <c r="AL410" s="14">
        <f t="shared" si="320"/>
        <v>32.207619999999999</v>
      </c>
    </row>
    <row r="411" spans="1:38" ht="20.25" customHeight="1">
      <c r="A411" s="18">
        <f t="shared" si="321"/>
        <v>40.300000000000303</v>
      </c>
      <c r="B411" s="5"/>
      <c r="C411" s="13">
        <f t="shared" si="322"/>
        <v>1.716</v>
      </c>
      <c r="D411" s="13">
        <f t="shared" si="303"/>
        <v>1.3559999999999999E-2</v>
      </c>
      <c r="E411" s="13">
        <f t="shared" si="323"/>
        <v>2.7246000000000001</v>
      </c>
      <c r="F411" s="22">
        <f t="shared" si="304"/>
        <v>8.5550000000000001E-2</v>
      </c>
      <c r="G411" s="26">
        <f t="shared" si="324"/>
        <v>3.57</v>
      </c>
      <c r="H411" s="27">
        <f t="shared" si="305"/>
        <v>0.25240000000000001</v>
      </c>
      <c r="I411" s="23">
        <f t="shared" si="325"/>
        <v>4.6639999999999997</v>
      </c>
      <c r="J411" s="20">
        <f t="shared" si="306"/>
        <v>0.74158000000000002</v>
      </c>
      <c r="K411" s="13">
        <f t="shared" si="326"/>
        <v>5.3609999999999998</v>
      </c>
      <c r="L411" s="13">
        <f t="shared" si="307"/>
        <v>1.2737700000000001</v>
      </c>
      <c r="M411" s="13">
        <f t="shared" si="327"/>
        <v>5.9660000000000002</v>
      </c>
      <c r="N411" s="13">
        <f t="shared" si="308"/>
        <v>1.9795199999999999</v>
      </c>
      <c r="O411" s="13">
        <f t="shared" si="328"/>
        <v>6.5880000000000001</v>
      </c>
      <c r="P411" s="13">
        <f t="shared" si="309"/>
        <v>2.9105799999999999</v>
      </c>
      <c r="Q411" s="13">
        <f t="shared" si="329"/>
        <v>7.16</v>
      </c>
      <c r="R411" s="13">
        <f t="shared" si="310"/>
        <v>4.0632999999999999</v>
      </c>
      <c r="S411" s="13">
        <f t="shared" si="330"/>
        <v>7.6879999999999997</v>
      </c>
      <c r="T411" s="13">
        <f t="shared" si="311"/>
        <v>5.4492500000000001</v>
      </c>
      <c r="U411" s="13">
        <f t="shared" si="331"/>
        <v>8.2200000000000006</v>
      </c>
      <c r="V411" s="13">
        <f t="shared" si="312"/>
        <v>7.1177000000000001</v>
      </c>
      <c r="W411" s="13">
        <f t="shared" si="332"/>
        <v>8.7349999999999994</v>
      </c>
      <c r="X411" s="13">
        <f t="shared" si="313"/>
        <v>9.0730400000000007</v>
      </c>
      <c r="Y411" s="13">
        <f t="shared" si="333"/>
        <v>9.2539999999999996</v>
      </c>
      <c r="Z411" s="13">
        <f t="shared" si="314"/>
        <v>11.35651</v>
      </c>
      <c r="AA411" s="13">
        <f t="shared" si="334"/>
        <v>9.7409999999999997</v>
      </c>
      <c r="AB411" s="13">
        <f t="shared" si="315"/>
        <v>13.94327</v>
      </c>
      <c r="AC411" s="13">
        <f t="shared" si="335"/>
        <v>10.215</v>
      </c>
      <c r="AD411" s="13">
        <f t="shared" si="316"/>
        <v>16.868030000000001</v>
      </c>
      <c r="AE411" s="13">
        <f t="shared" si="336"/>
        <v>10.679</v>
      </c>
      <c r="AF411" s="13">
        <f t="shared" si="317"/>
        <v>20.150210000000001</v>
      </c>
      <c r="AG411" s="13">
        <f t="shared" si="337"/>
        <v>11.115</v>
      </c>
      <c r="AH411" s="13">
        <f t="shared" si="318"/>
        <v>23.766089999999998</v>
      </c>
      <c r="AI411" s="13">
        <f t="shared" si="338"/>
        <v>11.56</v>
      </c>
      <c r="AJ411" s="13">
        <f t="shared" si="319"/>
        <v>27.80527</v>
      </c>
      <c r="AK411" s="13">
        <f t="shared" si="339"/>
        <v>11.997</v>
      </c>
      <c r="AL411" s="14">
        <f t="shared" si="320"/>
        <v>32.24794</v>
      </c>
    </row>
    <row r="412" spans="1:38" ht="20.25" customHeight="1">
      <c r="A412" s="18">
        <f t="shared" si="321"/>
        <v>40.400000000000304</v>
      </c>
      <c r="B412" s="5"/>
      <c r="C412" s="13">
        <f t="shared" si="322"/>
        <v>1.7190000000000001</v>
      </c>
      <c r="D412" s="13">
        <f t="shared" si="303"/>
        <v>1.358E-2</v>
      </c>
      <c r="E412" s="13">
        <f t="shared" si="323"/>
        <v>2.7280000000000002</v>
      </c>
      <c r="F412" s="22">
        <f t="shared" si="304"/>
        <v>8.566E-2</v>
      </c>
      <c r="G412" s="26">
        <f t="shared" si="324"/>
        <v>3.5750000000000002</v>
      </c>
      <c r="H412" s="27">
        <f t="shared" si="305"/>
        <v>0.25274999999999997</v>
      </c>
      <c r="I412" s="23">
        <f t="shared" si="325"/>
        <v>4.67</v>
      </c>
      <c r="J412" s="20">
        <f t="shared" si="306"/>
        <v>0.74253000000000002</v>
      </c>
      <c r="K412" s="13">
        <f t="shared" si="326"/>
        <v>5.3680000000000003</v>
      </c>
      <c r="L412" s="13">
        <f t="shared" si="307"/>
        <v>1.2754399999999999</v>
      </c>
      <c r="M412" s="13">
        <f t="shared" si="327"/>
        <v>5.9729999999999999</v>
      </c>
      <c r="N412" s="13">
        <f t="shared" si="308"/>
        <v>1.98184</v>
      </c>
      <c r="O412" s="13">
        <f t="shared" si="328"/>
        <v>6.5960000000000001</v>
      </c>
      <c r="P412" s="13">
        <f t="shared" si="309"/>
        <v>2.91411</v>
      </c>
      <c r="Q412" s="13">
        <f t="shared" si="329"/>
        <v>7.1689999999999996</v>
      </c>
      <c r="R412" s="13">
        <f t="shared" si="310"/>
        <v>4.0684100000000001</v>
      </c>
      <c r="S412" s="13">
        <f t="shared" si="330"/>
        <v>7.6980000000000004</v>
      </c>
      <c r="T412" s="13">
        <f t="shared" si="311"/>
        <v>5.45634</v>
      </c>
      <c r="U412" s="13">
        <f t="shared" si="331"/>
        <v>8.23</v>
      </c>
      <c r="V412" s="13">
        <f t="shared" si="312"/>
        <v>7.12636</v>
      </c>
      <c r="W412" s="13">
        <f t="shared" si="332"/>
        <v>8.7449999999999992</v>
      </c>
      <c r="X412" s="13">
        <f t="shared" si="313"/>
        <v>9.0834299999999999</v>
      </c>
      <c r="Y412" s="13">
        <f t="shared" si="333"/>
        <v>9.266</v>
      </c>
      <c r="Z412" s="13">
        <f t="shared" si="314"/>
        <v>11.37124</v>
      </c>
      <c r="AA412" s="13">
        <f t="shared" si="334"/>
        <v>9.7530000000000001</v>
      </c>
      <c r="AB412" s="13">
        <f t="shared" si="315"/>
        <v>13.96044</v>
      </c>
      <c r="AC412" s="13">
        <f t="shared" si="335"/>
        <v>10.228</v>
      </c>
      <c r="AD412" s="13">
        <f t="shared" si="316"/>
        <v>16.889500000000002</v>
      </c>
      <c r="AE412" s="13">
        <f t="shared" si="336"/>
        <v>10.692</v>
      </c>
      <c r="AF412" s="13">
        <f t="shared" si="317"/>
        <v>20.17473</v>
      </c>
      <c r="AG412" s="13">
        <f t="shared" si="337"/>
        <v>11.129</v>
      </c>
      <c r="AH412" s="13">
        <f t="shared" si="318"/>
        <v>23.796029999999998</v>
      </c>
      <c r="AI412" s="13">
        <f t="shared" si="338"/>
        <v>11.574999999999999</v>
      </c>
      <c r="AJ412" s="13">
        <f t="shared" si="319"/>
        <v>27.841349999999998</v>
      </c>
      <c r="AK412" s="13">
        <f t="shared" si="339"/>
        <v>12.012</v>
      </c>
      <c r="AL412" s="14">
        <f t="shared" si="320"/>
        <v>32.288260000000001</v>
      </c>
    </row>
    <row r="413" spans="1:38" ht="20.25" customHeight="1">
      <c r="A413" s="18">
        <f t="shared" si="321"/>
        <v>40.500000000000306</v>
      </c>
      <c r="B413" s="5"/>
      <c r="C413" s="13">
        <f t="shared" si="322"/>
        <v>1.7210000000000001</v>
      </c>
      <c r="D413" s="13">
        <f t="shared" si="303"/>
        <v>1.3599999999999999E-2</v>
      </c>
      <c r="E413" s="13">
        <f t="shared" si="323"/>
        <v>2.7313000000000001</v>
      </c>
      <c r="F413" s="22">
        <f t="shared" si="304"/>
        <v>8.5760000000000003E-2</v>
      </c>
      <c r="G413" s="26">
        <f t="shared" si="324"/>
        <v>3.5790000000000002</v>
      </c>
      <c r="H413" s="27">
        <f t="shared" si="305"/>
        <v>0.25303999999999999</v>
      </c>
      <c r="I413" s="23">
        <f t="shared" si="325"/>
        <v>4.6760000000000002</v>
      </c>
      <c r="J413" s="20">
        <f t="shared" si="306"/>
        <v>0.74348000000000003</v>
      </c>
      <c r="K413" s="13">
        <f t="shared" si="326"/>
        <v>5.3739999999999997</v>
      </c>
      <c r="L413" s="13">
        <f t="shared" si="307"/>
        <v>1.2768600000000001</v>
      </c>
      <c r="M413" s="13">
        <f t="shared" si="327"/>
        <v>5.9809999999999999</v>
      </c>
      <c r="N413" s="13">
        <f t="shared" si="308"/>
        <v>1.9844999999999999</v>
      </c>
      <c r="O413" s="13">
        <f t="shared" si="328"/>
        <v>6.6040000000000001</v>
      </c>
      <c r="P413" s="13">
        <f t="shared" si="309"/>
        <v>2.9176500000000001</v>
      </c>
      <c r="Q413" s="13">
        <f t="shared" si="329"/>
        <v>7.1779999999999999</v>
      </c>
      <c r="R413" s="13">
        <f t="shared" si="310"/>
        <v>4.0735200000000003</v>
      </c>
      <c r="S413" s="13">
        <f t="shared" si="330"/>
        <v>7.7069999999999999</v>
      </c>
      <c r="T413" s="13">
        <f t="shared" si="311"/>
        <v>5.46272</v>
      </c>
      <c r="U413" s="13">
        <f t="shared" si="331"/>
        <v>8.24</v>
      </c>
      <c r="V413" s="13">
        <f t="shared" si="312"/>
        <v>7.1350199999999999</v>
      </c>
      <c r="W413" s="13">
        <f t="shared" si="332"/>
        <v>8.7560000000000002</v>
      </c>
      <c r="X413" s="13">
        <f t="shared" si="313"/>
        <v>9.0948600000000006</v>
      </c>
      <c r="Y413" s="13">
        <f t="shared" si="333"/>
        <v>9.2769999999999992</v>
      </c>
      <c r="Z413" s="13">
        <f t="shared" si="314"/>
        <v>11.384729999999999</v>
      </c>
      <c r="AA413" s="13">
        <f t="shared" si="334"/>
        <v>9.7650000000000006</v>
      </c>
      <c r="AB413" s="13">
        <f t="shared" si="315"/>
        <v>13.97762</v>
      </c>
      <c r="AC413" s="13">
        <f t="shared" si="335"/>
        <v>10.241</v>
      </c>
      <c r="AD413" s="13">
        <f t="shared" si="316"/>
        <v>16.910959999999999</v>
      </c>
      <c r="AE413" s="13">
        <f t="shared" si="336"/>
        <v>10.706</v>
      </c>
      <c r="AF413" s="13">
        <f t="shared" si="317"/>
        <v>20.201149999999998</v>
      </c>
      <c r="AG413" s="13">
        <f t="shared" si="337"/>
        <v>11.143000000000001</v>
      </c>
      <c r="AH413" s="13">
        <f t="shared" si="318"/>
        <v>23.825959999999998</v>
      </c>
      <c r="AI413" s="13">
        <f t="shared" si="338"/>
        <v>11.589</v>
      </c>
      <c r="AJ413" s="13">
        <f t="shared" si="319"/>
        <v>27.875019999999999</v>
      </c>
      <c r="AK413" s="13">
        <f t="shared" si="339"/>
        <v>12.026999999999999</v>
      </c>
      <c r="AL413" s="14">
        <f t="shared" si="320"/>
        <v>32.328580000000002</v>
      </c>
    </row>
    <row r="414" spans="1:38" ht="20.25" customHeight="1">
      <c r="A414" s="18">
        <f t="shared" si="321"/>
        <v>40.600000000000307</v>
      </c>
      <c r="B414" s="5"/>
      <c r="C414" s="13">
        <f t="shared" si="322"/>
        <v>1.7230000000000001</v>
      </c>
      <c r="D414" s="13">
        <f t="shared" si="303"/>
        <v>1.3610000000000001E-2</v>
      </c>
      <c r="E414" s="13">
        <f t="shared" si="323"/>
        <v>2.7347000000000001</v>
      </c>
      <c r="F414" s="22">
        <f t="shared" si="304"/>
        <v>8.5870000000000002E-2</v>
      </c>
      <c r="G414" s="26">
        <f t="shared" si="324"/>
        <v>3.5830000000000002</v>
      </c>
      <c r="H414" s="27">
        <f t="shared" si="305"/>
        <v>0.25331999999999999</v>
      </c>
      <c r="I414" s="23">
        <f t="shared" si="325"/>
        <v>4.6820000000000004</v>
      </c>
      <c r="J414" s="20">
        <f t="shared" si="306"/>
        <v>0.74443999999999999</v>
      </c>
      <c r="K414" s="13">
        <f t="shared" si="326"/>
        <v>5.3810000000000002</v>
      </c>
      <c r="L414" s="13">
        <f t="shared" si="307"/>
        <v>1.2785299999999999</v>
      </c>
      <c r="M414" s="13">
        <f t="shared" si="327"/>
        <v>5.9880000000000004</v>
      </c>
      <c r="N414" s="13">
        <f t="shared" si="308"/>
        <v>1.98682</v>
      </c>
      <c r="O414" s="13">
        <f t="shared" si="328"/>
        <v>6.6130000000000004</v>
      </c>
      <c r="P414" s="13">
        <f t="shared" si="309"/>
        <v>2.9216199999999999</v>
      </c>
      <c r="Q414" s="13">
        <f t="shared" si="329"/>
        <v>7.1859999999999999</v>
      </c>
      <c r="R414" s="13">
        <f t="shared" si="310"/>
        <v>4.0780599999999998</v>
      </c>
      <c r="S414" s="13">
        <f t="shared" si="330"/>
        <v>7.7169999999999996</v>
      </c>
      <c r="T414" s="13">
        <f t="shared" si="311"/>
        <v>5.4698099999999998</v>
      </c>
      <c r="U414" s="13">
        <f t="shared" si="331"/>
        <v>8.25</v>
      </c>
      <c r="V414" s="13">
        <f t="shared" si="312"/>
        <v>7.1436799999999998</v>
      </c>
      <c r="W414" s="13">
        <f t="shared" si="332"/>
        <v>8.7669999999999995</v>
      </c>
      <c r="X414" s="13">
        <f t="shared" si="313"/>
        <v>9.1062799999999999</v>
      </c>
      <c r="Y414" s="13">
        <f t="shared" si="333"/>
        <v>9.2889999999999997</v>
      </c>
      <c r="Z414" s="13">
        <f t="shared" si="314"/>
        <v>11.399459999999999</v>
      </c>
      <c r="AA414" s="13">
        <f t="shared" si="334"/>
        <v>9.7769999999999992</v>
      </c>
      <c r="AB414" s="13">
        <f t="shared" si="315"/>
        <v>13.9948</v>
      </c>
      <c r="AC414" s="13">
        <f t="shared" si="335"/>
        <v>10.253</v>
      </c>
      <c r="AD414" s="13">
        <f t="shared" si="316"/>
        <v>16.930779999999999</v>
      </c>
      <c r="AE414" s="13">
        <f t="shared" si="336"/>
        <v>10.718999999999999</v>
      </c>
      <c r="AF414" s="13">
        <f t="shared" si="317"/>
        <v>20.225680000000001</v>
      </c>
      <c r="AG414" s="13">
        <f t="shared" si="337"/>
        <v>11.156000000000001</v>
      </c>
      <c r="AH414" s="13">
        <f t="shared" si="318"/>
        <v>23.853760000000001</v>
      </c>
      <c r="AI414" s="13">
        <f t="shared" si="338"/>
        <v>11.603</v>
      </c>
      <c r="AJ414" s="13">
        <f t="shared" si="319"/>
        <v>27.9087</v>
      </c>
      <c r="AK414" s="13">
        <f t="shared" si="339"/>
        <v>12.042</v>
      </c>
      <c r="AL414" s="14">
        <f t="shared" si="320"/>
        <v>32.368899999999996</v>
      </c>
    </row>
    <row r="415" spans="1:38" ht="20.25" customHeight="1">
      <c r="A415" s="18">
        <f t="shared" si="321"/>
        <v>40.700000000000308</v>
      </c>
      <c r="B415" s="5"/>
      <c r="C415" s="13">
        <f t="shared" si="322"/>
        <v>1.7250000000000001</v>
      </c>
      <c r="D415" s="13">
        <f t="shared" si="303"/>
        <v>1.363E-2</v>
      </c>
      <c r="E415" s="13">
        <f t="shared" si="323"/>
        <v>2.7381000000000002</v>
      </c>
      <c r="F415" s="22">
        <f t="shared" si="304"/>
        <v>8.5980000000000001E-2</v>
      </c>
      <c r="G415" s="26">
        <f t="shared" si="324"/>
        <v>3.5880000000000001</v>
      </c>
      <c r="H415" s="27">
        <f t="shared" si="305"/>
        <v>0.25367000000000001</v>
      </c>
      <c r="I415" s="23">
        <f t="shared" si="325"/>
        <v>4.6879999999999997</v>
      </c>
      <c r="J415" s="20">
        <f t="shared" si="306"/>
        <v>0.74539</v>
      </c>
      <c r="K415" s="13">
        <f t="shared" si="326"/>
        <v>5.3869999999999996</v>
      </c>
      <c r="L415" s="13">
        <f t="shared" si="307"/>
        <v>1.2799499999999999</v>
      </c>
      <c r="M415" s="13">
        <f t="shared" si="327"/>
        <v>5.9950000000000001</v>
      </c>
      <c r="N415" s="13">
        <f t="shared" si="308"/>
        <v>1.9891399999999999</v>
      </c>
      <c r="O415" s="13">
        <f t="shared" si="328"/>
        <v>6.6210000000000004</v>
      </c>
      <c r="P415" s="13">
        <f t="shared" si="309"/>
        <v>2.92516</v>
      </c>
      <c r="Q415" s="13">
        <f t="shared" si="329"/>
        <v>7.1950000000000003</v>
      </c>
      <c r="R415" s="13">
        <f t="shared" si="310"/>
        <v>4.0831600000000003</v>
      </c>
      <c r="S415" s="13">
        <f t="shared" si="330"/>
        <v>7.726</v>
      </c>
      <c r="T415" s="13">
        <f t="shared" si="311"/>
        <v>5.4761899999999999</v>
      </c>
      <c r="U415" s="13">
        <f t="shared" si="331"/>
        <v>8.26</v>
      </c>
      <c r="V415" s="13">
        <f t="shared" si="312"/>
        <v>7.1523300000000001</v>
      </c>
      <c r="W415" s="13">
        <f t="shared" si="332"/>
        <v>8.7780000000000005</v>
      </c>
      <c r="X415" s="13">
        <f t="shared" si="313"/>
        <v>9.1177100000000006</v>
      </c>
      <c r="Y415" s="13">
        <f t="shared" si="333"/>
        <v>9.3000000000000007</v>
      </c>
      <c r="Z415" s="13">
        <f t="shared" si="314"/>
        <v>11.41296</v>
      </c>
      <c r="AA415" s="13">
        <f t="shared" si="334"/>
        <v>9.7889999999999997</v>
      </c>
      <c r="AB415" s="13">
        <f t="shared" si="315"/>
        <v>14.01197</v>
      </c>
      <c r="AC415" s="13">
        <f t="shared" si="335"/>
        <v>10.266</v>
      </c>
      <c r="AD415" s="13">
        <f t="shared" si="316"/>
        <v>16.952249999999999</v>
      </c>
      <c r="AE415" s="13">
        <f t="shared" si="336"/>
        <v>10.731999999999999</v>
      </c>
      <c r="AF415" s="13">
        <f t="shared" si="317"/>
        <v>20.250209999999999</v>
      </c>
      <c r="AG415" s="13">
        <f t="shared" si="337"/>
        <v>11.17</v>
      </c>
      <c r="AH415" s="13">
        <f t="shared" si="318"/>
        <v>23.883690000000001</v>
      </c>
      <c r="AI415" s="13">
        <f t="shared" si="338"/>
        <v>11.618</v>
      </c>
      <c r="AJ415" s="13">
        <f t="shared" si="319"/>
        <v>27.944780000000002</v>
      </c>
      <c r="AK415" s="13">
        <f t="shared" si="339"/>
        <v>12.057</v>
      </c>
      <c r="AL415" s="14">
        <f t="shared" si="320"/>
        <v>32.409219999999998</v>
      </c>
    </row>
    <row r="416" spans="1:38" ht="20.25" customHeight="1">
      <c r="A416" s="18">
        <f t="shared" si="321"/>
        <v>40.80000000000031</v>
      </c>
      <c r="B416" s="5"/>
      <c r="C416" s="13">
        <f t="shared" si="322"/>
        <v>1.7270000000000001</v>
      </c>
      <c r="D416" s="13">
        <f t="shared" si="303"/>
        <v>1.3639999999999999E-2</v>
      </c>
      <c r="E416" s="13">
        <f t="shared" si="323"/>
        <v>2.7414000000000001</v>
      </c>
      <c r="F416" s="22">
        <f t="shared" si="304"/>
        <v>8.6080000000000004E-2</v>
      </c>
      <c r="G416" s="26">
        <f t="shared" si="324"/>
        <v>3.5920000000000001</v>
      </c>
      <c r="H416" s="27">
        <f t="shared" si="305"/>
        <v>0.25395000000000001</v>
      </c>
      <c r="I416" s="23">
        <f t="shared" si="325"/>
        <v>4.6929999999999996</v>
      </c>
      <c r="J416" s="20">
        <f t="shared" si="306"/>
        <v>0.74619000000000002</v>
      </c>
      <c r="K416" s="13">
        <f t="shared" si="326"/>
        <v>5.3940000000000001</v>
      </c>
      <c r="L416" s="13">
        <f t="shared" si="307"/>
        <v>1.2816099999999999</v>
      </c>
      <c r="M416" s="13">
        <f t="shared" si="327"/>
        <v>6.0030000000000001</v>
      </c>
      <c r="N416" s="13">
        <f t="shared" si="308"/>
        <v>1.9918</v>
      </c>
      <c r="O416" s="13">
        <f t="shared" si="328"/>
        <v>6.6289999999999996</v>
      </c>
      <c r="P416" s="13">
        <f t="shared" si="309"/>
        <v>2.92869</v>
      </c>
      <c r="Q416" s="13">
        <f t="shared" si="329"/>
        <v>7.2039999999999997</v>
      </c>
      <c r="R416" s="13">
        <f t="shared" si="310"/>
        <v>4.0882699999999996</v>
      </c>
      <c r="S416" s="13">
        <f t="shared" si="330"/>
        <v>7.7359999999999998</v>
      </c>
      <c r="T416" s="13">
        <f t="shared" si="311"/>
        <v>5.4832799999999997</v>
      </c>
      <c r="U416" s="13">
        <f t="shared" si="331"/>
        <v>8.27</v>
      </c>
      <c r="V416" s="13">
        <f t="shared" si="312"/>
        <v>7.16099</v>
      </c>
      <c r="W416" s="13">
        <f t="shared" si="332"/>
        <v>8.7889999999999997</v>
      </c>
      <c r="X416" s="13">
        <f t="shared" si="313"/>
        <v>9.12913</v>
      </c>
      <c r="Y416" s="13">
        <f t="shared" si="333"/>
        <v>9.3119999999999994</v>
      </c>
      <c r="Z416" s="13">
        <f t="shared" si="314"/>
        <v>11.42769</v>
      </c>
      <c r="AA416" s="13">
        <f t="shared" si="334"/>
        <v>9.8010000000000002</v>
      </c>
      <c r="AB416" s="13">
        <f t="shared" si="315"/>
        <v>14.02915</v>
      </c>
      <c r="AC416" s="13">
        <f t="shared" si="335"/>
        <v>10.279</v>
      </c>
      <c r="AD416" s="13">
        <f t="shared" si="316"/>
        <v>16.973710000000001</v>
      </c>
      <c r="AE416" s="13">
        <f t="shared" si="336"/>
        <v>10.744999999999999</v>
      </c>
      <c r="AF416" s="13">
        <f t="shared" si="317"/>
        <v>20.274740000000001</v>
      </c>
      <c r="AG416" s="13">
        <f t="shared" si="337"/>
        <v>11.183999999999999</v>
      </c>
      <c r="AH416" s="13">
        <f t="shared" si="318"/>
        <v>23.913630000000001</v>
      </c>
      <c r="AI416" s="13">
        <f t="shared" si="338"/>
        <v>11.632</v>
      </c>
      <c r="AJ416" s="13">
        <f t="shared" si="319"/>
        <v>27.978449999999999</v>
      </c>
      <c r="AK416" s="13">
        <f t="shared" si="339"/>
        <v>12.071</v>
      </c>
      <c r="AL416" s="14">
        <f t="shared" si="320"/>
        <v>32.446849999999998</v>
      </c>
    </row>
    <row r="417" spans="1:38" ht="20.25" customHeight="1">
      <c r="A417" s="18">
        <f t="shared" si="321"/>
        <v>40.900000000000311</v>
      </c>
      <c r="B417" s="5"/>
      <c r="C417" s="13">
        <f t="shared" si="322"/>
        <v>1.7290000000000001</v>
      </c>
      <c r="D417" s="13">
        <f t="shared" si="303"/>
        <v>1.366E-2</v>
      </c>
      <c r="E417" s="13">
        <f t="shared" si="323"/>
        <v>2.7448000000000001</v>
      </c>
      <c r="F417" s="22">
        <f t="shared" si="304"/>
        <v>8.6190000000000003E-2</v>
      </c>
      <c r="G417" s="26">
        <f t="shared" si="324"/>
        <v>3.597</v>
      </c>
      <c r="H417" s="27">
        <f t="shared" si="305"/>
        <v>0.25430999999999998</v>
      </c>
      <c r="I417" s="23">
        <f t="shared" si="325"/>
        <v>4.6989999999999998</v>
      </c>
      <c r="J417" s="20">
        <f t="shared" si="306"/>
        <v>0.74714000000000003</v>
      </c>
      <c r="K417" s="13">
        <f t="shared" si="326"/>
        <v>5.4009999999999998</v>
      </c>
      <c r="L417" s="13">
        <f t="shared" si="307"/>
        <v>1.28328</v>
      </c>
      <c r="M417" s="13">
        <f t="shared" si="327"/>
        <v>6.01</v>
      </c>
      <c r="N417" s="13">
        <f t="shared" si="308"/>
        <v>1.9941199999999999</v>
      </c>
      <c r="O417" s="13">
        <f t="shared" si="328"/>
        <v>6.6369999999999996</v>
      </c>
      <c r="P417" s="13">
        <f t="shared" si="309"/>
        <v>2.9322300000000001</v>
      </c>
      <c r="Q417" s="13">
        <f t="shared" si="329"/>
        <v>7.2130000000000001</v>
      </c>
      <c r="R417" s="13">
        <f t="shared" si="310"/>
        <v>4.0933799999999998</v>
      </c>
      <c r="S417" s="13">
        <f t="shared" si="330"/>
        <v>7.7450000000000001</v>
      </c>
      <c r="T417" s="13">
        <f t="shared" si="311"/>
        <v>5.4896599999999998</v>
      </c>
      <c r="U417" s="13">
        <f t="shared" si="331"/>
        <v>8.2810000000000006</v>
      </c>
      <c r="V417" s="13">
        <f t="shared" si="312"/>
        <v>7.1705199999999998</v>
      </c>
      <c r="W417" s="13">
        <f t="shared" si="332"/>
        <v>8.7989999999999995</v>
      </c>
      <c r="X417" s="13">
        <f t="shared" si="313"/>
        <v>9.1395199999999992</v>
      </c>
      <c r="Y417" s="13">
        <f t="shared" si="333"/>
        <v>9.3230000000000004</v>
      </c>
      <c r="Z417" s="13">
        <f t="shared" si="314"/>
        <v>11.441190000000001</v>
      </c>
      <c r="AA417" s="13">
        <f t="shared" si="334"/>
        <v>9.8130000000000006</v>
      </c>
      <c r="AB417" s="13">
        <f t="shared" si="315"/>
        <v>14.046329999999999</v>
      </c>
      <c r="AC417" s="13">
        <f t="shared" si="335"/>
        <v>10.291</v>
      </c>
      <c r="AD417" s="13">
        <f t="shared" si="316"/>
        <v>16.99353</v>
      </c>
      <c r="AE417" s="13">
        <f t="shared" si="336"/>
        <v>10.757999999999999</v>
      </c>
      <c r="AF417" s="13">
        <f t="shared" si="317"/>
        <v>20.29927</v>
      </c>
      <c r="AG417" s="13">
        <f t="shared" si="337"/>
        <v>11.198</v>
      </c>
      <c r="AH417" s="13">
        <f t="shared" si="318"/>
        <v>23.943560000000002</v>
      </c>
      <c r="AI417" s="13">
        <f t="shared" si="338"/>
        <v>11.646000000000001</v>
      </c>
      <c r="AJ417" s="13">
        <f t="shared" si="319"/>
        <v>28.012119999999999</v>
      </c>
      <c r="AK417" s="13">
        <f t="shared" si="339"/>
        <v>12.086</v>
      </c>
      <c r="AL417" s="14">
        <f t="shared" si="320"/>
        <v>32.487169999999999</v>
      </c>
    </row>
    <row r="418" spans="1:38" ht="20.25" customHeight="1">
      <c r="A418" s="18">
        <f t="shared" si="321"/>
        <v>41.000000000000313</v>
      </c>
      <c r="B418" s="5"/>
      <c r="C418" s="13">
        <f t="shared" si="322"/>
        <v>1.7310000000000001</v>
      </c>
      <c r="D418" s="13">
        <f t="shared" si="303"/>
        <v>1.367E-2</v>
      </c>
      <c r="E418" s="13">
        <f t="shared" si="323"/>
        <v>2.7481</v>
      </c>
      <c r="F418" s="22">
        <f t="shared" si="304"/>
        <v>8.6290000000000006E-2</v>
      </c>
      <c r="G418" s="26">
        <f t="shared" si="324"/>
        <v>3.601</v>
      </c>
      <c r="H418" s="27">
        <f t="shared" si="305"/>
        <v>0.25458999999999998</v>
      </c>
      <c r="I418" s="23">
        <f t="shared" si="325"/>
        <v>4.7050000000000001</v>
      </c>
      <c r="J418" s="20">
        <f t="shared" si="306"/>
        <v>0.74809999999999999</v>
      </c>
      <c r="K418" s="13">
        <f t="shared" si="326"/>
        <v>5.407</v>
      </c>
      <c r="L418" s="13">
        <f t="shared" si="307"/>
        <v>1.2847</v>
      </c>
      <c r="M418" s="13">
        <f t="shared" si="327"/>
        <v>6.0170000000000003</v>
      </c>
      <c r="N418" s="13">
        <f t="shared" si="308"/>
        <v>1.99644</v>
      </c>
      <c r="O418" s="13">
        <f t="shared" si="328"/>
        <v>6.6449999999999996</v>
      </c>
      <c r="P418" s="13">
        <f t="shared" si="309"/>
        <v>2.9357600000000001</v>
      </c>
      <c r="Q418" s="13">
        <f t="shared" si="329"/>
        <v>7.2220000000000004</v>
      </c>
      <c r="R418" s="13">
        <f t="shared" si="310"/>
        <v>4.09849</v>
      </c>
      <c r="S418" s="13">
        <f t="shared" si="330"/>
        <v>7.7549999999999999</v>
      </c>
      <c r="T418" s="13">
        <f t="shared" si="311"/>
        <v>5.49674</v>
      </c>
      <c r="U418" s="13">
        <f t="shared" si="331"/>
        <v>8.2910000000000004</v>
      </c>
      <c r="V418" s="13">
        <f t="shared" si="312"/>
        <v>7.1791799999999997</v>
      </c>
      <c r="W418" s="13">
        <f t="shared" si="332"/>
        <v>8.81</v>
      </c>
      <c r="X418" s="13">
        <f t="shared" si="313"/>
        <v>9.1509499999999999</v>
      </c>
      <c r="Y418" s="13">
        <f t="shared" si="333"/>
        <v>9.3339999999999996</v>
      </c>
      <c r="Z418" s="13">
        <f t="shared" si="314"/>
        <v>11.45468</v>
      </c>
      <c r="AA418" s="13">
        <f t="shared" si="334"/>
        <v>9.8249999999999993</v>
      </c>
      <c r="AB418" s="13">
        <f t="shared" si="315"/>
        <v>14.063510000000001</v>
      </c>
      <c r="AC418" s="13">
        <f t="shared" si="335"/>
        <v>10.304</v>
      </c>
      <c r="AD418" s="13">
        <f t="shared" si="316"/>
        <v>17.015000000000001</v>
      </c>
      <c r="AE418" s="13">
        <f t="shared" si="336"/>
        <v>10.772</v>
      </c>
      <c r="AF418" s="13">
        <f t="shared" si="317"/>
        <v>20.325690000000002</v>
      </c>
      <c r="AG418" s="13">
        <f t="shared" si="337"/>
        <v>11.211</v>
      </c>
      <c r="AH418" s="13">
        <f t="shared" si="318"/>
        <v>23.971360000000001</v>
      </c>
      <c r="AI418" s="13">
        <f t="shared" si="338"/>
        <v>11.66</v>
      </c>
      <c r="AJ418" s="13">
        <f t="shared" si="319"/>
        <v>28.0458</v>
      </c>
      <c r="AK418" s="13">
        <f t="shared" si="339"/>
        <v>12.101000000000001</v>
      </c>
      <c r="AL418" s="14">
        <f t="shared" si="320"/>
        <v>32.52749</v>
      </c>
    </row>
    <row r="419" spans="1:38" ht="20.25" customHeight="1">
      <c r="A419" s="18">
        <f t="shared" si="321"/>
        <v>41.100000000000314</v>
      </c>
      <c r="B419" s="5"/>
      <c r="C419" s="13">
        <f t="shared" si="322"/>
        <v>1.7330000000000001</v>
      </c>
      <c r="D419" s="13">
        <f t="shared" si="303"/>
        <v>1.3690000000000001E-2</v>
      </c>
      <c r="E419" s="13">
        <f t="shared" si="323"/>
        <v>2.7515000000000001</v>
      </c>
      <c r="F419" s="22">
        <f t="shared" si="304"/>
        <v>8.6400000000000005E-2</v>
      </c>
      <c r="G419" s="26">
        <f t="shared" si="324"/>
        <v>3.605</v>
      </c>
      <c r="H419" s="27">
        <f t="shared" si="305"/>
        <v>0.25486999999999999</v>
      </c>
      <c r="I419" s="23">
        <f t="shared" si="325"/>
        <v>4.71</v>
      </c>
      <c r="J419" s="20">
        <f t="shared" si="306"/>
        <v>0.74888999999999994</v>
      </c>
      <c r="K419" s="13">
        <f t="shared" si="326"/>
        <v>5.4139999999999997</v>
      </c>
      <c r="L419" s="13">
        <f t="shared" si="307"/>
        <v>1.28637</v>
      </c>
      <c r="M419" s="13">
        <f t="shared" si="327"/>
        <v>6.0250000000000004</v>
      </c>
      <c r="N419" s="13">
        <f t="shared" si="308"/>
        <v>1.9991000000000001</v>
      </c>
      <c r="O419" s="13">
        <f t="shared" si="328"/>
        <v>6.6529999999999996</v>
      </c>
      <c r="P419" s="13">
        <f t="shared" si="309"/>
        <v>2.9392999999999998</v>
      </c>
      <c r="Q419" s="13">
        <f t="shared" si="329"/>
        <v>7.2309999999999999</v>
      </c>
      <c r="R419" s="13">
        <f t="shared" si="310"/>
        <v>4.1035899999999996</v>
      </c>
      <c r="S419" s="13">
        <f t="shared" si="330"/>
        <v>7.7640000000000002</v>
      </c>
      <c r="T419" s="13">
        <f t="shared" si="311"/>
        <v>5.50312</v>
      </c>
      <c r="U419" s="13">
        <f t="shared" si="331"/>
        <v>8.3010000000000002</v>
      </c>
      <c r="V419" s="13">
        <f t="shared" si="312"/>
        <v>7.1878399999999996</v>
      </c>
      <c r="W419" s="13">
        <f t="shared" si="332"/>
        <v>8.8209999999999997</v>
      </c>
      <c r="X419" s="13">
        <f t="shared" si="313"/>
        <v>9.1623699999999992</v>
      </c>
      <c r="Y419" s="13">
        <f t="shared" si="333"/>
        <v>9.3460000000000001</v>
      </c>
      <c r="Z419" s="13">
        <f t="shared" si="314"/>
        <v>11.46941</v>
      </c>
      <c r="AA419" s="13">
        <f t="shared" si="334"/>
        <v>9.8369999999999997</v>
      </c>
      <c r="AB419" s="13">
        <f t="shared" si="315"/>
        <v>14.080679999999999</v>
      </c>
      <c r="AC419" s="13">
        <f t="shared" si="335"/>
        <v>10.316000000000001</v>
      </c>
      <c r="AD419" s="13">
        <f t="shared" si="316"/>
        <v>17.03481</v>
      </c>
      <c r="AE419" s="13">
        <f t="shared" si="336"/>
        <v>10.785</v>
      </c>
      <c r="AF419" s="13">
        <f t="shared" si="317"/>
        <v>20.35022</v>
      </c>
      <c r="AG419" s="13">
        <f t="shared" si="337"/>
        <v>11.225</v>
      </c>
      <c r="AH419" s="13">
        <f t="shared" si="318"/>
        <v>24.001300000000001</v>
      </c>
      <c r="AI419" s="13">
        <f t="shared" si="338"/>
        <v>11.675000000000001</v>
      </c>
      <c r="AJ419" s="13">
        <f t="shared" si="319"/>
        <v>28.081880000000002</v>
      </c>
      <c r="AK419" s="13">
        <f t="shared" si="339"/>
        <v>12.116</v>
      </c>
      <c r="AL419" s="14">
        <f t="shared" si="320"/>
        <v>32.567810000000001</v>
      </c>
    </row>
    <row r="420" spans="1:38" ht="20.25" customHeight="1">
      <c r="A420" s="18">
        <f t="shared" si="321"/>
        <v>41.200000000000315</v>
      </c>
      <c r="B420" s="5"/>
      <c r="C420" s="13">
        <f t="shared" si="322"/>
        <v>1.7350000000000001</v>
      </c>
      <c r="D420" s="13">
        <f t="shared" si="303"/>
        <v>1.371E-2</v>
      </c>
      <c r="E420" s="13">
        <f t="shared" si="323"/>
        <v>2.7547999999999999</v>
      </c>
      <c r="F420" s="22">
        <f t="shared" si="304"/>
        <v>8.6499999999999994E-2</v>
      </c>
      <c r="G420" s="26">
        <f t="shared" si="324"/>
        <v>3.61</v>
      </c>
      <c r="H420" s="27">
        <f t="shared" si="305"/>
        <v>0.25523000000000001</v>
      </c>
      <c r="I420" s="23">
        <f t="shared" si="325"/>
        <v>4.7160000000000002</v>
      </c>
      <c r="J420" s="20">
        <f t="shared" si="306"/>
        <v>0.74983999999999995</v>
      </c>
      <c r="K420" s="13">
        <f t="shared" si="326"/>
        <v>5.42</v>
      </c>
      <c r="L420" s="13">
        <f t="shared" si="307"/>
        <v>1.28779</v>
      </c>
      <c r="M420" s="13">
        <f t="shared" si="327"/>
        <v>6.032</v>
      </c>
      <c r="N420" s="13">
        <f t="shared" si="308"/>
        <v>2.00142</v>
      </c>
      <c r="O420" s="13">
        <f t="shared" si="328"/>
        <v>6.6609999999999996</v>
      </c>
      <c r="P420" s="13">
        <f t="shared" si="309"/>
        <v>2.9428299999999998</v>
      </c>
      <c r="Q420" s="13">
        <f t="shared" si="329"/>
        <v>7.2389999999999999</v>
      </c>
      <c r="R420" s="13">
        <f t="shared" si="310"/>
        <v>4.1081300000000001</v>
      </c>
      <c r="S420" s="13">
        <f t="shared" si="330"/>
        <v>7.7729999999999997</v>
      </c>
      <c r="T420" s="13">
        <f t="shared" si="311"/>
        <v>5.5095000000000001</v>
      </c>
      <c r="U420" s="13">
        <f t="shared" si="331"/>
        <v>8.3109999999999999</v>
      </c>
      <c r="V420" s="13">
        <f t="shared" si="312"/>
        <v>7.1964899999999998</v>
      </c>
      <c r="W420" s="13">
        <f t="shared" si="332"/>
        <v>8.8320000000000007</v>
      </c>
      <c r="X420" s="13">
        <f t="shared" si="313"/>
        <v>9.1738</v>
      </c>
      <c r="Y420" s="13">
        <f t="shared" si="333"/>
        <v>9.3569999999999993</v>
      </c>
      <c r="Z420" s="13">
        <f t="shared" si="314"/>
        <v>11.48291</v>
      </c>
      <c r="AA420" s="13">
        <f t="shared" si="334"/>
        <v>9.8490000000000002</v>
      </c>
      <c r="AB420" s="13">
        <f t="shared" si="315"/>
        <v>14.097860000000001</v>
      </c>
      <c r="AC420" s="13">
        <f t="shared" si="335"/>
        <v>10.329000000000001</v>
      </c>
      <c r="AD420" s="13">
        <f t="shared" si="316"/>
        <v>17.056280000000001</v>
      </c>
      <c r="AE420" s="13">
        <f t="shared" si="336"/>
        <v>10.798</v>
      </c>
      <c r="AF420" s="13">
        <f t="shared" si="317"/>
        <v>20.374749999999999</v>
      </c>
      <c r="AG420" s="13">
        <f t="shared" si="337"/>
        <v>11.239000000000001</v>
      </c>
      <c r="AH420" s="13">
        <f t="shared" si="318"/>
        <v>24.031230000000001</v>
      </c>
      <c r="AI420" s="13">
        <f t="shared" si="338"/>
        <v>11.689</v>
      </c>
      <c r="AJ420" s="13">
        <f t="shared" si="319"/>
        <v>28.115549999999999</v>
      </c>
      <c r="AK420" s="13">
        <f t="shared" si="339"/>
        <v>12.13</v>
      </c>
      <c r="AL420" s="14">
        <f t="shared" si="320"/>
        <v>32.605440000000002</v>
      </c>
    </row>
    <row r="421" spans="1:38" ht="20.25" customHeight="1">
      <c r="A421" s="18">
        <f t="shared" si="321"/>
        <v>41.300000000000317</v>
      </c>
      <c r="B421" s="5"/>
      <c r="C421" s="13">
        <f t="shared" si="322"/>
        <v>1.738</v>
      </c>
      <c r="D421" s="13">
        <f t="shared" si="303"/>
        <v>1.3729999999999999E-2</v>
      </c>
      <c r="E421" s="13">
        <f t="shared" si="323"/>
        <v>2.7582</v>
      </c>
      <c r="F421" s="22">
        <f t="shared" si="304"/>
        <v>8.6610000000000006E-2</v>
      </c>
      <c r="G421" s="26">
        <f t="shared" si="324"/>
        <v>3.6139999999999999</v>
      </c>
      <c r="H421" s="27">
        <f t="shared" si="305"/>
        <v>0.25551000000000001</v>
      </c>
      <c r="I421" s="23">
        <f t="shared" si="325"/>
        <v>4.7220000000000004</v>
      </c>
      <c r="J421" s="20">
        <f t="shared" si="306"/>
        <v>0.75080000000000002</v>
      </c>
      <c r="K421" s="13">
        <f t="shared" si="326"/>
        <v>5.4269999999999996</v>
      </c>
      <c r="L421" s="13">
        <f t="shared" si="307"/>
        <v>1.2894600000000001</v>
      </c>
      <c r="M421" s="13">
        <f t="shared" si="327"/>
        <v>6.0389999999999997</v>
      </c>
      <c r="N421" s="13">
        <f t="shared" si="308"/>
        <v>2.0037400000000001</v>
      </c>
      <c r="O421" s="13">
        <f t="shared" si="328"/>
        <v>6.6689999999999996</v>
      </c>
      <c r="P421" s="13">
        <f t="shared" si="309"/>
        <v>2.9463599999999999</v>
      </c>
      <c r="Q421" s="13">
        <f t="shared" si="329"/>
        <v>7.2480000000000002</v>
      </c>
      <c r="R421" s="13">
        <f t="shared" si="310"/>
        <v>4.1132400000000002</v>
      </c>
      <c r="S421" s="13">
        <f t="shared" si="330"/>
        <v>7.7830000000000004</v>
      </c>
      <c r="T421" s="13">
        <f t="shared" si="311"/>
        <v>5.5165899999999999</v>
      </c>
      <c r="U421" s="13">
        <f t="shared" si="331"/>
        <v>8.3209999999999997</v>
      </c>
      <c r="V421" s="13">
        <f t="shared" si="312"/>
        <v>7.2051499999999997</v>
      </c>
      <c r="W421" s="13">
        <f t="shared" si="332"/>
        <v>8.8420000000000005</v>
      </c>
      <c r="X421" s="13">
        <f t="shared" si="313"/>
        <v>9.1841899999999992</v>
      </c>
      <c r="Y421" s="13">
        <f t="shared" si="333"/>
        <v>9.3689999999999998</v>
      </c>
      <c r="Z421" s="13">
        <f t="shared" si="314"/>
        <v>11.497640000000001</v>
      </c>
      <c r="AA421" s="13">
        <f t="shared" si="334"/>
        <v>9.8610000000000007</v>
      </c>
      <c r="AB421" s="13">
        <f t="shared" si="315"/>
        <v>14.11504</v>
      </c>
      <c r="AC421" s="13">
        <f t="shared" si="335"/>
        <v>10.340999999999999</v>
      </c>
      <c r="AD421" s="13">
        <f t="shared" si="316"/>
        <v>17.076090000000001</v>
      </c>
      <c r="AE421" s="13">
        <f t="shared" si="336"/>
        <v>10.811</v>
      </c>
      <c r="AF421" s="13">
        <f t="shared" si="317"/>
        <v>20.399280000000001</v>
      </c>
      <c r="AG421" s="13">
        <f t="shared" si="337"/>
        <v>11.252000000000001</v>
      </c>
      <c r="AH421" s="13">
        <f t="shared" si="318"/>
        <v>24.05903</v>
      </c>
      <c r="AI421" s="13">
        <f t="shared" si="338"/>
        <v>11.702999999999999</v>
      </c>
      <c r="AJ421" s="13">
        <f t="shared" si="319"/>
        <v>28.149229999999999</v>
      </c>
      <c r="AK421" s="13">
        <f t="shared" si="339"/>
        <v>12.145</v>
      </c>
      <c r="AL421" s="14">
        <f t="shared" si="320"/>
        <v>32.645760000000003</v>
      </c>
    </row>
    <row r="422" spans="1:38" ht="20.25" customHeight="1">
      <c r="A422" s="18">
        <f t="shared" si="321"/>
        <v>41.400000000000318</v>
      </c>
      <c r="B422" s="5"/>
      <c r="C422" s="13">
        <f t="shared" si="322"/>
        <v>1.74</v>
      </c>
      <c r="D422" s="13">
        <f t="shared" si="303"/>
        <v>1.375E-2</v>
      </c>
      <c r="E422" s="13">
        <f t="shared" si="323"/>
        <v>2.7614999999999998</v>
      </c>
      <c r="F422" s="22">
        <f t="shared" si="304"/>
        <v>8.6709999999999995E-2</v>
      </c>
      <c r="G422" s="26">
        <f t="shared" si="324"/>
        <v>3.6190000000000002</v>
      </c>
      <c r="H422" s="27">
        <f t="shared" si="305"/>
        <v>0.25585999999999998</v>
      </c>
      <c r="I422" s="23">
        <f t="shared" si="325"/>
        <v>4.7279999999999998</v>
      </c>
      <c r="J422" s="20">
        <f t="shared" si="306"/>
        <v>0.75175000000000003</v>
      </c>
      <c r="K422" s="13">
        <f t="shared" si="326"/>
        <v>5.4340000000000002</v>
      </c>
      <c r="L422" s="13">
        <f t="shared" si="307"/>
        <v>1.29112</v>
      </c>
      <c r="M422" s="13">
        <f t="shared" si="327"/>
        <v>6.0469999999999997</v>
      </c>
      <c r="N422" s="13">
        <f t="shared" si="308"/>
        <v>2.0063900000000001</v>
      </c>
      <c r="O422" s="13">
        <f t="shared" si="328"/>
        <v>6.6769999999999996</v>
      </c>
      <c r="P422" s="13">
        <f t="shared" si="309"/>
        <v>2.9499</v>
      </c>
      <c r="Q422" s="13">
        <f t="shared" si="329"/>
        <v>7.2569999999999997</v>
      </c>
      <c r="R422" s="13">
        <f t="shared" si="310"/>
        <v>4.1183500000000004</v>
      </c>
      <c r="S422" s="13">
        <f t="shared" si="330"/>
        <v>7.7919999999999998</v>
      </c>
      <c r="T422" s="13">
        <f t="shared" si="311"/>
        <v>5.5229699999999999</v>
      </c>
      <c r="U422" s="13">
        <f t="shared" si="331"/>
        <v>8.3309999999999995</v>
      </c>
      <c r="V422" s="13">
        <f t="shared" si="312"/>
        <v>7.2138099999999996</v>
      </c>
      <c r="W422" s="13">
        <f t="shared" si="332"/>
        <v>8.8529999999999998</v>
      </c>
      <c r="X422" s="13">
        <f t="shared" si="313"/>
        <v>9.1956100000000003</v>
      </c>
      <c r="Y422" s="13">
        <f t="shared" si="333"/>
        <v>9.3800000000000008</v>
      </c>
      <c r="Z422" s="13">
        <f t="shared" si="314"/>
        <v>11.511139999999999</v>
      </c>
      <c r="AA422" s="13">
        <f t="shared" si="334"/>
        <v>9.8729999999999993</v>
      </c>
      <c r="AB422" s="13">
        <f t="shared" si="315"/>
        <v>14.132210000000001</v>
      </c>
      <c r="AC422" s="13">
        <f t="shared" si="335"/>
        <v>10.353999999999999</v>
      </c>
      <c r="AD422" s="13">
        <f t="shared" si="316"/>
        <v>17.097560000000001</v>
      </c>
      <c r="AE422" s="13">
        <f t="shared" si="336"/>
        <v>10.824</v>
      </c>
      <c r="AF422" s="13">
        <f t="shared" si="317"/>
        <v>20.42381</v>
      </c>
      <c r="AG422" s="13">
        <f t="shared" si="337"/>
        <v>11.266</v>
      </c>
      <c r="AH422" s="13">
        <f t="shared" si="318"/>
        <v>24.08896</v>
      </c>
      <c r="AI422" s="13">
        <f t="shared" si="338"/>
        <v>11.717000000000001</v>
      </c>
      <c r="AJ422" s="13">
        <f t="shared" si="319"/>
        <v>28.1829</v>
      </c>
      <c r="AK422" s="13">
        <f t="shared" si="339"/>
        <v>12.16</v>
      </c>
      <c r="AL422" s="14">
        <f t="shared" si="320"/>
        <v>32.686079999999997</v>
      </c>
    </row>
    <row r="423" spans="1:38" ht="20.25" customHeight="1">
      <c r="A423" s="18">
        <f t="shared" si="321"/>
        <v>41.50000000000032</v>
      </c>
      <c r="B423" s="5"/>
      <c r="C423" s="13">
        <f t="shared" si="322"/>
        <v>1.742</v>
      </c>
      <c r="D423" s="13">
        <f t="shared" si="303"/>
        <v>1.376E-2</v>
      </c>
      <c r="E423" s="13">
        <f t="shared" si="323"/>
        <v>2.7648000000000001</v>
      </c>
      <c r="F423" s="22">
        <f t="shared" si="304"/>
        <v>8.6809999999999998E-2</v>
      </c>
      <c r="G423" s="26">
        <f t="shared" si="324"/>
        <v>3.6230000000000002</v>
      </c>
      <c r="H423" s="27">
        <f t="shared" si="305"/>
        <v>0.25614999999999999</v>
      </c>
      <c r="I423" s="23">
        <f t="shared" si="325"/>
        <v>4.7329999999999997</v>
      </c>
      <c r="J423" s="20">
        <f t="shared" si="306"/>
        <v>0.75255000000000005</v>
      </c>
      <c r="K423" s="13">
        <f t="shared" si="326"/>
        <v>5.44</v>
      </c>
      <c r="L423" s="13">
        <f t="shared" si="307"/>
        <v>1.29254</v>
      </c>
      <c r="M423" s="13">
        <f t="shared" si="327"/>
        <v>6.0540000000000003</v>
      </c>
      <c r="N423" s="13">
        <f t="shared" si="308"/>
        <v>2.0087199999999998</v>
      </c>
      <c r="O423" s="13">
        <f t="shared" si="328"/>
        <v>6.6849999999999996</v>
      </c>
      <c r="P423" s="13">
        <f t="shared" si="309"/>
        <v>2.95343</v>
      </c>
      <c r="Q423" s="13">
        <f t="shared" si="329"/>
        <v>7.266</v>
      </c>
      <c r="R423" s="13">
        <f t="shared" si="310"/>
        <v>4.1234599999999997</v>
      </c>
      <c r="S423" s="13">
        <f t="shared" si="330"/>
        <v>7.8019999999999996</v>
      </c>
      <c r="T423" s="13">
        <f t="shared" si="311"/>
        <v>5.5300599999999998</v>
      </c>
      <c r="U423" s="13">
        <f t="shared" si="331"/>
        <v>8.3409999999999993</v>
      </c>
      <c r="V423" s="13">
        <f t="shared" si="312"/>
        <v>7.2224700000000004</v>
      </c>
      <c r="W423" s="13">
        <f t="shared" si="332"/>
        <v>8.8640000000000008</v>
      </c>
      <c r="X423" s="13">
        <f t="shared" si="313"/>
        <v>9.2070399999999992</v>
      </c>
      <c r="Y423" s="13">
        <f t="shared" si="333"/>
        <v>9.391</v>
      </c>
      <c r="Z423" s="13">
        <f t="shared" si="314"/>
        <v>11.52464</v>
      </c>
      <c r="AA423" s="13">
        <f t="shared" si="334"/>
        <v>9.8849999999999998</v>
      </c>
      <c r="AB423" s="13">
        <f t="shared" si="315"/>
        <v>14.14939</v>
      </c>
      <c r="AC423" s="13">
        <f t="shared" si="335"/>
        <v>10.366</v>
      </c>
      <c r="AD423" s="13">
        <f t="shared" si="316"/>
        <v>17.117380000000001</v>
      </c>
      <c r="AE423" s="13">
        <f t="shared" si="336"/>
        <v>10.837</v>
      </c>
      <c r="AF423" s="13">
        <f t="shared" si="317"/>
        <v>20.448340000000002</v>
      </c>
      <c r="AG423" s="13">
        <f t="shared" si="337"/>
        <v>11.279</v>
      </c>
      <c r="AH423" s="13">
        <f t="shared" si="318"/>
        <v>24.116759999999999</v>
      </c>
      <c r="AI423" s="13">
        <f t="shared" si="338"/>
        <v>11.731</v>
      </c>
      <c r="AJ423" s="13">
        <f t="shared" si="319"/>
        <v>28.216570000000001</v>
      </c>
      <c r="AK423" s="13">
        <f t="shared" si="339"/>
        <v>12.175000000000001</v>
      </c>
      <c r="AL423" s="14">
        <f t="shared" si="320"/>
        <v>32.726399999999998</v>
      </c>
    </row>
    <row r="424" spans="1:38" ht="20.25" customHeight="1">
      <c r="A424" s="18">
        <f t="shared" si="321"/>
        <v>41.600000000000321</v>
      </c>
      <c r="B424" s="5"/>
      <c r="C424" s="13">
        <f t="shared" si="322"/>
        <v>1.744</v>
      </c>
      <c r="D424" s="13">
        <f t="shared" si="303"/>
        <v>1.3780000000000001E-2</v>
      </c>
      <c r="E424" s="13">
        <f t="shared" si="323"/>
        <v>2.7682000000000002</v>
      </c>
      <c r="F424" s="22">
        <f t="shared" si="304"/>
        <v>8.6919999999999997E-2</v>
      </c>
      <c r="G424" s="26">
        <f t="shared" si="324"/>
        <v>3.6269999999999998</v>
      </c>
      <c r="H424" s="27">
        <f t="shared" si="305"/>
        <v>0.25642999999999999</v>
      </c>
      <c r="I424" s="23">
        <f t="shared" si="325"/>
        <v>4.7389999999999999</v>
      </c>
      <c r="J424" s="20">
        <f t="shared" si="306"/>
        <v>0.75349999999999995</v>
      </c>
      <c r="K424" s="13">
        <f t="shared" si="326"/>
        <v>5.4470000000000001</v>
      </c>
      <c r="L424" s="13">
        <f t="shared" si="307"/>
        <v>1.2942100000000001</v>
      </c>
      <c r="M424" s="13">
        <f t="shared" si="327"/>
        <v>6.0609999999999999</v>
      </c>
      <c r="N424" s="13">
        <f t="shared" si="308"/>
        <v>2.0110399999999999</v>
      </c>
      <c r="O424" s="13">
        <f t="shared" si="328"/>
        <v>6.6929999999999996</v>
      </c>
      <c r="P424" s="13">
        <f t="shared" si="309"/>
        <v>2.9569700000000001</v>
      </c>
      <c r="Q424" s="13">
        <f t="shared" si="329"/>
        <v>7.274</v>
      </c>
      <c r="R424" s="13">
        <f t="shared" si="310"/>
        <v>4.1280000000000001</v>
      </c>
      <c r="S424" s="13">
        <f t="shared" si="330"/>
        <v>7.8109999999999999</v>
      </c>
      <c r="T424" s="13">
        <f t="shared" si="311"/>
        <v>5.5364399999999998</v>
      </c>
      <c r="U424" s="13">
        <f t="shared" si="331"/>
        <v>8.3510000000000009</v>
      </c>
      <c r="V424" s="13">
        <f t="shared" si="312"/>
        <v>7.2311300000000003</v>
      </c>
      <c r="W424" s="13">
        <f t="shared" si="332"/>
        <v>8.8740000000000006</v>
      </c>
      <c r="X424" s="13">
        <f t="shared" si="313"/>
        <v>9.2174200000000006</v>
      </c>
      <c r="Y424" s="13">
        <f t="shared" si="333"/>
        <v>9.4019999999999992</v>
      </c>
      <c r="Z424" s="13">
        <f t="shared" si="314"/>
        <v>11.538130000000001</v>
      </c>
      <c r="AA424" s="13">
        <f t="shared" si="334"/>
        <v>9.8970000000000002</v>
      </c>
      <c r="AB424" s="13">
        <f t="shared" si="315"/>
        <v>14.16657</v>
      </c>
      <c r="AC424" s="13">
        <f t="shared" si="335"/>
        <v>10.379</v>
      </c>
      <c r="AD424" s="13">
        <f t="shared" si="316"/>
        <v>17.138839999999998</v>
      </c>
      <c r="AE424" s="13">
        <f t="shared" si="336"/>
        <v>10.85</v>
      </c>
      <c r="AF424" s="13">
        <f t="shared" si="317"/>
        <v>20.47287</v>
      </c>
      <c r="AG424" s="13">
        <f t="shared" si="337"/>
        <v>11.292999999999999</v>
      </c>
      <c r="AH424" s="13">
        <f t="shared" si="318"/>
        <v>24.14669</v>
      </c>
      <c r="AI424" s="13">
        <f t="shared" si="338"/>
        <v>11.744999999999999</v>
      </c>
      <c r="AJ424" s="13">
        <f t="shared" si="319"/>
        <v>28.250250000000001</v>
      </c>
      <c r="AK424" s="13">
        <f t="shared" si="339"/>
        <v>12.189</v>
      </c>
      <c r="AL424" s="14">
        <f t="shared" si="320"/>
        <v>32.764029999999998</v>
      </c>
    </row>
    <row r="425" spans="1:38" ht="20.25" customHeight="1">
      <c r="A425" s="18">
        <f t="shared" si="321"/>
        <v>41.700000000000323</v>
      </c>
      <c r="B425" s="5"/>
      <c r="C425" s="13">
        <f t="shared" si="322"/>
        <v>1.746</v>
      </c>
      <c r="D425" s="13">
        <f t="shared" si="303"/>
        <v>1.379E-2</v>
      </c>
      <c r="E425" s="13">
        <f t="shared" si="323"/>
        <v>2.7715000000000001</v>
      </c>
      <c r="F425" s="22">
        <f t="shared" si="304"/>
        <v>8.7029999999999996E-2</v>
      </c>
      <c r="G425" s="26">
        <f t="shared" si="324"/>
        <v>3.6320000000000001</v>
      </c>
      <c r="H425" s="27">
        <f t="shared" si="305"/>
        <v>0.25678000000000001</v>
      </c>
      <c r="I425" s="23">
        <f t="shared" si="325"/>
        <v>4.7450000000000001</v>
      </c>
      <c r="J425" s="20">
        <f t="shared" si="306"/>
        <v>0.75446000000000002</v>
      </c>
      <c r="K425" s="13">
        <f t="shared" si="326"/>
        <v>5.4530000000000003</v>
      </c>
      <c r="L425" s="13">
        <f t="shared" si="307"/>
        <v>1.2956300000000001</v>
      </c>
      <c r="M425" s="13">
        <f t="shared" si="327"/>
        <v>6.0679999999999996</v>
      </c>
      <c r="N425" s="13">
        <f t="shared" si="308"/>
        <v>2.01336</v>
      </c>
      <c r="O425" s="13">
        <f t="shared" si="328"/>
        <v>6.702</v>
      </c>
      <c r="P425" s="13">
        <f t="shared" si="309"/>
        <v>2.9609399999999999</v>
      </c>
      <c r="Q425" s="13">
        <f t="shared" si="329"/>
        <v>7.2830000000000004</v>
      </c>
      <c r="R425" s="13">
        <f t="shared" si="310"/>
        <v>4.1330999999999998</v>
      </c>
      <c r="S425" s="13">
        <f t="shared" si="330"/>
        <v>7.82</v>
      </c>
      <c r="T425" s="13">
        <f t="shared" si="311"/>
        <v>5.5428199999999999</v>
      </c>
      <c r="U425" s="13">
        <f t="shared" si="331"/>
        <v>8.3610000000000007</v>
      </c>
      <c r="V425" s="13">
        <f t="shared" si="312"/>
        <v>7.2397900000000002</v>
      </c>
      <c r="W425" s="13">
        <f t="shared" si="332"/>
        <v>8.8849999999999998</v>
      </c>
      <c r="X425" s="13">
        <f t="shared" si="313"/>
        <v>9.2288499999999996</v>
      </c>
      <c r="Y425" s="13">
        <f t="shared" si="333"/>
        <v>9.4139999999999997</v>
      </c>
      <c r="Z425" s="13">
        <f t="shared" si="314"/>
        <v>11.552860000000001</v>
      </c>
      <c r="AA425" s="13">
        <f t="shared" si="334"/>
        <v>9.9090000000000007</v>
      </c>
      <c r="AB425" s="13">
        <f t="shared" si="315"/>
        <v>14.18374</v>
      </c>
      <c r="AC425" s="13">
        <f t="shared" si="335"/>
        <v>10.391</v>
      </c>
      <c r="AD425" s="13">
        <f t="shared" si="316"/>
        <v>17.158660000000001</v>
      </c>
      <c r="AE425" s="13">
        <f t="shared" si="336"/>
        <v>10.863</v>
      </c>
      <c r="AF425" s="13">
        <f t="shared" si="317"/>
        <v>20.497389999999999</v>
      </c>
      <c r="AG425" s="13">
        <f t="shared" si="337"/>
        <v>11.307</v>
      </c>
      <c r="AH425" s="13">
        <f t="shared" si="318"/>
        <v>24.176629999999999</v>
      </c>
      <c r="AI425" s="13">
        <f t="shared" si="338"/>
        <v>11.76</v>
      </c>
      <c r="AJ425" s="13">
        <f t="shared" si="319"/>
        <v>28.28633</v>
      </c>
      <c r="AK425" s="13">
        <f t="shared" si="339"/>
        <v>12.204000000000001</v>
      </c>
      <c r="AL425" s="14">
        <f t="shared" si="320"/>
        <v>32.804349999999999</v>
      </c>
    </row>
    <row r="426" spans="1:38" ht="20.25" customHeight="1">
      <c r="A426" s="18">
        <f t="shared" si="321"/>
        <v>41.800000000000324</v>
      </c>
      <c r="B426" s="5"/>
      <c r="C426" s="13">
        <f t="shared" si="322"/>
        <v>1.748</v>
      </c>
      <c r="D426" s="13">
        <f t="shared" si="303"/>
        <v>1.3809999999999999E-2</v>
      </c>
      <c r="E426" s="13">
        <f t="shared" si="323"/>
        <v>2.7747999999999999</v>
      </c>
      <c r="F426" s="22">
        <f t="shared" si="304"/>
        <v>8.7129999999999999E-2</v>
      </c>
      <c r="G426" s="26">
        <f t="shared" si="324"/>
        <v>3.6360000000000001</v>
      </c>
      <c r="H426" s="27">
        <f t="shared" si="305"/>
        <v>0.25707000000000002</v>
      </c>
      <c r="I426" s="23">
        <f t="shared" si="325"/>
        <v>4.75</v>
      </c>
      <c r="J426" s="20">
        <f t="shared" si="306"/>
        <v>0.75524999999999998</v>
      </c>
      <c r="K426" s="13">
        <f t="shared" si="326"/>
        <v>5.46</v>
      </c>
      <c r="L426" s="13">
        <f t="shared" si="307"/>
        <v>1.2972999999999999</v>
      </c>
      <c r="M426" s="13">
        <f t="shared" si="327"/>
        <v>6.0759999999999996</v>
      </c>
      <c r="N426" s="13">
        <f t="shared" si="308"/>
        <v>2.0160200000000001</v>
      </c>
      <c r="O426" s="13">
        <f t="shared" si="328"/>
        <v>6.71</v>
      </c>
      <c r="P426" s="13">
        <f t="shared" si="309"/>
        <v>2.96448</v>
      </c>
      <c r="Q426" s="13">
        <f t="shared" si="329"/>
        <v>7.2919999999999998</v>
      </c>
      <c r="R426" s="13">
        <f t="shared" si="310"/>
        <v>4.1382099999999999</v>
      </c>
      <c r="S426" s="13">
        <f t="shared" si="330"/>
        <v>7.83</v>
      </c>
      <c r="T426" s="13">
        <f t="shared" si="311"/>
        <v>5.5499000000000001</v>
      </c>
      <c r="U426" s="13">
        <f t="shared" si="331"/>
        <v>8.3710000000000004</v>
      </c>
      <c r="V426" s="13">
        <f t="shared" si="312"/>
        <v>7.2484500000000001</v>
      </c>
      <c r="W426" s="13">
        <f t="shared" si="332"/>
        <v>8.8960000000000008</v>
      </c>
      <c r="X426" s="13">
        <f t="shared" si="313"/>
        <v>9.2402800000000003</v>
      </c>
      <c r="Y426" s="13">
        <f t="shared" si="333"/>
        <v>9.4250000000000007</v>
      </c>
      <c r="Z426" s="13">
        <f t="shared" si="314"/>
        <v>11.56636</v>
      </c>
      <c r="AA426" s="13">
        <f t="shared" si="334"/>
        <v>9.92</v>
      </c>
      <c r="AB426" s="13">
        <f t="shared" si="315"/>
        <v>14.199490000000001</v>
      </c>
      <c r="AC426" s="13">
        <f t="shared" si="335"/>
        <v>10.404</v>
      </c>
      <c r="AD426" s="13">
        <f t="shared" si="316"/>
        <v>17.180129999999998</v>
      </c>
      <c r="AE426" s="13">
        <f t="shared" si="336"/>
        <v>10.875999999999999</v>
      </c>
      <c r="AF426" s="13">
        <f t="shared" si="317"/>
        <v>20.521920000000001</v>
      </c>
      <c r="AG426" s="13">
        <f t="shared" si="337"/>
        <v>11.32</v>
      </c>
      <c r="AH426" s="13">
        <f t="shared" si="318"/>
        <v>24.204419999999999</v>
      </c>
      <c r="AI426" s="13">
        <f t="shared" si="338"/>
        <v>11.773999999999999</v>
      </c>
      <c r="AJ426" s="13">
        <f t="shared" si="319"/>
        <v>28.32</v>
      </c>
      <c r="AK426" s="13">
        <f t="shared" si="339"/>
        <v>12.218</v>
      </c>
      <c r="AL426" s="14">
        <f t="shared" si="320"/>
        <v>32.84198</v>
      </c>
    </row>
    <row r="427" spans="1:38" ht="20.25" customHeight="1">
      <c r="A427" s="18">
        <f t="shared" si="321"/>
        <v>41.900000000000325</v>
      </c>
      <c r="B427" s="5"/>
      <c r="C427" s="13">
        <f t="shared" si="322"/>
        <v>1.75</v>
      </c>
      <c r="D427" s="13">
        <f t="shared" si="303"/>
        <v>1.383E-2</v>
      </c>
      <c r="E427" s="13">
        <f t="shared" si="323"/>
        <v>2.7780999999999998</v>
      </c>
      <c r="F427" s="22">
        <f t="shared" si="304"/>
        <v>8.7230000000000002E-2</v>
      </c>
      <c r="G427" s="26">
        <f t="shared" si="324"/>
        <v>3.64</v>
      </c>
      <c r="H427" s="27">
        <f t="shared" si="305"/>
        <v>0.25735000000000002</v>
      </c>
      <c r="I427" s="23">
        <f t="shared" si="325"/>
        <v>4.7560000000000002</v>
      </c>
      <c r="J427" s="20">
        <f t="shared" si="306"/>
        <v>0.75619999999999998</v>
      </c>
      <c r="K427" s="13">
        <f t="shared" si="326"/>
        <v>5.4660000000000002</v>
      </c>
      <c r="L427" s="13">
        <f t="shared" si="307"/>
        <v>1.2987200000000001</v>
      </c>
      <c r="M427" s="13">
        <f t="shared" si="327"/>
        <v>6.0830000000000002</v>
      </c>
      <c r="N427" s="13">
        <f t="shared" si="308"/>
        <v>2.0183399999999998</v>
      </c>
      <c r="O427" s="13">
        <f t="shared" si="328"/>
        <v>6.718</v>
      </c>
      <c r="P427" s="13">
        <f t="shared" si="309"/>
        <v>2.96801</v>
      </c>
      <c r="Q427" s="13">
        <f t="shared" si="329"/>
        <v>7.3010000000000002</v>
      </c>
      <c r="R427" s="13">
        <f t="shared" si="310"/>
        <v>4.1433200000000001</v>
      </c>
      <c r="S427" s="13">
        <f t="shared" si="330"/>
        <v>7.8390000000000004</v>
      </c>
      <c r="T427" s="13">
        <f t="shared" si="311"/>
        <v>5.5562800000000001</v>
      </c>
      <c r="U427" s="13">
        <f t="shared" si="331"/>
        <v>8.3810000000000002</v>
      </c>
      <c r="V427" s="13">
        <f t="shared" si="312"/>
        <v>7.2571099999999999</v>
      </c>
      <c r="W427" s="13">
        <f t="shared" si="332"/>
        <v>8.9060000000000006</v>
      </c>
      <c r="X427" s="13">
        <f t="shared" si="313"/>
        <v>9.2506599999999999</v>
      </c>
      <c r="Y427" s="13">
        <f t="shared" si="333"/>
        <v>9.4359999999999999</v>
      </c>
      <c r="Z427" s="13">
        <f t="shared" si="314"/>
        <v>11.57986</v>
      </c>
      <c r="AA427" s="13">
        <f t="shared" si="334"/>
        <v>9.9320000000000004</v>
      </c>
      <c r="AB427" s="13">
        <f t="shared" si="315"/>
        <v>14.216659999999999</v>
      </c>
      <c r="AC427" s="13">
        <f t="shared" si="335"/>
        <v>10.416</v>
      </c>
      <c r="AD427" s="13">
        <f t="shared" si="316"/>
        <v>17.199940000000002</v>
      </c>
      <c r="AE427" s="13">
        <f t="shared" si="336"/>
        <v>10.888999999999999</v>
      </c>
      <c r="AF427" s="13">
        <f t="shared" si="317"/>
        <v>20.54645</v>
      </c>
      <c r="AG427" s="13">
        <f t="shared" si="337"/>
        <v>11.334</v>
      </c>
      <c r="AH427" s="13">
        <f t="shared" si="318"/>
        <v>24.234359999999999</v>
      </c>
      <c r="AI427" s="13">
        <f t="shared" si="338"/>
        <v>11.788</v>
      </c>
      <c r="AJ427" s="13">
        <f t="shared" si="319"/>
        <v>28.353680000000001</v>
      </c>
      <c r="AK427" s="13">
        <f t="shared" si="339"/>
        <v>12.233000000000001</v>
      </c>
      <c r="AL427" s="14">
        <f t="shared" si="320"/>
        <v>32.882300000000001</v>
      </c>
    </row>
    <row r="428" spans="1:38" ht="20.25" customHeight="1">
      <c r="A428" s="18">
        <f t="shared" si="321"/>
        <v>42.000000000000327</v>
      </c>
      <c r="B428" s="5"/>
      <c r="C428" s="13">
        <f t="shared" si="322"/>
        <v>1.752</v>
      </c>
      <c r="D428" s="13">
        <f t="shared" si="303"/>
        <v>1.384E-2</v>
      </c>
      <c r="E428" s="13">
        <f t="shared" si="323"/>
        <v>2.7814999999999999</v>
      </c>
      <c r="F428" s="22">
        <f t="shared" si="304"/>
        <v>8.7340000000000001E-2</v>
      </c>
      <c r="G428" s="26">
        <f t="shared" si="324"/>
        <v>3.645</v>
      </c>
      <c r="H428" s="27">
        <f t="shared" si="305"/>
        <v>0.25769999999999998</v>
      </c>
      <c r="I428" s="23">
        <f t="shared" si="325"/>
        <v>4.7619999999999996</v>
      </c>
      <c r="J428" s="20">
        <f t="shared" si="306"/>
        <v>0.75716000000000006</v>
      </c>
      <c r="K428" s="13">
        <f t="shared" si="326"/>
        <v>5.4729999999999999</v>
      </c>
      <c r="L428" s="13">
        <f t="shared" si="307"/>
        <v>1.3003800000000001</v>
      </c>
      <c r="M428" s="13">
        <f t="shared" si="327"/>
        <v>6.09</v>
      </c>
      <c r="N428" s="13">
        <f t="shared" si="308"/>
        <v>2.0206599999999999</v>
      </c>
      <c r="O428" s="13">
        <f t="shared" si="328"/>
        <v>6.726</v>
      </c>
      <c r="P428" s="13">
        <f t="shared" si="309"/>
        <v>2.9715500000000001</v>
      </c>
      <c r="Q428" s="13">
        <f t="shared" si="329"/>
        <v>7.3090000000000002</v>
      </c>
      <c r="R428" s="13">
        <f t="shared" si="310"/>
        <v>4.1478599999999997</v>
      </c>
      <c r="S428" s="13">
        <f t="shared" si="330"/>
        <v>7.8490000000000002</v>
      </c>
      <c r="T428" s="13">
        <f t="shared" si="311"/>
        <v>5.5633699999999999</v>
      </c>
      <c r="U428" s="13">
        <f t="shared" si="331"/>
        <v>8.391</v>
      </c>
      <c r="V428" s="13">
        <f t="shared" si="312"/>
        <v>7.2657699999999998</v>
      </c>
      <c r="W428" s="13">
        <f t="shared" si="332"/>
        <v>8.9169999999999998</v>
      </c>
      <c r="X428" s="13">
        <f t="shared" si="313"/>
        <v>9.2620900000000006</v>
      </c>
      <c r="Y428" s="13">
        <f t="shared" si="333"/>
        <v>9.4480000000000004</v>
      </c>
      <c r="Z428" s="13">
        <f t="shared" si="314"/>
        <v>11.59459</v>
      </c>
      <c r="AA428" s="13">
        <f t="shared" si="334"/>
        <v>9.9440000000000008</v>
      </c>
      <c r="AB428" s="13">
        <f t="shared" si="315"/>
        <v>14.233840000000001</v>
      </c>
      <c r="AC428" s="13">
        <f t="shared" si="335"/>
        <v>10.429</v>
      </c>
      <c r="AD428" s="13">
        <f t="shared" si="316"/>
        <v>17.221409999999999</v>
      </c>
      <c r="AE428" s="13">
        <f t="shared" si="336"/>
        <v>10.901999999999999</v>
      </c>
      <c r="AF428" s="13">
        <f t="shared" si="317"/>
        <v>20.570979999999999</v>
      </c>
      <c r="AG428" s="13">
        <f t="shared" si="337"/>
        <v>11.347</v>
      </c>
      <c r="AH428" s="13">
        <f t="shared" si="318"/>
        <v>24.262160000000002</v>
      </c>
      <c r="AI428" s="13">
        <f t="shared" si="338"/>
        <v>11.802</v>
      </c>
      <c r="AJ428" s="13">
        <f t="shared" si="319"/>
        <v>28.387350000000001</v>
      </c>
      <c r="AK428" s="13">
        <f t="shared" si="339"/>
        <v>12.247999999999999</v>
      </c>
      <c r="AL428" s="14">
        <f t="shared" si="320"/>
        <v>32.922620000000002</v>
      </c>
    </row>
    <row r="429" spans="1:38" ht="20.25" customHeight="1">
      <c r="A429" s="18">
        <f t="shared" si="321"/>
        <v>42.100000000000328</v>
      </c>
      <c r="B429" s="5"/>
      <c r="C429" s="13">
        <f t="shared" si="322"/>
        <v>1.754</v>
      </c>
      <c r="D429" s="13">
        <f t="shared" si="303"/>
        <v>1.3860000000000001E-2</v>
      </c>
      <c r="E429" s="13">
        <f t="shared" si="323"/>
        <v>2.7848000000000002</v>
      </c>
      <c r="F429" s="22">
        <f t="shared" si="304"/>
        <v>8.7440000000000004E-2</v>
      </c>
      <c r="G429" s="26">
        <f t="shared" si="324"/>
        <v>3.649</v>
      </c>
      <c r="H429" s="27">
        <f t="shared" si="305"/>
        <v>0.25797999999999999</v>
      </c>
      <c r="I429" s="23">
        <f t="shared" si="325"/>
        <v>4.7670000000000003</v>
      </c>
      <c r="J429" s="20">
        <f t="shared" si="306"/>
        <v>0.75795000000000001</v>
      </c>
      <c r="K429" s="13">
        <f t="shared" si="326"/>
        <v>5.4790000000000001</v>
      </c>
      <c r="L429" s="13">
        <f t="shared" si="307"/>
        <v>1.3018099999999999</v>
      </c>
      <c r="M429" s="13">
        <f t="shared" si="327"/>
        <v>6.0970000000000004</v>
      </c>
      <c r="N429" s="13">
        <f t="shared" si="308"/>
        <v>2.02298</v>
      </c>
      <c r="O429" s="13">
        <f t="shared" si="328"/>
        <v>6.734</v>
      </c>
      <c r="P429" s="13">
        <f t="shared" si="309"/>
        <v>2.9750800000000002</v>
      </c>
      <c r="Q429" s="13">
        <f t="shared" si="329"/>
        <v>7.3179999999999996</v>
      </c>
      <c r="R429" s="13">
        <f t="shared" si="310"/>
        <v>4.1529699999999998</v>
      </c>
      <c r="S429" s="13">
        <f t="shared" si="330"/>
        <v>7.8579999999999997</v>
      </c>
      <c r="T429" s="13">
        <f t="shared" si="311"/>
        <v>5.56975</v>
      </c>
      <c r="U429" s="13">
        <f t="shared" si="331"/>
        <v>8.4009999999999998</v>
      </c>
      <c r="V429" s="13">
        <f t="shared" si="312"/>
        <v>7.2744299999999997</v>
      </c>
      <c r="W429" s="13">
        <f t="shared" si="332"/>
        <v>8.9269999999999996</v>
      </c>
      <c r="X429" s="13">
        <f t="shared" si="313"/>
        <v>9.2724700000000002</v>
      </c>
      <c r="Y429" s="13">
        <f t="shared" si="333"/>
        <v>9.4589999999999996</v>
      </c>
      <c r="Z429" s="13">
        <f t="shared" si="314"/>
        <v>11.608079999999999</v>
      </c>
      <c r="AA429" s="13">
        <f t="shared" si="334"/>
        <v>9.9559999999999995</v>
      </c>
      <c r="AB429" s="13">
        <f t="shared" si="315"/>
        <v>14.25102</v>
      </c>
      <c r="AC429" s="13">
        <f t="shared" si="335"/>
        <v>10.441000000000001</v>
      </c>
      <c r="AD429" s="13">
        <f t="shared" si="316"/>
        <v>17.241219999999998</v>
      </c>
      <c r="AE429" s="13">
        <f t="shared" si="336"/>
        <v>10.914999999999999</v>
      </c>
      <c r="AF429" s="13">
        <f t="shared" si="317"/>
        <v>20.595510000000001</v>
      </c>
      <c r="AG429" s="13">
        <f t="shared" si="337"/>
        <v>11.361000000000001</v>
      </c>
      <c r="AH429" s="13">
        <f t="shared" si="318"/>
        <v>24.292090000000002</v>
      </c>
      <c r="AI429" s="13">
        <f t="shared" si="338"/>
        <v>11.816000000000001</v>
      </c>
      <c r="AJ429" s="13">
        <f t="shared" si="319"/>
        <v>28.421019999999999</v>
      </c>
      <c r="AK429" s="13">
        <f t="shared" si="339"/>
        <v>12.262</v>
      </c>
      <c r="AL429" s="14">
        <f t="shared" si="320"/>
        <v>32.960259999999998</v>
      </c>
    </row>
    <row r="430" spans="1:38" ht="20.25" customHeight="1">
      <c r="A430" s="18">
        <f t="shared" si="321"/>
        <v>42.20000000000033</v>
      </c>
      <c r="B430" s="5"/>
      <c r="C430" s="13">
        <f t="shared" si="322"/>
        <v>1.756</v>
      </c>
      <c r="D430" s="13">
        <f t="shared" si="303"/>
        <v>1.387E-2</v>
      </c>
      <c r="E430" s="13">
        <f t="shared" si="323"/>
        <v>2.7881</v>
      </c>
      <c r="F430" s="22">
        <f t="shared" si="304"/>
        <v>8.7550000000000003E-2</v>
      </c>
      <c r="G430" s="26">
        <f t="shared" si="324"/>
        <v>3.653</v>
      </c>
      <c r="H430" s="27">
        <f t="shared" si="305"/>
        <v>0.25827</v>
      </c>
      <c r="I430" s="23">
        <f t="shared" si="325"/>
        <v>4.7729999999999997</v>
      </c>
      <c r="J430" s="20">
        <f t="shared" si="306"/>
        <v>0.75890999999999997</v>
      </c>
      <c r="K430" s="13">
        <f t="shared" si="326"/>
        <v>5.4859999999999998</v>
      </c>
      <c r="L430" s="13">
        <f t="shared" si="307"/>
        <v>1.3034699999999999</v>
      </c>
      <c r="M430" s="13">
        <f t="shared" si="327"/>
        <v>6.1050000000000004</v>
      </c>
      <c r="N430" s="13">
        <f t="shared" si="308"/>
        <v>2.0256400000000001</v>
      </c>
      <c r="O430" s="13">
        <f t="shared" si="328"/>
        <v>6.742</v>
      </c>
      <c r="P430" s="13">
        <f t="shared" si="309"/>
        <v>2.9786199999999998</v>
      </c>
      <c r="Q430" s="13">
        <f t="shared" si="329"/>
        <v>7.327</v>
      </c>
      <c r="R430" s="13">
        <f t="shared" si="310"/>
        <v>4.1580700000000004</v>
      </c>
      <c r="S430" s="13">
        <f t="shared" si="330"/>
        <v>7.867</v>
      </c>
      <c r="T430" s="13">
        <f t="shared" si="311"/>
        <v>5.57613</v>
      </c>
      <c r="U430" s="13">
        <f t="shared" si="331"/>
        <v>8.4109999999999996</v>
      </c>
      <c r="V430" s="13">
        <f t="shared" si="312"/>
        <v>7.28308</v>
      </c>
      <c r="W430" s="13">
        <f t="shared" si="332"/>
        <v>8.9380000000000006</v>
      </c>
      <c r="X430" s="13">
        <f t="shared" si="313"/>
        <v>9.2838999999999992</v>
      </c>
      <c r="Y430" s="13">
        <f t="shared" si="333"/>
        <v>9.4700000000000006</v>
      </c>
      <c r="Z430" s="13">
        <f t="shared" si="314"/>
        <v>11.62158</v>
      </c>
      <c r="AA430" s="13">
        <f t="shared" si="334"/>
        <v>9.968</v>
      </c>
      <c r="AB430" s="13">
        <f t="shared" si="315"/>
        <v>14.2682</v>
      </c>
      <c r="AC430" s="13">
        <f t="shared" si="335"/>
        <v>10.452999999999999</v>
      </c>
      <c r="AD430" s="13">
        <f t="shared" si="316"/>
        <v>17.261040000000001</v>
      </c>
      <c r="AE430" s="13">
        <f t="shared" si="336"/>
        <v>10.928000000000001</v>
      </c>
      <c r="AF430" s="13">
        <f t="shared" si="317"/>
        <v>20.620039999999999</v>
      </c>
      <c r="AG430" s="13">
        <f t="shared" si="337"/>
        <v>11.374000000000001</v>
      </c>
      <c r="AH430" s="13">
        <f t="shared" si="318"/>
        <v>24.319890000000001</v>
      </c>
      <c r="AI430" s="13">
        <f t="shared" si="338"/>
        <v>11.83</v>
      </c>
      <c r="AJ430" s="13">
        <f t="shared" si="319"/>
        <v>28.454699999999999</v>
      </c>
      <c r="AK430" s="13">
        <f t="shared" si="339"/>
        <v>12.276999999999999</v>
      </c>
      <c r="AL430" s="14">
        <f t="shared" si="320"/>
        <v>33.000579999999999</v>
      </c>
    </row>
    <row r="431" spans="1:38" ht="20.25" customHeight="1">
      <c r="A431" s="18">
        <f t="shared" si="321"/>
        <v>42.300000000000331</v>
      </c>
      <c r="B431" s="5"/>
      <c r="C431" s="13">
        <f t="shared" si="322"/>
        <v>1.758</v>
      </c>
      <c r="D431" s="13">
        <f t="shared" si="303"/>
        <v>1.389E-2</v>
      </c>
      <c r="E431" s="13">
        <f t="shared" si="323"/>
        <v>2.7913999999999999</v>
      </c>
      <c r="F431" s="22">
        <f t="shared" si="304"/>
        <v>8.7650000000000006E-2</v>
      </c>
      <c r="G431" s="26">
        <f t="shared" si="324"/>
        <v>3.6579999999999999</v>
      </c>
      <c r="H431" s="27">
        <f t="shared" si="305"/>
        <v>0.25862000000000002</v>
      </c>
      <c r="I431" s="23">
        <f t="shared" si="325"/>
        <v>4.7789999999999999</v>
      </c>
      <c r="J431" s="20">
        <f t="shared" si="306"/>
        <v>0.75985999999999998</v>
      </c>
      <c r="K431" s="13">
        <f t="shared" si="326"/>
        <v>5.492</v>
      </c>
      <c r="L431" s="13">
        <f t="shared" si="307"/>
        <v>1.3048999999999999</v>
      </c>
      <c r="M431" s="13">
        <f t="shared" si="327"/>
        <v>6.1120000000000001</v>
      </c>
      <c r="N431" s="13">
        <f t="shared" si="308"/>
        <v>2.0279600000000002</v>
      </c>
      <c r="O431" s="13">
        <f t="shared" si="328"/>
        <v>6.75</v>
      </c>
      <c r="P431" s="13">
        <f t="shared" si="309"/>
        <v>2.9821499999999999</v>
      </c>
      <c r="Q431" s="13">
        <f t="shared" si="329"/>
        <v>7.335</v>
      </c>
      <c r="R431" s="13">
        <f t="shared" si="310"/>
        <v>4.1626099999999999</v>
      </c>
      <c r="S431" s="13">
        <f t="shared" si="330"/>
        <v>7.8769999999999998</v>
      </c>
      <c r="T431" s="13">
        <f t="shared" si="311"/>
        <v>5.5832199999999998</v>
      </c>
      <c r="U431" s="13">
        <f t="shared" si="331"/>
        <v>8.4209999999999994</v>
      </c>
      <c r="V431" s="13">
        <f t="shared" si="312"/>
        <v>7.2917399999999999</v>
      </c>
      <c r="W431" s="13">
        <f t="shared" si="332"/>
        <v>8.9489999999999998</v>
      </c>
      <c r="X431" s="13">
        <f t="shared" si="313"/>
        <v>9.2953299999999999</v>
      </c>
      <c r="Y431" s="13">
        <f t="shared" si="333"/>
        <v>9.4809999999999999</v>
      </c>
      <c r="Z431" s="13">
        <f t="shared" si="314"/>
        <v>11.63508</v>
      </c>
      <c r="AA431" s="13">
        <f t="shared" si="334"/>
        <v>9.98</v>
      </c>
      <c r="AB431" s="13">
        <f t="shared" si="315"/>
        <v>14.28537</v>
      </c>
      <c r="AC431" s="13">
        <f t="shared" si="335"/>
        <v>10.465999999999999</v>
      </c>
      <c r="AD431" s="13">
        <f t="shared" si="316"/>
        <v>17.282509999999998</v>
      </c>
      <c r="AE431" s="13">
        <f t="shared" si="336"/>
        <v>10.941000000000001</v>
      </c>
      <c r="AF431" s="13">
        <f t="shared" si="317"/>
        <v>20.644570000000002</v>
      </c>
      <c r="AG431" s="13">
        <f t="shared" si="337"/>
        <v>11.388</v>
      </c>
      <c r="AH431" s="13">
        <f t="shared" si="318"/>
        <v>24.349820000000001</v>
      </c>
      <c r="AI431" s="13">
        <f t="shared" si="338"/>
        <v>11.843999999999999</v>
      </c>
      <c r="AJ431" s="13">
        <f t="shared" si="319"/>
        <v>28.48837</v>
      </c>
      <c r="AK431" s="13">
        <f t="shared" si="339"/>
        <v>12.291</v>
      </c>
      <c r="AL431" s="14">
        <f t="shared" si="320"/>
        <v>33.038209999999999</v>
      </c>
    </row>
    <row r="432" spans="1:38" ht="20.25" customHeight="1">
      <c r="A432" s="18">
        <f t="shared" si="321"/>
        <v>42.400000000000333</v>
      </c>
      <c r="B432" s="5"/>
      <c r="C432" s="13">
        <f t="shared" si="322"/>
        <v>1.7609999999999999</v>
      </c>
      <c r="D432" s="13">
        <f t="shared" si="303"/>
        <v>1.391E-2</v>
      </c>
      <c r="E432" s="13">
        <f t="shared" si="323"/>
        <v>2.7947000000000002</v>
      </c>
      <c r="F432" s="22">
        <f t="shared" si="304"/>
        <v>8.7749999999999995E-2</v>
      </c>
      <c r="G432" s="26">
        <f t="shared" si="324"/>
        <v>3.6619999999999999</v>
      </c>
      <c r="H432" s="27">
        <f t="shared" si="305"/>
        <v>0.25890000000000002</v>
      </c>
      <c r="I432" s="23">
        <f t="shared" si="325"/>
        <v>4.7839999999999998</v>
      </c>
      <c r="J432" s="20">
        <f t="shared" si="306"/>
        <v>0.76066</v>
      </c>
      <c r="K432" s="13">
        <f t="shared" si="326"/>
        <v>5.4989999999999997</v>
      </c>
      <c r="L432" s="13">
        <f t="shared" si="307"/>
        <v>1.3065599999999999</v>
      </c>
      <c r="M432" s="13">
        <f t="shared" si="327"/>
        <v>6.1189999999999998</v>
      </c>
      <c r="N432" s="13">
        <f t="shared" si="308"/>
        <v>2.0302799999999999</v>
      </c>
      <c r="O432" s="13">
        <f t="shared" si="328"/>
        <v>6.758</v>
      </c>
      <c r="P432" s="13">
        <f t="shared" si="309"/>
        <v>2.9856799999999999</v>
      </c>
      <c r="Q432" s="13">
        <f t="shared" si="329"/>
        <v>7.3440000000000003</v>
      </c>
      <c r="R432" s="13">
        <f t="shared" si="310"/>
        <v>4.1677200000000001</v>
      </c>
      <c r="S432" s="13">
        <f t="shared" si="330"/>
        <v>7.8860000000000001</v>
      </c>
      <c r="T432" s="13">
        <f t="shared" si="311"/>
        <v>5.5895999999999999</v>
      </c>
      <c r="U432" s="13">
        <f t="shared" si="331"/>
        <v>8.4309999999999992</v>
      </c>
      <c r="V432" s="13">
        <f t="shared" si="312"/>
        <v>7.3003999999999998</v>
      </c>
      <c r="W432" s="13">
        <f t="shared" si="332"/>
        <v>8.9589999999999996</v>
      </c>
      <c r="X432" s="13">
        <f t="shared" si="313"/>
        <v>9.3057099999999995</v>
      </c>
      <c r="Y432" s="13">
        <f t="shared" si="333"/>
        <v>9.4920000000000009</v>
      </c>
      <c r="Z432" s="13">
        <f t="shared" si="314"/>
        <v>11.648580000000001</v>
      </c>
      <c r="AA432" s="13">
        <f t="shared" si="334"/>
        <v>9.9909999999999997</v>
      </c>
      <c r="AB432" s="13">
        <f t="shared" si="315"/>
        <v>14.301119999999999</v>
      </c>
      <c r="AC432" s="13">
        <f t="shared" si="335"/>
        <v>10.478</v>
      </c>
      <c r="AD432" s="13">
        <f t="shared" si="316"/>
        <v>17.302320000000002</v>
      </c>
      <c r="AE432" s="13">
        <f t="shared" si="336"/>
        <v>10.954000000000001</v>
      </c>
      <c r="AF432" s="13">
        <f t="shared" si="317"/>
        <v>20.6691</v>
      </c>
      <c r="AG432" s="13">
        <f t="shared" si="337"/>
        <v>11.401</v>
      </c>
      <c r="AH432" s="13">
        <f t="shared" si="318"/>
        <v>24.37762</v>
      </c>
      <c r="AI432" s="13">
        <f t="shared" si="338"/>
        <v>11.858000000000001</v>
      </c>
      <c r="AJ432" s="13">
        <f t="shared" si="319"/>
        <v>28.52205</v>
      </c>
      <c r="AK432" s="13">
        <f t="shared" si="339"/>
        <v>12.305999999999999</v>
      </c>
      <c r="AL432" s="14">
        <f t="shared" si="320"/>
        <v>33.078530000000001</v>
      </c>
    </row>
    <row r="433" spans="1:38" ht="20.25" customHeight="1">
      <c r="A433" s="18">
        <f t="shared" si="321"/>
        <v>42.500000000000334</v>
      </c>
      <c r="B433" s="5"/>
      <c r="C433" s="13">
        <f t="shared" si="322"/>
        <v>1.7629999999999999</v>
      </c>
      <c r="D433" s="13">
        <f t="shared" si="303"/>
        <v>1.393E-2</v>
      </c>
      <c r="E433" s="13">
        <f t="shared" si="323"/>
        <v>2.798</v>
      </c>
      <c r="F433" s="22">
        <f t="shared" si="304"/>
        <v>8.7859999999999994E-2</v>
      </c>
      <c r="G433" s="26">
        <f t="shared" si="324"/>
        <v>3.6659999999999999</v>
      </c>
      <c r="H433" s="27">
        <f t="shared" si="305"/>
        <v>0.25918999999999998</v>
      </c>
      <c r="I433" s="23">
        <f t="shared" si="325"/>
        <v>4.79</v>
      </c>
      <c r="J433" s="20">
        <f t="shared" si="306"/>
        <v>0.76161000000000001</v>
      </c>
      <c r="K433" s="13">
        <f t="shared" si="326"/>
        <v>5.5049999999999999</v>
      </c>
      <c r="L433" s="13">
        <f t="shared" si="307"/>
        <v>1.30799</v>
      </c>
      <c r="M433" s="13">
        <f t="shared" si="327"/>
        <v>6.1260000000000003</v>
      </c>
      <c r="N433" s="13">
        <f t="shared" si="308"/>
        <v>2.03261</v>
      </c>
      <c r="O433" s="13">
        <f t="shared" si="328"/>
        <v>6.7649999999999997</v>
      </c>
      <c r="P433" s="13">
        <f t="shared" si="309"/>
        <v>2.9887800000000002</v>
      </c>
      <c r="Q433" s="13">
        <f t="shared" si="329"/>
        <v>7.3529999999999998</v>
      </c>
      <c r="R433" s="13">
        <f t="shared" si="310"/>
        <v>4.1728300000000003</v>
      </c>
      <c r="S433" s="13">
        <f t="shared" si="330"/>
        <v>7.8949999999999996</v>
      </c>
      <c r="T433" s="13">
        <f t="shared" si="311"/>
        <v>5.59598</v>
      </c>
      <c r="U433" s="13">
        <f t="shared" si="331"/>
        <v>8.4410000000000007</v>
      </c>
      <c r="V433" s="13">
        <f t="shared" si="312"/>
        <v>7.3090599999999997</v>
      </c>
      <c r="W433" s="13">
        <f t="shared" si="332"/>
        <v>8.9700000000000006</v>
      </c>
      <c r="X433" s="13">
        <f t="shared" si="313"/>
        <v>9.3171400000000002</v>
      </c>
      <c r="Y433" s="13">
        <f t="shared" si="333"/>
        <v>9.5039999999999996</v>
      </c>
      <c r="Z433" s="13">
        <f t="shared" si="314"/>
        <v>11.663309999999999</v>
      </c>
      <c r="AA433" s="13">
        <f t="shared" si="334"/>
        <v>10.003</v>
      </c>
      <c r="AB433" s="13">
        <f t="shared" si="315"/>
        <v>14.318289999999999</v>
      </c>
      <c r="AC433" s="13">
        <f t="shared" si="335"/>
        <v>10.491</v>
      </c>
      <c r="AD433" s="13">
        <f t="shared" si="316"/>
        <v>17.323789999999999</v>
      </c>
      <c r="AE433" s="13">
        <f t="shared" si="336"/>
        <v>10.967000000000001</v>
      </c>
      <c r="AF433" s="13">
        <f t="shared" si="317"/>
        <v>20.693629999999999</v>
      </c>
      <c r="AG433" s="13">
        <f t="shared" si="337"/>
        <v>11.414999999999999</v>
      </c>
      <c r="AH433" s="13">
        <f t="shared" si="318"/>
        <v>24.407550000000001</v>
      </c>
      <c r="AI433" s="13">
        <f t="shared" si="338"/>
        <v>11.872</v>
      </c>
      <c r="AJ433" s="13">
        <f t="shared" si="319"/>
        <v>28.555720000000001</v>
      </c>
      <c r="AK433" s="13">
        <f t="shared" si="339"/>
        <v>12.32</v>
      </c>
      <c r="AL433" s="14">
        <f t="shared" si="320"/>
        <v>33.116160000000001</v>
      </c>
    </row>
    <row r="434" spans="1:38" ht="20.25" customHeight="1">
      <c r="A434" s="18">
        <f t="shared" si="321"/>
        <v>42.600000000000335</v>
      </c>
      <c r="B434" s="5"/>
      <c r="C434" s="13">
        <f t="shared" si="322"/>
        <v>1.7649999999999999</v>
      </c>
      <c r="D434" s="13">
        <f t="shared" si="303"/>
        <v>1.3939999999999999E-2</v>
      </c>
      <c r="E434" s="13">
        <f t="shared" si="323"/>
        <v>2.8012000000000001</v>
      </c>
      <c r="F434" s="22">
        <f t="shared" si="304"/>
        <v>8.7959999999999997E-2</v>
      </c>
      <c r="G434" s="26">
        <f t="shared" si="324"/>
        <v>3.6709999999999998</v>
      </c>
      <c r="H434" s="27">
        <f t="shared" si="305"/>
        <v>0.25953999999999999</v>
      </c>
      <c r="I434" s="23">
        <f t="shared" si="325"/>
        <v>4.7960000000000003</v>
      </c>
      <c r="J434" s="20">
        <f t="shared" si="306"/>
        <v>0.76256000000000002</v>
      </c>
      <c r="K434" s="13">
        <f t="shared" si="326"/>
        <v>5.5119999999999996</v>
      </c>
      <c r="L434" s="13">
        <f t="shared" si="307"/>
        <v>1.30965</v>
      </c>
      <c r="M434" s="13">
        <f t="shared" si="327"/>
        <v>6.1340000000000003</v>
      </c>
      <c r="N434" s="13">
        <f t="shared" si="308"/>
        <v>2.0352600000000001</v>
      </c>
      <c r="O434" s="13">
        <f t="shared" si="328"/>
        <v>6.7729999999999997</v>
      </c>
      <c r="P434" s="13">
        <f t="shared" si="309"/>
        <v>2.9923099999999998</v>
      </c>
      <c r="Q434" s="13">
        <f t="shared" si="329"/>
        <v>7.3609999999999998</v>
      </c>
      <c r="R434" s="13">
        <f t="shared" si="310"/>
        <v>4.1773699999999998</v>
      </c>
      <c r="S434" s="13">
        <f t="shared" si="330"/>
        <v>7.9039999999999999</v>
      </c>
      <c r="T434" s="13">
        <f t="shared" si="311"/>
        <v>5.60236</v>
      </c>
      <c r="U434" s="13">
        <f t="shared" si="331"/>
        <v>8.4510000000000005</v>
      </c>
      <c r="V434" s="13">
        <f t="shared" si="312"/>
        <v>7.3177199999999996</v>
      </c>
      <c r="W434" s="13">
        <f t="shared" si="332"/>
        <v>8.98</v>
      </c>
      <c r="X434" s="13">
        <f t="shared" si="313"/>
        <v>9.3275299999999994</v>
      </c>
      <c r="Y434" s="13">
        <f t="shared" si="333"/>
        <v>9.5150000000000006</v>
      </c>
      <c r="Z434" s="13">
        <f t="shared" si="314"/>
        <v>11.67681</v>
      </c>
      <c r="AA434" s="13">
        <f t="shared" si="334"/>
        <v>10.015000000000001</v>
      </c>
      <c r="AB434" s="13">
        <f t="shared" si="315"/>
        <v>14.335470000000001</v>
      </c>
      <c r="AC434" s="13">
        <f t="shared" si="335"/>
        <v>10.503</v>
      </c>
      <c r="AD434" s="13">
        <f t="shared" si="316"/>
        <v>17.343599999999999</v>
      </c>
      <c r="AE434" s="13">
        <f t="shared" si="336"/>
        <v>10.98</v>
      </c>
      <c r="AF434" s="13">
        <f t="shared" si="317"/>
        <v>20.718160000000001</v>
      </c>
      <c r="AG434" s="13">
        <f t="shared" si="337"/>
        <v>11.428000000000001</v>
      </c>
      <c r="AH434" s="13">
        <f t="shared" si="318"/>
        <v>24.43535</v>
      </c>
      <c r="AI434" s="13">
        <f t="shared" si="338"/>
        <v>11.885999999999999</v>
      </c>
      <c r="AJ434" s="13">
        <f t="shared" si="319"/>
        <v>28.589400000000001</v>
      </c>
      <c r="AK434" s="13">
        <f t="shared" si="339"/>
        <v>12.335000000000001</v>
      </c>
      <c r="AL434" s="14">
        <f t="shared" si="320"/>
        <v>33.156480000000002</v>
      </c>
    </row>
    <row r="435" spans="1:38" ht="20.25" customHeight="1">
      <c r="A435" s="18">
        <f t="shared" si="321"/>
        <v>42.700000000000337</v>
      </c>
      <c r="B435" s="5"/>
      <c r="C435" s="13">
        <f t="shared" si="322"/>
        <v>1.7669999999999999</v>
      </c>
      <c r="D435" s="13">
        <f t="shared" si="303"/>
        <v>1.396E-2</v>
      </c>
      <c r="E435" s="13">
        <f t="shared" si="323"/>
        <v>2.8045</v>
      </c>
      <c r="F435" s="22">
        <f t="shared" si="304"/>
        <v>8.8059999999999999E-2</v>
      </c>
      <c r="G435" s="26">
        <f t="shared" si="324"/>
        <v>3.6749999999999998</v>
      </c>
      <c r="H435" s="27">
        <f t="shared" si="305"/>
        <v>0.25982</v>
      </c>
      <c r="I435" s="23">
        <f t="shared" si="325"/>
        <v>4.8010000000000002</v>
      </c>
      <c r="J435" s="20">
        <f t="shared" si="306"/>
        <v>0.76336000000000004</v>
      </c>
      <c r="K435" s="13">
        <f t="shared" si="326"/>
        <v>5.5179999999999998</v>
      </c>
      <c r="L435" s="13">
        <f t="shared" si="307"/>
        <v>1.31108</v>
      </c>
      <c r="M435" s="13">
        <f t="shared" si="327"/>
        <v>6.141</v>
      </c>
      <c r="N435" s="13">
        <f t="shared" si="308"/>
        <v>2.0375800000000002</v>
      </c>
      <c r="O435" s="13">
        <f t="shared" si="328"/>
        <v>6.7809999999999997</v>
      </c>
      <c r="P435" s="13">
        <f t="shared" si="309"/>
        <v>2.9958499999999999</v>
      </c>
      <c r="Q435" s="13">
        <f t="shared" si="329"/>
        <v>7.37</v>
      </c>
      <c r="R435" s="13">
        <f t="shared" si="310"/>
        <v>4.18248</v>
      </c>
      <c r="S435" s="13">
        <f t="shared" si="330"/>
        <v>7.9139999999999997</v>
      </c>
      <c r="T435" s="13">
        <f t="shared" si="311"/>
        <v>5.6094400000000002</v>
      </c>
      <c r="U435" s="13">
        <f t="shared" si="331"/>
        <v>8.4610000000000003</v>
      </c>
      <c r="V435" s="13">
        <f t="shared" si="312"/>
        <v>7.3263800000000003</v>
      </c>
      <c r="W435" s="13">
        <f t="shared" si="332"/>
        <v>8.9909999999999997</v>
      </c>
      <c r="X435" s="13">
        <f t="shared" si="313"/>
        <v>9.3389500000000005</v>
      </c>
      <c r="Y435" s="13">
        <f t="shared" si="333"/>
        <v>9.5259999999999998</v>
      </c>
      <c r="Z435" s="13">
        <f t="shared" si="314"/>
        <v>11.69031</v>
      </c>
      <c r="AA435" s="13">
        <f t="shared" si="334"/>
        <v>10.026999999999999</v>
      </c>
      <c r="AB435" s="13">
        <f t="shared" si="315"/>
        <v>14.352650000000001</v>
      </c>
      <c r="AC435" s="13">
        <f t="shared" si="335"/>
        <v>10.515000000000001</v>
      </c>
      <c r="AD435" s="13">
        <f t="shared" si="316"/>
        <v>17.363420000000001</v>
      </c>
      <c r="AE435" s="13">
        <f t="shared" si="336"/>
        <v>10.993</v>
      </c>
      <c r="AF435" s="13">
        <f t="shared" si="317"/>
        <v>20.74269</v>
      </c>
      <c r="AG435" s="13">
        <f t="shared" si="337"/>
        <v>11.441000000000001</v>
      </c>
      <c r="AH435" s="13">
        <f t="shared" si="318"/>
        <v>24.463149999999999</v>
      </c>
      <c r="AI435" s="13">
        <f t="shared" si="338"/>
        <v>11.9</v>
      </c>
      <c r="AJ435" s="13">
        <f t="shared" si="319"/>
        <v>28.623069999999998</v>
      </c>
      <c r="AK435" s="13">
        <f t="shared" si="339"/>
        <v>12.349</v>
      </c>
      <c r="AL435" s="14">
        <f t="shared" si="320"/>
        <v>33.194110000000002</v>
      </c>
    </row>
    <row r="436" spans="1:38" ht="20.25" customHeight="1">
      <c r="A436" s="18">
        <f t="shared" si="321"/>
        <v>42.800000000000338</v>
      </c>
      <c r="B436" s="5"/>
      <c r="C436" s="13">
        <f t="shared" si="322"/>
        <v>1.7689999999999999</v>
      </c>
      <c r="D436" s="13">
        <f t="shared" si="303"/>
        <v>1.3979999999999999E-2</v>
      </c>
      <c r="E436" s="13">
        <f t="shared" si="323"/>
        <v>2.8077999999999999</v>
      </c>
      <c r="F436" s="22">
        <f t="shared" si="304"/>
        <v>8.8160000000000002E-2</v>
      </c>
      <c r="G436" s="26">
        <f t="shared" si="324"/>
        <v>3.6789999999999998</v>
      </c>
      <c r="H436" s="27">
        <f t="shared" si="305"/>
        <v>0.26011000000000001</v>
      </c>
      <c r="I436" s="23">
        <f t="shared" si="325"/>
        <v>4.8070000000000004</v>
      </c>
      <c r="J436" s="20">
        <f t="shared" si="306"/>
        <v>0.76431000000000004</v>
      </c>
      <c r="K436" s="13">
        <f t="shared" si="326"/>
        <v>5.5250000000000004</v>
      </c>
      <c r="L436" s="13">
        <f t="shared" si="307"/>
        <v>1.31274</v>
      </c>
      <c r="M436" s="13">
        <f t="shared" si="327"/>
        <v>6.1479999999999997</v>
      </c>
      <c r="N436" s="13">
        <f t="shared" si="308"/>
        <v>2.0399099999999999</v>
      </c>
      <c r="O436" s="13">
        <f t="shared" si="328"/>
        <v>6.7889999999999997</v>
      </c>
      <c r="P436" s="13">
        <f t="shared" si="309"/>
        <v>2.9993799999999999</v>
      </c>
      <c r="Q436" s="13">
        <f t="shared" si="329"/>
        <v>7.3789999999999996</v>
      </c>
      <c r="R436" s="13">
        <f t="shared" si="310"/>
        <v>4.1875799999999996</v>
      </c>
      <c r="S436" s="13">
        <f t="shared" si="330"/>
        <v>7.923</v>
      </c>
      <c r="T436" s="13">
        <f t="shared" si="311"/>
        <v>5.6158200000000003</v>
      </c>
      <c r="U436" s="13">
        <f t="shared" si="331"/>
        <v>8.4710000000000001</v>
      </c>
      <c r="V436" s="13">
        <f t="shared" si="312"/>
        <v>7.3350400000000002</v>
      </c>
      <c r="W436" s="13">
        <f t="shared" si="332"/>
        <v>9.0009999999999994</v>
      </c>
      <c r="X436" s="13">
        <f t="shared" si="313"/>
        <v>9.3493399999999998</v>
      </c>
      <c r="Y436" s="13">
        <f t="shared" si="333"/>
        <v>9.5370000000000008</v>
      </c>
      <c r="Z436" s="13">
        <f t="shared" si="314"/>
        <v>11.703810000000001</v>
      </c>
      <c r="AA436" s="13">
        <f t="shared" si="334"/>
        <v>10.038</v>
      </c>
      <c r="AB436" s="13">
        <f t="shared" si="315"/>
        <v>14.36839</v>
      </c>
      <c r="AC436" s="13">
        <f t="shared" si="335"/>
        <v>10.528</v>
      </c>
      <c r="AD436" s="13">
        <f t="shared" si="316"/>
        <v>17.384889999999999</v>
      </c>
      <c r="AE436" s="13">
        <f t="shared" si="336"/>
        <v>11.005000000000001</v>
      </c>
      <c r="AF436" s="13">
        <f t="shared" si="317"/>
        <v>20.765329999999999</v>
      </c>
      <c r="AG436" s="13">
        <f t="shared" si="337"/>
        <v>11.455</v>
      </c>
      <c r="AH436" s="13">
        <f t="shared" si="318"/>
        <v>24.493079999999999</v>
      </c>
      <c r="AI436" s="13">
        <f t="shared" si="338"/>
        <v>11.914</v>
      </c>
      <c r="AJ436" s="13">
        <f t="shared" si="319"/>
        <v>28.656739999999999</v>
      </c>
      <c r="AK436" s="13">
        <f t="shared" si="339"/>
        <v>12.364000000000001</v>
      </c>
      <c r="AL436" s="14">
        <f t="shared" si="320"/>
        <v>33.234430000000003</v>
      </c>
    </row>
    <row r="437" spans="1:38" ht="20.25" customHeight="1">
      <c r="A437" s="18">
        <f t="shared" si="321"/>
        <v>42.90000000000034</v>
      </c>
      <c r="B437" s="5"/>
      <c r="C437" s="13">
        <f t="shared" si="322"/>
        <v>1.7709999999999999</v>
      </c>
      <c r="D437" s="13">
        <f t="shared" si="303"/>
        <v>1.3990000000000001E-2</v>
      </c>
      <c r="E437" s="13">
        <f t="shared" si="323"/>
        <v>2.8111000000000002</v>
      </c>
      <c r="F437" s="22">
        <f t="shared" si="304"/>
        <v>8.8270000000000001E-2</v>
      </c>
      <c r="G437" s="26">
        <f t="shared" si="324"/>
        <v>3.6840000000000002</v>
      </c>
      <c r="H437" s="27">
        <f t="shared" si="305"/>
        <v>0.26046000000000002</v>
      </c>
      <c r="I437" s="23">
        <f t="shared" si="325"/>
        <v>4.8129999999999997</v>
      </c>
      <c r="J437" s="20">
        <f t="shared" si="306"/>
        <v>0.76527000000000001</v>
      </c>
      <c r="K437" s="13">
        <f t="shared" si="326"/>
        <v>5.5309999999999997</v>
      </c>
      <c r="L437" s="13">
        <f t="shared" si="307"/>
        <v>1.3141700000000001</v>
      </c>
      <c r="M437" s="13">
        <f t="shared" si="327"/>
        <v>6.1550000000000002</v>
      </c>
      <c r="N437" s="13">
        <f t="shared" si="308"/>
        <v>2.04223</v>
      </c>
      <c r="O437" s="13">
        <f t="shared" si="328"/>
        <v>6.7969999999999997</v>
      </c>
      <c r="P437" s="13">
        <f t="shared" si="309"/>
        <v>3.00291</v>
      </c>
      <c r="Q437" s="13">
        <f t="shared" si="329"/>
        <v>7.3869999999999996</v>
      </c>
      <c r="R437" s="13">
        <f t="shared" si="310"/>
        <v>4.1921200000000001</v>
      </c>
      <c r="S437" s="13">
        <f t="shared" si="330"/>
        <v>7.9320000000000004</v>
      </c>
      <c r="T437" s="13">
        <f t="shared" si="311"/>
        <v>5.6222000000000003</v>
      </c>
      <c r="U437" s="13">
        <f t="shared" si="331"/>
        <v>8.4809999999999999</v>
      </c>
      <c r="V437" s="13">
        <f t="shared" si="312"/>
        <v>7.3437000000000001</v>
      </c>
      <c r="W437" s="13">
        <f t="shared" si="332"/>
        <v>9.0120000000000005</v>
      </c>
      <c r="X437" s="13">
        <f t="shared" si="313"/>
        <v>9.3607600000000009</v>
      </c>
      <c r="Y437" s="13">
        <f t="shared" si="333"/>
        <v>9.548</v>
      </c>
      <c r="Z437" s="13">
        <f t="shared" si="314"/>
        <v>11.717309999999999</v>
      </c>
      <c r="AA437" s="13">
        <f t="shared" si="334"/>
        <v>10.050000000000001</v>
      </c>
      <c r="AB437" s="13">
        <f t="shared" si="315"/>
        <v>14.38557</v>
      </c>
      <c r="AC437" s="13">
        <f t="shared" si="335"/>
        <v>10.54</v>
      </c>
      <c r="AD437" s="13">
        <f t="shared" si="316"/>
        <v>17.404699999999998</v>
      </c>
      <c r="AE437" s="13">
        <f t="shared" si="336"/>
        <v>11.018000000000001</v>
      </c>
      <c r="AF437" s="13">
        <f t="shared" si="317"/>
        <v>20.789860000000001</v>
      </c>
      <c r="AG437" s="13">
        <f t="shared" si="337"/>
        <v>11.468</v>
      </c>
      <c r="AH437" s="13">
        <f t="shared" si="318"/>
        <v>24.520879999999998</v>
      </c>
      <c r="AI437" s="13">
        <f t="shared" si="338"/>
        <v>11.928000000000001</v>
      </c>
      <c r="AJ437" s="13">
        <f t="shared" si="319"/>
        <v>28.69042</v>
      </c>
      <c r="AK437" s="13">
        <f t="shared" si="339"/>
        <v>12.378</v>
      </c>
      <c r="AL437" s="14">
        <f t="shared" si="320"/>
        <v>33.272060000000003</v>
      </c>
    </row>
    <row r="438" spans="1:38" ht="20.25" customHeight="1">
      <c r="A438" s="18">
        <f t="shared" si="321"/>
        <v>43.000000000000341</v>
      </c>
      <c r="B438" s="5"/>
      <c r="C438" s="13">
        <f t="shared" si="322"/>
        <v>1.7729999999999999</v>
      </c>
      <c r="D438" s="13">
        <f t="shared" si="303"/>
        <v>1.401E-2</v>
      </c>
      <c r="E438" s="13">
        <f t="shared" si="323"/>
        <v>2.8144</v>
      </c>
      <c r="F438" s="22">
        <f t="shared" si="304"/>
        <v>8.8370000000000004E-2</v>
      </c>
      <c r="G438" s="26">
        <f t="shared" si="324"/>
        <v>3.6880000000000002</v>
      </c>
      <c r="H438" s="27">
        <f t="shared" si="305"/>
        <v>0.26074000000000003</v>
      </c>
      <c r="I438" s="23">
        <f t="shared" si="325"/>
        <v>4.8179999999999996</v>
      </c>
      <c r="J438" s="20">
        <f t="shared" si="306"/>
        <v>0.76605999999999996</v>
      </c>
      <c r="K438" s="13">
        <f t="shared" si="326"/>
        <v>5.5380000000000003</v>
      </c>
      <c r="L438" s="13">
        <f t="shared" si="307"/>
        <v>1.3158300000000001</v>
      </c>
      <c r="M438" s="13">
        <f t="shared" si="327"/>
        <v>6.1619999999999999</v>
      </c>
      <c r="N438" s="13">
        <f t="shared" si="308"/>
        <v>2.0445500000000001</v>
      </c>
      <c r="O438" s="13">
        <f t="shared" si="328"/>
        <v>6.8049999999999997</v>
      </c>
      <c r="P438" s="13">
        <f t="shared" si="309"/>
        <v>3.0064500000000001</v>
      </c>
      <c r="Q438" s="13">
        <f t="shared" si="329"/>
        <v>7.3959999999999999</v>
      </c>
      <c r="R438" s="13">
        <f t="shared" si="310"/>
        <v>4.1972300000000002</v>
      </c>
      <c r="S438" s="13">
        <f t="shared" si="330"/>
        <v>7.9409999999999998</v>
      </c>
      <c r="T438" s="13">
        <f t="shared" si="311"/>
        <v>5.6285800000000004</v>
      </c>
      <c r="U438" s="13">
        <f t="shared" si="331"/>
        <v>8.4909999999999997</v>
      </c>
      <c r="V438" s="13">
        <f t="shared" si="312"/>
        <v>7.35236</v>
      </c>
      <c r="W438" s="13">
        <f t="shared" si="332"/>
        <v>9.0220000000000002</v>
      </c>
      <c r="X438" s="13">
        <f t="shared" si="313"/>
        <v>9.3711500000000001</v>
      </c>
      <c r="Y438" s="13">
        <f t="shared" si="333"/>
        <v>9.5589999999999993</v>
      </c>
      <c r="Z438" s="13">
        <f t="shared" si="314"/>
        <v>11.7308</v>
      </c>
      <c r="AA438" s="13">
        <f t="shared" si="334"/>
        <v>10.061999999999999</v>
      </c>
      <c r="AB438" s="13">
        <f t="shared" si="315"/>
        <v>14.402749999999999</v>
      </c>
      <c r="AC438" s="13">
        <f t="shared" si="335"/>
        <v>10.552</v>
      </c>
      <c r="AD438" s="13">
        <f t="shared" si="316"/>
        <v>17.424520000000001</v>
      </c>
      <c r="AE438" s="13">
        <f t="shared" si="336"/>
        <v>11.031000000000001</v>
      </c>
      <c r="AF438" s="13">
        <f t="shared" si="317"/>
        <v>20.81439</v>
      </c>
      <c r="AG438" s="13">
        <f t="shared" si="337"/>
        <v>11.481999999999999</v>
      </c>
      <c r="AH438" s="13">
        <f t="shared" si="318"/>
        <v>24.550809999999998</v>
      </c>
      <c r="AI438" s="13">
        <f t="shared" si="338"/>
        <v>11.941000000000001</v>
      </c>
      <c r="AJ438" s="13">
        <f t="shared" si="319"/>
        <v>28.721689999999999</v>
      </c>
      <c r="AK438" s="13">
        <f t="shared" si="339"/>
        <v>12.393000000000001</v>
      </c>
      <c r="AL438" s="14">
        <f t="shared" si="320"/>
        <v>33.312379999999997</v>
      </c>
    </row>
    <row r="439" spans="1:38" ht="20.25" customHeight="1">
      <c r="A439" s="18">
        <f t="shared" si="321"/>
        <v>43.100000000000342</v>
      </c>
      <c r="B439" s="5"/>
      <c r="C439" s="13">
        <f t="shared" si="322"/>
        <v>1.7749999999999999</v>
      </c>
      <c r="D439" s="13">
        <f t="shared" si="303"/>
        <v>1.4019999999999999E-2</v>
      </c>
      <c r="E439" s="13">
        <f t="shared" si="323"/>
        <v>2.8176000000000001</v>
      </c>
      <c r="F439" s="22">
        <f t="shared" si="304"/>
        <v>8.8469999999999993E-2</v>
      </c>
      <c r="G439" s="26">
        <f t="shared" si="324"/>
        <v>3.6920000000000002</v>
      </c>
      <c r="H439" s="27">
        <f t="shared" si="305"/>
        <v>0.26101999999999997</v>
      </c>
      <c r="I439" s="23">
        <f t="shared" si="325"/>
        <v>4.8239999999999998</v>
      </c>
      <c r="J439" s="20">
        <f t="shared" si="306"/>
        <v>0.76702000000000004</v>
      </c>
      <c r="K439" s="13">
        <f t="shared" si="326"/>
        <v>5.5439999999999996</v>
      </c>
      <c r="L439" s="13">
        <f t="shared" si="307"/>
        <v>1.31725</v>
      </c>
      <c r="M439" s="13">
        <f t="shared" si="327"/>
        <v>6.1689999999999996</v>
      </c>
      <c r="N439" s="13">
        <f t="shared" si="308"/>
        <v>2.0468700000000002</v>
      </c>
      <c r="O439" s="13">
        <f t="shared" si="328"/>
        <v>6.8129999999999997</v>
      </c>
      <c r="P439" s="13">
        <f t="shared" si="309"/>
        <v>3.0099800000000001</v>
      </c>
      <c r="Q439" s="13">
        <f t="shared" si="329"/>
        <v>7.4039999999999999</v>
      </c>
      <c r="R439" s="13">
        <f t="shared" si="310"/>
        <v>4.2017699999999998</v>
      </c>
      <c r="S439" s="13">
        <f t="shared" si="330"/>
        <v>7.9509999999999996</v>
      </c>
      <c r="T439" s="13">
        <f t="shared" si="311"/>
        <v>5.6356700000000002</v>
      </c>
      <c r="U439" s="13">
        <f t="shared" si="331"/>
        <v>8.5</v>
      </c>
      <c r="V439" s="13">
        <f t="shared" si="312"/>
        <v>7.36015</v>
      </c>
      <c r="W439" s="13">
        <f t="shared" si="332"/>
        <v>9.0329999999999995</v>
      </c>
      <c r="X439" s="13">
        <f t="shared" si="313"/>
        <v>9.3825800000000008</v>
      </c>
      <c r="Y439" s="13">
        <f t="shared" si="333"/>
        <v>9.5709999999999997</v>
      </c>
      <c r="Z439" s="13">
        <f t="shared" si="314"/>
        <v>11.74553</v>
      </c>
      <c r="AA439" s="13">
        <f t="shared" si="334"/>
        <v>10.074</v>
      </c>
      <c r="AB439" s="13">
        <f t="shared" si="315"/>
        <v>14.419919999999999</v>
      </c>
      <c r="AC439" s="13">
        <f t="shared" si="335"/>
        <v>10.564</v>
      </c>
      <c r="AD439" s="13">
        <f t="shared" si="316"/>
        <v>17.444330000000001</v>
      </c>
      <c r="AE439" s="13">
        <f t="shared" si="336"/>
        <v>11.044</v>
      </c>
      <c r="AF439" s="13">
        <f t="shared" si="317"/>
        <v>20.838920000000002</v>
      </c>
      <c r="AG439" s="13">
        <f t="shared" si="337"/>
        <v>11.494999999999999</v>
      </c>
      <c r="AH439" s="13">
        <f t="shared" si="318"/>
        <v>24.578610000000001</v>
      </c>
      <c r="AI439" s="13">
        <f t="shared" si="338"/>
        <v>11.955</v>
      </c>
      <c r="AJ439" s="13">
        <f t="shared" si="319"/>
        <v>28.75536</v>
      </c>
      <c r="AK439" s="13">
        <f t="shared" si="339"/>
        <v>12.407</v>
      </c>
      <c r="AL439" s="14">
        <f t="shared" si="320"/>
        <v>33.350020000000001</v>
      </c>
    </row>
    <row r="440" spans="1:38" ht="20.25" customHeight="1">
      <c r="A440" s="18">
        <f t="shared" si="321"/>
        <v>43.200000000000344</v>
      </c>
      <c r="B440" s="5"/>
      <c r="C440" s="13">
        <f t="shared" si="322"/>
        <v>1.7769999999999999</v>
      </c>
      <c r="D440" s="13">
        <f t="shared" si="303"/>
        <v>1.404E-2</v>
      </c>
      <c r="E440" s="13">
        <f t="shared" si="323"/>
        <v>2.8209</v>
      </c>
      <c r="F440" s="22">
        <f t="shared" si="304"/>
        <v>8.8580000000000006E-2</v>
      </c>
      <c r="G440" s="26">
        <f t="shared" si="324"/>
        <v>3.6960000000000002</v>
      </c>
      <c r="H440" s="27">
        <f t="shared" si="305"/>
        <v>0.26130999999999999</v>
      </c>
      <c r="I440" s="23">
        <f t="shared" si="325"/>
        <v>4.8289999999999997</v>
      </c>
      <c r="J440" s="20">
        <f t="shared" si="306"/>
        <v>0.76780999999999999</v>
      </c>
      <c r="K440" s="13">
        <f t="shared" si="326"/>
        <v>5.55</v>
      </c>
      <c r="L440" s="13">
        <f t="shared" si="307"/>
        <v>1.3186800000000001</v>
      </c>
      <c r="M440" s="13">
        <f t="shared" si="327"/>
        <v>6.1769999999999996</v>
      </c>
      <c r="N440" s="13">
        <f t="shared" si="308"/>
        <v>2.0495299999999999</v>
      </c>
      <c r="O440" s="13">
        <f t="shared" si="328"/>
        <v>6.8209999999999997</v>
      </c>
      <c r="P440" s="13">
        <f t="shared" si="309"/>
        <v>3.0135200000000002</v>
      </c>
      <c r="Q440" s="13">
        <f t="shared" si="329"/>
        <v>7.4130000000000003</v>
      </c>
      <c r="R440" s="13">
        <f t="shared" si="310"/>
        <v>4.20688</v>
      </c>
      <c r="S440" s="13">
        <f t="shared" si="330"/>
        <v>7.96</v>
      </c>
      <c r="T440" s="13">
        <f t="shared" si="311"/>
        <v>5.6420500000000002</v>
      </c>
      <c r="U440" s="13">
        <f t="shared" si="331"/>
        <v>8.51</v>
      </c>
      <c r="V440" s="13">
        <f t="shared" si="312"/>
        <v>7.3688099999999999</v>
      </c>
      <c r="W440" s="13">
        <f t="shared" si="332"/>
        <v>9.0429999999999993</v>
      </c>
      <c r="X440" s="13">
        <f t="shared" si="313"/>
        <v>9.3929600000000004</v>
      </c>
      <c r="Y440" s="13">
        <f t="shared" si="333"/>
        <v>9.5820000000000007</v>
      </c>
      <c r="Z440" s="13">
        <f t="shared" si="314"/>
        <v>11.759029999999999</v>
      </c>
      <c r="AA440" s="13">
        <f t="shared" si="334"/>
        <v>10.085000000000001</v>
      </c>
      <c r="AB440" s="13">
        <f t="shared" si="315"/>
        <v>14.43567</v>
      </c>
      <c r="AC440" s="13">
        <f t="shared" si="335"/>
        <v>10.577</v>
      </c>
      <c r="AD440" s="13">
        <f t="shared" si="316"/>
        <v>17.465800000000002</v>
      </c>
      <c r="AE440" s="13">
        <f t="shared" si="336"/>
        <v>11.057</v>
      </c>
      <c r="AF440" s="13">
        <f t="shared" si="317"/>
        <v>20.86345</v>
      </c>
      <c r="AG440" s="13">
        <f t="shared" si="337"/>
        <v>11.507999999999999</v>
      </c>
      <c r="AH440" s="13">
        <f t="shared" si="318"/>
        <v>24.60641</v>
      </c>
      <c r="AI440" s="13">
        <f t="shared" si="338"/>
        <v>11.968999999999999</v>
      </c>
      <c r="AJ440" s="13">
        <f t="shared" si="319"/>
        <v>28.78904</v>
      </c>
      <c r="AK440" s="13">
        <f t="shared" si="339"/>
        <v>12.420999999999999</v>
      </c>
      <c r="AL440" s="14">
        <f t="shared" si="320"/>
        <v>33.387650000000001</v>
      </c>
    </row>
    <row r="441" spans="1:38" ht="20.25" customHeight="1">
      <c r="A441" s="18">
        <f t="shared" si="321"/>
        <v>43.300000000000345</v>
      </c>
      <c r="B441" s="5"/>
      <c r="C441" s="13">
        <f t="shared" si="322"/>
        <v>1.7789999999999999</v>
      </c>
      <c r="D441" s="13">
        <f t="shared" si="303"/>
        <v>1.405E-2</v>
      </c>
      <c r="E441" s="13">
        <f t="shared" si="323"/>
        <v>2.8241999999999998</v>
      </c>
      <c r="F441" s="22">
        <f t="shared" si="304"/>
        <v>8.8679999999999995E-2</v>
      </c>
      <c r="G441" s="26">
        <f t="shared" si="324"/>
        <v>3.7010000000000001</v>
      </c>
      <c r="H441" s="27">
        <f t="shared" si="305"/>
        <v>0.26166</v>
      </c>
      <c r="I441" s="23">
        <f t="shared" si="325"/>
        <v>4.835</v>
      </c>
      <c r="J441" s="20">
        <f t="shared" si="306"/>
        <v>0.76876999999999995</v>
      </c>
      <c r="K441" s="13">
        <f t="shared" si="326"/>
        <v>5.5570000000000004</v>
      </c>
      <c r="L441" s="13">
        <f t="shared" si="307"/>
        <v>1.3203400000000001</v>
      </c>
      <c r="M441" s="13">
        <f t="shared" si="327"/>
        <v>6.1840000000000002</v>
      </c>
      <c r="N441" s="13">
        <f t="shared" si="308"/>
        <v>2.05185</v>
      </c>
      <c r="O441" s="13">
        <f t="shared" si="328"/>
        <v>6.8289999999999997</v>
      </c>
      <c r="P441" s="13">
        <f t="shared" si="309"/>
        <v>3.0170499999999998</v>
      </c>
      <c r="Q441" s="13">
        <f t="shared" si="329"/>
        <v>7.4219999999999997</v>
      </c>
      <c r="R441" s="13">
        <f t="shared" si="310"/>
        <v>4.2119900000000001</v>
      </c>
      <c r="S441" s="13">
        <f t="shared" si="330"/>
        <v>7.9690000000000003</v>
      </c>
      <c r="T441" s="13">
        <f t="shared" si="311"/>
        <v>5.6484300000000003</v>
      </c>
      <c r="U441" s="13">
        <f t="shared" si="331"/>
        <v>8.52</v>
      </c>
      <c r="V441" s="13">
        <f t="shared" si="312"/>
        <v>7.3774699999999998</v>
      </c>
      <c r="W441" s="13">
        <f t="shared" si="332"/>
        <v>9.0540000000000003</v>
      </c>
      <c r="X441" s="13">
        <f t="shared" si="313"/>
        <v>9.4043899999999994</v>
      </c>
      <c r="Y441" s="13">
        <f t="shared" si="333"/>
        <v>9.593</v>
      </c>
      <c r="Z441" s="13">
        <f t="shared" si="314"/>
        <v>11.77253</v>
      </c>
      <c r="AA441" s="13">
        <f t="shared" si="334"/>
        <v>10.097</v>
      </c>
      <c r="AB441" s="13">
        <f t="shared" si="315"/>
        <v>14.45285</v>
      </c>
      <c r="AC441" s="13">
        <f t="shared" si="335"/>
        <v>10.589</v>
      </c>
      <c r="AD441" s="13">
        <f t="shared" si="316"/>
        <v>17.485620000000001</v>
      </c>
      <c r="AE441" s="13">
        <f t="shared" si="336"/>
        <v>11.07</v>
      </c>
      <c r="AF441" s="13">
        <f t="shared" si="317"/>
        <v>20.887979999999999</v>
      </c>
      <c r="AG441" s="13">
        <f t="shared" si="337"/>
        <v>11.521000000000001</v>
      </c>
      <c r="AH441" s="13">
        <f t="shared" si="318"/>
        <v>24.6342</v>
      </c>
      <c r="AI441" s="13">
        <f t="shared" si="338"/>
        <v>11.983000000000001</v>
      </c>
      <c r="AJ441" s="13">
        <f t="shared" si="319"/>
        <v>28.822710000000001</v>
      </c>
      <c r="AK441" s="13">
        <f t="shared" si="339"/>
        <v>12.436</v>
      </c>
      <c r="AL441" s="14">
        <f t="shared" si="320"/>
        <v>33.427970000000002</v>
      </c>
    </row>
    <row r="442" spans="1:38" ht="20.25" customHeight="1">
      <c r="A442" s="18">
        <f t="shared" si="321"/>
        <v>43.400000000000347</v>
      </c>
      <c r="B442" s="5"/>
      <c r="C442" s="13">
        <f t="shared" si="322"/>
        <v>1.7809999999999999</v>
      </c>
      <c r="D442" s="13">
        <f t="shared" si="303"/>
        <v>1.4069999999999999E-2</v>
      </c>
      <c r="E442" s="13">
        <f t="shared" si="323"/>
        <v>2.8273999999999999</v>
      </c>
      <c r="F442" s="22">
        <f t="shared" si="304"/>
        <v>8.8779999999999998E-2</v>
      </c>
      <c r="G442" s="26">
        <f t="shared" si="324"/>
        <v>3.7050000000000001</v>
      </c>
      <c r="H442" s="27">
        <f t="shared" si="305"/>
        <v>0.26194000000000001</v>
      </c>
      <c r="I442" s="23">
        <f t="shared" si="325"/>
        <v>4.84</v>
      </c>
      <c r="J442" s="20">
        <f t="shared" si="306"/>
        <v>0.76956000000000002</v>
      </c>
      <c r="K442" s="13">
        <f t="shared" si="326"/>
        <v>5.5629999999999997</v>
      </c>
      <c r="L442" s="13">
        <f t="shared" si="307"/>
        <v>1.3217699999999999</v>
      </c>
      <c r="M442" s="13">
        <f t="shared" si="327"/>
        <v>6.1909999999999998</v>
      </c>
      <c r="N442" s="13">
        <f t="shared" si="308"/>
        <v>2.0541700000000001</v>
      </c>
      <c r="O442" s="13">
        <f t="shared" si="328"/>
        <v>6.8369999999999997</v>
      </c>
      <c r="P442" s="13">
        <f t="shared" si="309"/>
        <v>3.0205899999999999</v>
      </c>
      <c r="Q442" s="13">
        <f t="shared" si="329"/>
        <v>7.43</v>
      </c>
      <c r="R442" s="13">
        <f t="shared" si="310"/>
        <v>4.2165299999999997</v>
      </c>
      <c r="S442" s="13">
        <f t="shared" si="330"/>
        <v>7.9779999999999998</v>
      </c>
      <c r="T442" s="13">
        <f t="shared" si="311"/>
        <v>5.6548100000000003</v>
      </c>
      <c r="U442" s="13">
        <f t="shared" si="331"/>
        <v>8.5299999999999994</v>
      </c>
      <c r="V442" s="13">
        <f t="shared" si="312"/>
        <v>7.3861299999999996</v>
      </c>
      <c r="W442" s="13">
        <f t="shared" si="332"/>
        <v>9.0640000000000001</v>
      </c>
      <c r="X442" s="13">
        <f t="shared" si="313"/>
        <v>9.4147800000000004</v>
      </c>
      <c r="Y442" s="13">
        <f t="shared" si="333"/>
        <v>9.6039999999999992</v>
      </c>
      <c r="Z442" s="13">
        <f t="shared" si="314"/>
        <v>11.78603</v>
      </c>
      <c r="AA442" s="13">
        <f t="shared" si="334"/>
        <v>10.109</v>
      </c>
      <c r="AB442" s="13">
        <f t="shared" si="315"/>
        <v>14.47002</v>
      </c>
      <c r="AC442" s="13">
        <f t="shared" si="335"/>
        <v>10.601000000000001</v>
      </c>
      <c r="AD442" s="13">
        <f t="shared" si="316"/>
        <v>17.50543</v>
      </c>
      <c r="AE442" s="13">
        <f t="shared" si="336"/>
        <v>11.082000000000001</v>
      </c>
      <c r="AF442" s="13">
        <f t="shared" si="317"/>
        <v>20.910630000000001</v>
      </c>
      <c r="AG442" s="13">
        <f t="shared" si="337"/>
        <v>11.535</v>
      </c>
      <c r="AH442" s="13">
        <f t="shared" si="318"/>
        <v>24.66414</v>
      </c>
      <c r="AI442" s="13">
        <f t="shared" si="338"/>
        <v>11.997</v>
      </c>
      <c r="AJ442" s="13">
        <f t="shared" si="319"/>
        <v>28.856380000000001</v>
      </c>
      <c r="AK442" s="13">
        <f t="shared" si="339"/>
        <v>12.45</v>
      </c>
      <c r="AL442" s="14">
        <f t="shared" si="320"/>
        <v>33.465600000000002</v>
      </c>
    </row>
    <row r="443" spans="1:38" ht="20.25" customHeight="1">
      <c r="A443" s="18">
        <f t="shared" si="321"/>
        <v>43.500000000000348</v>
      </c>
      <c r="B443" s="5"/>
      <c r="C443" s="13">
        <f t="shared" si="322"/>
        <v>1.7829999999999999</v>
      </c>
      <c r="D443" s="13">
        <f t="shared" si="303"/>
        <v>1.409E-2</v>
      </c>
      <c r="E443" s="13">
        <f t="shared" si="323"/>
        <v>2.8307000000000002</v>
      </c>
      <c r="F443" s="22">
        <f t="shared" si="304"/>
        <v>8.8880000000000001E-2</v>
      </c>
      <c r="G443" s="26">
        <f t="shared" si="324"/>
        <v>3.7090000000000001</v>
      </c>
      <c r="H443" s="27">
        <f t="shared" si="305"/>
        <v>0.26223000000000002</v>
      </c>
      <c r="I443" s="23">
        <f t="shared" si="325"/>
        <v>4.8460000000000001</v>
      </c>
      <c r="J443" s="20">
        <f t="shared" si="306"/>
        <v>0.77051000000000003</v>
      </c>
      <c r="K443" s="13">
        <f t="shared" si="326"/>
        <v>5.57</v>
      </c>
      <c r="L443" s="13">
        <f t="shared" si="307"/>
        <v>1.3234300000000001</v>
      </c>
      <c r="M443" s="13">
        <f t="shared" si="327"/>
        <v>6.1980000000000004</v>
      </c>
      <c r="N443" s="13">
        <f t="shared" si="308"/>
        <v>2.0565000000000002</v>
      </c>
      <c r="O443" s="13">
        <f t="shared" si="328"/>
        <v>6.8449999999999998</v>
      </c>
      <c r="P443" s="13">
        <f t="shared" si="309"/>
        <v>3.0241199999999999</v>
      </c>
      <c r="Q443" s="13">
        <f t="shared" si="329"/>
        <v>7.4390000000000001</v>
      </c>
      <c r="R443" s="13">
        <f t="shared" si="310"/>
        <v>4.2216300000000002</v>
      </c>
      <c r="S443" s="13">
        <f t="shared" si="330"/>
        <v>7.9870000000000001</v>
      </c>
      <c r="T443" s="13">
        <f t="shared" si="311"/>
        <v>5.6611900000000004</v>
      </c>
      <c r="U443" s="13">
        <f t="shared" si="331"/>
        <v>8.5399999999999991</v>
      </c>
      <c r="V443" s="13">
        <f t="shared" si="312"/>
        <v>7.3947900000000004</v>
      </c>
      <c r="W443" s="13">
        <f t="shared" si="332"/>
        <v>9.0749999999999993</v>
      </c>
      <c r="X443" s="13">
        <f t="shared" si="313"/>
        <v>9.4261999999999997</v>
      </c>
      <c r="Y443" s="13">
        <f t="shared" si="333"/>
        <v>9.6150000000000002</v>
      </c>
      <c r="Z443" s="13">
        <f t="shared" si="314"/>
        <v>11.799530000000001</v>
      </c>
      <c r="AA443" s="13">
        <f t="shared" si="334"/>
        <v>10.119999999999999</v>
      </c>
      <c r="AB443" s="13">
        <f t="shared" si="315"/>
        <v>14.48577</v>
      </c>
      <c r="AC443" s="13">
        <f t="shared" si="335"/>
        <v>10.613</v>
      </c>
      <c r="AD443" s="13">
        <f t="shared" si="316"/>
        <v>17.52525</v>
      </c>
      <c r="AE443" s="13">
        <f t="shared" si="336"/>
        <v>11.095000000000001</v>
      </c>
      <c r="AF443" s="13">
        <f t="shared" si="317"/>
        <v>20.93516</v>
      </c>
      <c r="AG443" s="13">
        <f t="shared" si="337"/>
        <v>11.548</v>
      </c>
      <c r="AH443" s="13">
        <f t="shared" si="318"/>
        <v>24.691929999999999</v>
      </c>
      <c r="AI443" s="13">
        <f t="shared" si="338"/>
        <v>12.010999999999999</v>
      </c>
      <c r="AJ443" s="13">
        <f t="shared" si="319"/>
        <v>28.890059999999998</v>
      </c>
      <c r="AK443" s="13">
        <f t="shared" si="339"/>
        <v>12.464</v>
      </c>
      <c r="AL443" s="14">
        <f t="shared" si="320"/>
        <v>33.503230000000002</v>
      </c>
    </row>
    <row r="444" spans="1:38" ht="20.25" customHeight="1">
      <c r="A444" s="18">
        <f t="shared" si="321"/>
        <v>43.60000000000035</v>
      </c>
      <c r="B444" s="5"/>
      <c r="C444" s="13">
        <f t="shared" si="322"/>
        <v>1.7849999999999999</v>
      </c>
      <c r="D444" s="13">
        <f t="shared" si="303"/>
        <v>1.41E-2</v>
      </c>
      <c r="E444" s="13">
        <f t="shared" si="323"/>
        <v>2.8338999999999999</v>
      </c>
      <c r="F444" s="22">
        <f t="shared" si="304"/>
        <v>8.8980000000000004E-2</v>
      </c>
      <c r="G444" s="26">
        <f t="shared" si="324"/>
        <v>3.714</v>
      </c>
      <c r="H444" s="27">
        <f t="shared" si="305"/>
        <v>0.26257999999999998</v>
      </c>
      <c r="I444" s="23">
        <f t="shared" si="325"/>
        <v>4.8520000000000003</v>
      </c>
      <c r="J444" s="20">
        <f t="shared" si="306"/>
        <v>0.77146999999999999</v>
      </c>
      <c r="K444" s="13">
        <f t="shared" si="326"/>
        <v>5.5759999999999996</v>
      </c>
      <c r="L444" s="13">
        <f t="shared" si="307"/>
        <v>1.3248599999999999</v>
      </c>
      <c r="M444" s="13">
        <f t="shared" si="327"/>
        <v>6.2050000000000001</v>
      </c>
      <c r="N444" s="13">
        <f t="shared" si="308"/>
        <v>2.0588199999999999</v>
      </c>
      <c r="O444" s="13">
        <f t="shared" si="328"/>
        <v>6.8520000000000003</v>
      </c>
      <c r="P444" s="13">
        <f t="shared" si="309"/>
        <v>3.0272100000000002</v>
      </c>
      <c r="Q444" s="13">
        <f t="shared" si="329"/>
        <v>7.4470000000000001</v>
      </c>
      <c r="R444" s="13">
        <f t="shared" si="310"/>
        <v>4.2261699999999998</v>
      </c>
      <c r="S444" s="13">
        <f t="shared" si="330"/>
        <v>7.9969999999999999</v>
      </c>
      <c r="T444" s="13">
        <f t="shared" si="311"/>
        <v>5.6682699999999997</v>
      </c>
      <c r="U444" s="13">
        <f t="shared" si="331"/>
        <v>8.5500000000000007</v>
      </c>
      <c r="V444" s="13">
        <f t="shared" si="312"/>
        <v>7.4034500000000003</v>
      </c>
      <c r="W444" s="13">
        <f t="shared" si="332"/>
        <v>9.0850000000000009</v>
      </c>
      <c r="X444" s="13">
        <f t="shared" si="313"/>
        <v>9.4365900000000007</v>
      </c>
      <c r="Y444" s="13">
        <f t="shared" si="333"/>
        <v>9.6259999999999994</v>
      </c>
      <c r="Z444" s="13">
        <f t="shared" si="314"/>
        <v>11.813029999999999</v>
      </c>
      <c r="AA444" s="13">
        <f t="shared" si="334"/>
        <v>10.132</v>
      </c>
      <c r="AB444" s="13">
        <f t="shared" si="315"/>
        <v>14.502940000000001</v>
      </c>
      <c r="AC444" s="13">
        <f t="shared" si="335"/>
        <v>10.625</v>
      </c>
      <c r="AD444" s="13">
        <f t="shared" si="316"/>
        <v>17.545059999999999</v>
      </c>
      <c r="AE444" s="13">
        <f t="shared" si="336"/>
        <v>11.108000000000001</v>
      </c>
      <c r="AF444" s="13">
        <f t="shared" si="317"/>
        <v>20.959689999999998</v>
      </c>
      <c r="AG444" s="13">
        <f t="shared" si="337"/>
        <v>11.561</v>
      </c>
      <c r="AH444" s="13">
        <f t="shared" si="318"/>
        <v>24.719729999999998</v>
      </c>
      <c r="AI444" s="13">
        <f t="shared" si="338"/>
        <v>12.023999999999999</v>
      </c>
      <c r="AJ444" s="13">
        <f t="shared" si="319"/>
        <v>28.921330000000001</v>
      </c>
      <c r="AK444" s="13">
        <f t="shared" si="339"/>
        <v>12.478999999999999</v>
      </c>
      <c r="AL444" s="14">
        <f t="shared" si="320"/>
        <v>33.543550000000003</v>
      </c>
    </row>
    <row r="445" spans="1:38" ht="20.25" customHeight="1">
      <c r="A445" s="18">
        <f t="shared" si="321"/>
        <v>43.700000000000351</v>
      </c>
      <c r="B445" s="5"/>
      <c r="C445" s="13">
        <f t="shared" si="322"/>
        <v>1.7869999999999999</v>
      </c>
      <c r="D445" s="13">
        <f t="shared" si="303"/>
        <v>1.4120000000000001E-2</v>
      </c>
      <c r="E445" s="13">
        <f t="shared" si="323"/>
        <v>2.8372000000000002</v>
      </c>
      <c r="F445" s="22">
        <f t="shared" si="304"/>
        <v>8.9090000000000003E-2</v>
      </c>
      <c r="G445" s="26">
        <f t="shared" si="324"/>
        <v>3.718</v>
      </c>
      <c r="H445" s="27">
        <f t="shared" si="305"/>
        <v>0.26285999999999998</v>
      </c>
      <c r="I445" s="23">
        <f t="shared" si="325"/>
        <v>4.8570000000000002</v>
      </c>
      <c r="J445" s="20">
        <f t="shared" si="306"/>
        <v>0.77225999999999995</v>
      </c>
      <c r="K445" s="13">
        <f t="shared" si="326"/>
        <v>5.5819999999999999</v>
      </c>
      <c r="L445" s="13">
        <f t="shared" si="307"/>
        <v>1.3262799999999999</v>
      </c>
      <c r="M445" s="13">
        <f t="shared" si="327"/>
        <v>6.2119999999999997</v>
      </c>
      <c r="N445" s="13">
        <f t="shared" si="308"/>
        <v>2.06114</v>
      </c>
      <c r="O445" s="13">
        <f t="shared" si="328"/>
        <v>6.86</v>
      </c>
      <c r="P445" s="13">
        <f t="shared" si="309"/>
        <v>3.0307499999999998</v>
      </c>
      <c r="Q445" s="13">
        <f t="shared" si="329"/>
        <v>7.4560000000000004</v>
      </c>
      <c r="R445" s="13">
        <f t="shared" si="310"/>
        <v>4.2312799999999999</v>
      </c>
      <c r="S445" s="13">
        <f t="shared" si="330"/>
        <v>8.0060000000000002</v>
      </c>
      <c r="T445" s="13">
        <f t="shared" si="311"/>
        <v>5.6746499999999997</v>
      </c>
      <c r="U445" s="13">
        <f t="shared" si="331"/>
        <v>8.5589999999999993</v>
      </c>
      <c r="V445" s="13">
        <f t="shared" si="312"/>
        <v>7.4112400000000003</v>
      </c>
      <c r="W445" s="13">
        <f t="shared" si="332"/>
        <v>9.0960000000000001</v>
      </c>
      <c r="X445" s="13">
        <f t="shared" si="313"/>
        <v>9.4480199999999996</v>
      </c>
      <c r="Y445" s="13">
        <f t="shared" si="333"/>
        <v>9.6370000000000005</v>
      </c>
      <c r="Z445" s="13">
        <f t="shared" si="314"/>
        <v>11.82653</v>
      </c>
      <c r="AA445" s="13">
        <f t="shared" si="334"/>
        <v>10.143000000000001</v>
      </c>
      <c r="AB445" s="13">
        <f t="shared" si="315"/>
        <v>14.518689999999999</v>
      </c>
      <c r="AC445" s="13">
        <f t="shared" si="335"/>
        <v>10.638</v>
      </c>
      <c r="AD445" s="13">
        <f t="shared" si="316"/>
        <v>17.56653</v>
      </c>
      <c r="AE445" s="13">
        <f t="shared" si="336"/>
        <v>11.121</v>
      </c>
      <c r="AF445" s="13">
        <f t="shared" si="317"/>
        <v>20.984210000000001</v>
      </c>
      <c r="AG445" s="13">
        <f t="shared" si="337"/>
        <v>11.574999999999999</v>
      </c>
      <c r="AH445" s="13">
        <f t="shared" si="318"/>
        <v>24.749669999999998</v>
      </c>
      <c r="AI445" s="13">
        <f t="shared" si="338"/>
        <v>12.038</v>
      </c>
      <c r="AJ445" s="13">
        <f t="shared" si="319"/>
        <v>28.954999999999998</v>
      </c>
      <c r="AK445" s="13">
        <f t="shared" si="339"/>
        <v>12.493</v>
      </c>
      <c r="AL445" s="14">
        <f t="shared" si="320"/>
        <v>33.581180000000003</v>
      </c>
    </row>
    <row r="446" spans="1:38" ht="20.25" customHeight="1">
      <c r="A446" s="18">
        <f t="shared" si="321"/>
        <v>43.800000000000352</v>
      </c>
      <c r="B446" s="5"/>
      <c r="C446" s="13">
        <f t="shared" si="322"/>
        <v>1.7889999999999999</v>
      </c>
      <c r="D446" s="13">
        <f t="shared" si="303"/>
        <v>1.413E-2</v>
      </c>
      <c r="E446" s="13">
        <f t="shared" si="323"/>
        <v>2.8403999999999998</v>
      </c>
      <c r="F446" s="22">
        <f t="shared" si="304"/>
        <v>8.9190000000000005E-2</v>
      </c>
      <c r="G446" s="26">
        <f t="shared" si="324"/>
        <v>3.722</v>
      </c>
      <c r="H446" s="27">
        <f t="shared" si="305"/>
        <v>0.26315</v>
      </c>
      <c r="I446" s="23">
        <f t="shared" si="325"/>
        <v>4.8630000000000004</v>
      </c>
      <c r="J446" s="20">
        <f t="shared" si="306"/>
        <v>0.77322000000000002</v>
      </c>
      <c r="K446" s="13">
        <f t="shared" si="326"/>
        <v>5.5890000000000004</v>
      </c>
      <c r="L446" s="13">
        <f t="shared" si="307"/>
        <v>1.32795</v>
      </c>
      <c r="M446" s="13">
        <f t="shared" si="327"/>
        <v>6.2190000000000003</v>
      </c>
      <c r="N446" s="13">
        <f t="shared" si="308"/>
        <v>2.0634600000000001</v>
      </c>
      <c r="O446" s="13">
        <f t="shared" si="328"/>
        <v>6.8680000000000003</v>
      </c>
      <c r="P446" s="13">
        <f t="shared" si="309"/>
        <v>3.0342799999999999</v>
      </c>
      <c r="Q446" s="13">
        <f t="shared" si="329"/>
        <v>7.4640000000000004</v>
      </c>
      <c r="R446" s="13">
        <f t="shared" si="310"/>
        <v>4.2358200000000004</v>
      </c>
      <c r="S446" s="13">
        <f t="shared" si="330"/>
        <v>8.0150000000000006</v>
      </c>
      <c r="T446" s="13">
        <f t="shared" si="311"/>
        <v>5.6810299999999998</v>
      </c>
      <c r="U446" s="13">
        <f t="shared" si="331"/>
        <v>8.5690000000000008</v>
      </c>
      <c r="V446" s="13">
        <f t="shared" si="312"/>
        <v>7.4199000000000002</v>
      </c>
      <c r="W446" s="13">
        <f t="shared" si="332"/>
        <v>9.1059999999999999</v>
      </c>
      <c r="X446" s="13">
        <f t="shared" si="313"/>
        <v>9.4583999999999993</v>
      </c>
      <c r="Y446" s="13">
        <f t="shared" si="333"/>
        <v>9.6479999999999997</v>
      </c>
      <c r="Z446" s="13">
        <f t="shared" si="314"/>
        <v>11.84003</v>
      </c>
      <c r="AA446" s="13">
        <f t="shared" si="334"/>
        <v>10.154999999999999</v>
      </c>
      <c r="AB446" s="13">
        <f t="shared" si="315"/>
        <v>14.535869999999999</v>
      </c>
      <c r="AC446" s="13">
        <f t="shared" si="335"/>
        <v>10.65</v>
      </c>
      <c r="AD446" s="13">
        <f t="shared" si="316"/>
        <v>17.586349999999999</v>
      </c>
      <c r="AE446" s="13">
        <f t="shared" si="336"/>
        <v>11.132999999999999</v>
      </c>
      <c r="AF446" s="13">
        <f t="shared" si="317"/>
        <v>21.00686</v>
      </c>
      <c r="AG446" s="13">
        <f t="shared" si="337"/>
        <v>11.587999999999999</v>
      </c>
      <c r="AH446" s="13">
        <f t="shared" si="318"/>
        <v>24.777460000000001</v>
      </c>
      <c r="AI446" s="13">
        <f t="shared" si="338"/>
        <v>12.052</v>
      </c>
      <c r="AJ446" s="13">
        <f t="shared" si="319"/>
        <v>28.988679999999999</v>
      </c>
      <c r="AK446" s="13">
        <f t="shared" si="339"/>
        <v>12.507</v>
      </c>
      <c r="AL446" s="14">
        <f t="shared" si="320"/>
        <v>33.618819999999999</v>
      </c>
    </row>
    <row r="447" spans="1:38" ht="20.25" customHeight="1">
      <c r="A447" s="18">
        <f t="shared" si="321"/>
        <v>43.900000000000354</v>
      </c>
      <c r="B447" s="5"/>
      <c r="C447" s="13">
        <f t="shared" si="322"/>
        <v>1.7909999999999999</v>
      </c>
      <c r="D447" s="13">
        <f t="shared" si="303"/>
        <v>1.4149999999999999E-2</v>
      </c>
      <c r="E447" s="13">
        <f t="shared" si="323"/>
        <v>2.8437000000000001</v>
      </c>
      <c r="F447" s="22">
        <f t="shared" si="304"/>
        <v>8.9289999999999994E-2</v>
      </c>
      <c r="G447" s="26">
        <f t="shared" si="324"/>
        <v>3.726</v>
      </c>
      <c r="H447" s="27">
        <f t="shared" si="305"/>
        <v>0.26343</v>
      </c>
      <c r="I447" s="23">
        <f t="shared" si="325"/>
        <v>4.8680000000000003</v>
      </c>
      <c r="J447" s="20">
        <f t="shared" si="306"/>
        <v>0.77400999999999998</v>
      </c>
      <c r="K447" s="13">
        <f t="shared" si="326"/>
        <v>5.5949999999999998</v>
      </c>
      <c r="L447" s="13">
        <f t="shared" si="307"/>
        <v>1.3293699999999999</v>
      </c>
      <c r="M447" s="13">
        <f t="shared" si="327"/>
        <v>6.226</v>
      </c>
      <c r="N447" s="13">
        <f t="shared" si="308"/>
        <v>2.0657899999999998</v>
      </c>
      <c r="O447" s="13">
        <f t="shared" si="328"/>
        <v>6.8760000000000003</v>
      </c>
      <c r="P447" s="13">
        <f t="shared" si="309"/>
        <v>3.03782</v>
      </c>
      <c r="Q447" s="13">
        <f t="shared" si="329"/>
        <v>7.4729999999999999</v>
      </c>
      <c r="R447" s="13">
        <f t="shared" si="310"/>
        <v>4.2409299999999996</v>
      </c>
      <c r="S447" s="13">
        <f t="shared" si="330"/>
        <v>8.0239999999999991</v>
      </c>
      <c r="T447" s="13">
        <f t="shared" si="311"/>
        <v>5.6874099999999999</v>
      </c>
      <c r="U447" s="13">
        <f t="shared" si="331"/>
        <v>8.5790000000000006</v>
      </c>
      <c r="V447" s="13">
        <f t="shared" si="312"/>
        <v>7.4285600000000001</v>
      </c>
      <c r="W447" s="13">
        <f t="shared" si="332"/>
        <v>9.1159999999999997</v>
      </c>
      <c r="X447" s="13">
        <f t="shared" si="313"/>
        <v>9.4687900000000003</v>
      </c>
      <c r="Y447" s="13">
        <f t="shared" si="333"/>
        <v>9.6590000000000007</v>
      </c>
      <c r="Z447" s="13">
        <f t="shared" si="314"/>
        <v>11.85352</v>
      </c>
      <c r="AA447" s="13">
        <f t="shared" si="334"/>
        <v>10.167</v>
      </c>
      <c r="AB447" s="13">
        <f t="shared" si="315"/>
        <v>14.553039999999999</v>
      </c>
      <c r="AC447" s="13">
        <f t="shared" si="335"/>
        <v>10.662000000000001</v>
      </c>
      <c r="AD447" s="13">
        <f t="shared" si="316"/>
        <v>17.606159999999999</v>
      </c>
      <c r="AE447" s="13">
        <f t="shared" si="336"/>
        <v>11.146000000000001</v>
      </c>
      <c r="AF447" s="13">
        <f t="shared" si="317"/>
        <v>21.031389999999998</v>
      </c>
      <c r="AG447" s="13">
        <f t="shared" si="337"/>
        <v>11.601000000000001</v>
      </c>
      <c r="AH447" s="13">
        <f t="shared" si="318"/>
        <v>24.805260000000001</v>
      </c>
      <c r="AI447" s="13">
        <f t="shared" si="338"/>
        <v>12.066000000000001</v>
      </c>
      <c r="AJ447" s="13">
        <f t="shared" si="319"/>
        <v>29.022349999999999</v>
      </c>
      <c r="AK447" s="13">
        <f t="shared" si="339"/>
        <v>12.522</v>
      </c>
      <c r="AL447" s="14">
        <f t="shared" si="320"/>
        <v>33.659140000000001</v>
      </c>
    </row>
    <row r="448" spans="1:38" ht="20.25" customHeight="1">
      <c r="A448" s="18">
        <f t="shared" si="321"/>
        <v>44.000000000000355</v>
      </c>
      <c r="B448" s="5"/>
      <c r="C448" s="13">
        <f t="shared" si="322"/>
        <v>1.7929999999999999</v>
      </c>
      <c r="D448" s="13">
        <f t="shared" si="303"/>
        <v>1.4160000000000001E-2</v>
      </c>
      <c r="E448" s="13">
        <f t="shared" si="323"/>
        <v>2.8469000000000002</v>
      </c>
      <c r="F448" s="22">
        <f t="shared" si="304"/>
        <v>8.9389999999999997E-2</v>
      </c>
      <c r="G448" s="26">
        <f t="shared" si="324"/>
        <v>3.7309999999999999</v>
      </c>
      <c r="H448" s="27">
        <f t="shared" si="305"/>
        <v>0.26378000000000001</v>
      </c>
      <c r="I448" s="23">
        <f t="shared" si="325"/>
        <v>4.8739999999999997</v>
      </c>
      <c r="J448" s="20">
        <f t="shared" si="306"/>
        <v>0.77497000000000005</v>
      </c>
      <c r="K448" s="13">
        <f t="shared" si="326"/>
        <v>5.6020000000000003</v>
      </c>
      <c r="L448" s="13">
        <f t="shared" si="307"/>
        <v>1.33104</v>
      </c>
      <c r="M448" s="13">
        <f t="shared" si="327"/>
        <v>6.234</v>
      </c>
      <c r="N448" s="13">
        <f t="shared" si="308"/>
        <v>2.0684399999999998</v>
      </c>
      <c r="O448" s="13">
        <f t="shared" si="328"/>
        <v>6.8840000000000003</v>
      </c>
      <c r="P448" s="13">
        <f t="shared" si="309"/>
        <v>3.04135</v>
      </c>
      <c r="Q448" s="13">
        <f t="shared" si="329"/>
        <v>7.4809999999999999</v>
      </c>
      <c r="R448" s="13">
        <f t="shared" si="310"/>
        <v>4.2454700000000001</v>
      </c>
      <c r="S448" s="13">
        <f t="shared" si="330"/>
        <v>8.0329999999999995</v>
      </c>
      <c r="T448" s="13">
        <f t="shared" si="311"/>
        <v>5.6937899999999999</v>
      </c>
      <c r="U448" s="13">
        <f t="shared" si="331"/>
        <v>8.5890000000000004</v>
      </c>
      <c r="V448" s="13">
        <f t="shared" si="312"/>
        <v>7.4372199999999999</v>
      </c>
      <c r="W448" s="13">
        <f t="shared" si="332"/>
        <v>9.1270000000000007</v>
      </c>
      <c r="X448" s="13">
        <f t="shared" si="313"/>
        <v>9.4802099999999996</v>
      </c>
      <c r="Y448" s="13">
        <f t="shared" si="333"/>
        <v>9.67</v>
      </c>
      <c r="Z448" s="13">
        <f t="shared" si="314"/>
        <v>11.86702</v>
      </c>
      <c r="AA448" s="13">
        <f t="shared" si="334"/>
        <v>10.178000000000001</v>
      </c>
      <c r="AB448" s="13">
        <f t="shared" si="315"/>
        <v>14.56879</v>
      </c>
      <c r="AC448" s="13">
        <f t="shared" si="335"/>
        <v>10.673999999999999</v>
      </c>
      <c r="AD448" s="13">
        <f t="shared" si="316"/>
        <v>17.625979999999998</v>
      </c>
      <c r="AE448" s="13">
        <f t="shared" si="336"/>
        <v>11.159000000000001</v>
      </c>
      <c r="AF448" s="13">
        <f t="shared" si="317"/>
        <v>21.05592</v>
      </c>
      <c r="AG448" s="13">
        <f t="shared" si="337"/>
        <v>11.614000000000001</v>
      </c>
      <c r="AH448" s="13">
        <f t="shared" si="318"/>
        <v>24.83305</v>
      </c>
      <c r="AI448" s="13">
        <f t="shared" si="338"/>
        <v>12.079000000000001</v>
      </c>
      <c r="AJ448" s="13">
        <f t="shared" si="319"/>
        <v>29.053619999999999</v>
      </c>
      <c r="AK448" s="13">
        <f t="shared" si="339"/>
        <v>12.536</v>
      </c>
      <c r="AL448" s="14">
        <f t="shared" si="320"/>
        <v>33.696770000000001</v>
      </c>
    </row>
    <row r="449" spans="1:38" ht="20.25" customHeight="1">
      <c r="A449" s="18">
        <f t="shared" si="321"/>
        <v>44.100000000000357</v>
      </c>
      <c r="B449" s="5"/>
      <c r="C449" s="13">
        <f t="shared" si="322"/>
        <v>1.7949999999999999</v>
      </c>
      <c r="D449" s="13">
        <f t="shared" si="303"/>
        <v>1.418E-2</v>
      </c>
      <c r="E449" s="13">
        <f t="shared" si="323"/>
        <v>2.8500999999999999</v>
      </c>
      <c r="F449" s="22">
        <f t="shared" si="304"/>
        <v>8.949E-2</v>
      </c>
      <c r="G449" s="26">
        <f t="shared" si="324"/>
        <v>3.7349999999999999</v>
      </c>
      <c r="H449" s="27">
        <f t="shared" si="305"/>
        <v>0.26406000000000002</v>
      </c>
      <c r="I449" s="23">
        <f t="shared" si="325"/>
        <v>4.8789999999999996</v>
      </c>
      <c r="J449" s="20">
        <f t="shared" si="306"/>
        <v>0.77576000000000001</v>
      </c>
      <c r="K449" s="13">
        <f t="shared" si="326"/>
        <v>5.6079999999999997</v>
      </c>
      <c r="L449" s="13">
        <f t="shared" si="307"/>
        <v>1.33246</v>
      </c>
      <c r="M449" s="13">
        <f t="shared" si="327"/>
        <v>6.2409999999999997</v>
      </c>
      <c r="N449" s="13">
        <f t="shared" si="308"/>
        <v>2.0707599999999999</v>
      </c>
      <c r="O449" s="13">
        <f t="shared" si="328"/>
        <v>6.8920000000000003</v>
      </c>
      <c r="P449" s="13">
        <f t="shared" si="309"/>
        <v>3.0448900000000001</v>
      </c>
      <c r="Q449" s="13">
        <f t="shared" si="329"/>
        <v>7.49</v>
      </c>
      <c r="R449" s="13">
        <f t="shared" si="310"/>
        <v>4.2505800000000002</v>
      </c>
      <c r="S449" s="13">
        <f t="shared" si="330"/>
        <v>8.0419999999999998</v>
      </c>
      <c r="T449" s="13">
        <f t="shared" si="311"/>
        <v>5.70017</v>
      </c>
      <c r="U449" s="13">
        <f t="shared" si="331"/>
        <v>8.5980000000000008</v>
      </c>
      <c r="V449" s="13">
        <f t="shared" si="312"/>
        <v>7.4450099999999999</v>
      </c>
      <c r="W449" s="13">
        <f t="shared" si="332"/>
        <v>9.1370000000000005</v>
      </c>
      <c r="X449" s="13">
        <f t="shared" si="313"/>
        <v>9.4906000000000006</v>
      </c>
      <c r="Y449" s="13">
        <f t="shared" si="333"/>
        <v>9.6809999999999992</v>
      </c>
      <c r="Z449" s="13">
        <f t="shared" si="314"/>
        <v>11.880520000000001</v>
      </c>
      <c r="AA449" s="13">
        <f t="shared" si="334"/>
        <v>10.19</v>
      </c>
      <c r="AB449" s="13">
        <f t="shared" si="315"/>
        <v>14.58597</v>
      </c>
      <c r="AC449" s="13">
        <f t="shared" si="335"/>
        <v>10.686</v>
      </c>
      <c r="AD449" s="13">
        <f t="shared" si="316"/>
        <v>17.645790000000002</v>
      </c>
      <c r="AE449" s="13">
        <f t="shared" si="336"/>
        <v>11.170999999999999</v>
      </c>
      <c r="AF449" s="13">
        <f t="shared" si="317"/>
        <v>21.07856</v>
      </c>
      <c r="AG449" s="13">
        <f t="shared" si="337"/>
        <v>11.627000000000001</v>
      </c>
      <c r="AH449" s="13">
        <f t="shared" si="318"/>
        <v>24.860849999999999</v>
      </c>
      <c r="AI449" s="13">
        <f t="shared" si="338"/>
        <v>12.093</v>
      </c>
      <c r="AJ449" s="13">
        <f t="shared" si="319"/>
        <v>29.087289999999999</v>
      </c>
      <c r="AK449" s="13">
        <f t="shared" si="339"/>
        <v>12.55</v>
      </c>
      <c r="AL449" s="14">
        <f t="shared" si="320"/>
        <v>33.734400000000001</v>
      </c>
    </row>
    <row r="450" spans="1:38" ht="20.25" customHeight="1">
      <c r="A450" s="18">
        <f t="shared" si="321"/>
        <v>44.200000000000358</v>
      </c>
      <c r="B450" s="5"/>
      <c r="C450" s="13">
        <f t="shared" si="322"/>
        <v>1.798</v>
      </c>
      <c r="D450" s="13">
        <f t="shared" si="303"/>
        <v>1.4200000000000001E-2</v>
      </c>
      <c r="E450" s="13">
        <f t="shared" si="323"/>
        <v>2.8534000000000002</v>
      </c>
      <c r="F450" s="22">
        <f t="shared" si="304"/>
        <v>8.9599999999999999E-2</v>
      </c>
      <c r="G450" s="26">
        <f t="shared" si="324"/>
        <v>3.7389999999999999</v>
      </c>
      <c r="H450" s="27">
        <f t="shared" si="305"/>
        <v>0.26434999999999997</v>
      </c>
      <c r="I450" s="23">
        <f t="shared" si="325"/>
        <v>4.8849999999999998</v>
      </c>
      <c r="J450" s="20">
        <f t="shared" si="306"/>
        <v>0.77671999999999997</v>
      </c>
      <c r="K450" s="13">
        <f t="shared" si="326"/>
        <v>5.6139999999999999</v>
      </c>
      <c r="L450" s="13">
        <f t="shared" si="307"/>
        <v>1.33389</v>
      </c>
      <c r="M450" s="13">
        <f t="shared" si="327"/>
        <v>6.2480000000000002</v>
      </c>
      <c r="N450" s="13">
        <f t="shared" si="308"/>
        <v>2.0730900000000001</v>
      </c>
      <c r="O450" s="13">
        <f t="shared" si="328"/>
        <v>6.899</v>
      </c>
      <c r="P450" s="13">
        <f t="shared" si="309"/>
        <v>3.0479799999999999</v>
      </c>
      <c r="Q450" s="13">
        <f t="shared" si="329"/>
        <v>7.4980000000000002</v>
      </c>
      <c r="R450" s="13">
        <f t="shared" si="310"/>
        <v>4.2551199999999998</v>
      </c>
      <c r="S450" s="13">
        <f t="shared" si="330"/>
        <v>8.0510000000000002</v>
      </c>
      <c r="T450" s="13">
        <f t="shared" si="311"/>
        <v>5.70655</v>
      </c>
      <c r="U450" s="13">
        <f t="shared" si="331"/>
        <v>8.6080000000000005</v>
      </c>
      <c r="V450" s="13">
        <f t="shared" si="312"/>
        <v>7.4536699999999998</v>
      </c>
      <c r="W450" s="13">
        <f t="shared" si="332"/>
        <v>9.1470000000000002</v>
      </c>
      <c r="X450" s="13">
        <f t="shared" si="313"/>
        <v>9.5009899999999998</v>
      </c>
      <c r="Y450" s="13">
        <f t="shared" si="333"/>
        <v>9.6920000000000002</v>
      </c>
      <c r="Z450" s="13">
        <f t="shared" si="314"/>
        <v>11.894019999999999</v>
      </c>
      <c r="AA450" s="13">
        <f t="shared" si="334"/>
        <v>10.201000000000001</v>
      </c>
      <c r="AB450" s="13">
        <f t="shared" si="315"/>
        <v>14.601710000000001</v>
      </c>
      <c r="AC450" s="13">
        <f t="shared" si="335"/>
        <v>10.698</v>
      </c>
      <c r="AD450" s="13">
        <f t="shared" si="316"/>
        <v>17.665610000000001</v>
      </c>
      <c r="AE450" s="13">
        <f t="shared" si="336"/>
        <v>11.183999999999999</v>
      </c>
      <c r="AF450" s="13">
        <f t="shared" si="317"/>
        <v>21.103090000000002</v>
      </c>
      <c r="AG450" s="13">
        <f t="shared" si="337"/>
        <v>11.641</v>
      </c>
      <c r="AH450" s="13">
        <f t="shared" si="318"/>
        <v>24.890789999999999</v>
      </c>
      <c r="AI450" s="13">
        <f t="shared" si="338"/>
        <v>12.106999999999999</v>
      </c>
      <c r="AJ450" s="13">
        <f t="shared" si="319"/>
        <v>29.12097</v>
      </c>
      <c r="AK450" s="13">
        <f t="shared" si="339"/>
        <v>12.564</v>
      </c>
      <c r="AL450" s="14">
        <f t="shared" si="320"/>
        <v>33.772030000000001</v>
      </c>
    </row>
    <row r="451" spans="1:38" ht="20.25" customHeight="1">
      <c r="A451" s="18">
        <f t="shared" si="321"/>
        <v>44.30000000000036</v>
      </c>
      <c r="B451" s="5"/>
      <c r="C451" s="13">
        <f t="shared" si="322"/>
        <v>1.8</v>
      </c>
      <c r="D451" s="13">
        <f t="shared" si="303"/>
        <v>1.422E-2</v>
      </c>
      <c r="E451" s="13">
        <f t="shared" si="323"/>
        <v>2.8565999999999998</v>
      </c>
      <c r="F451" s="22">
        <f t="shared" si="304"/>
        <v>8.9700000000000002E-2</v>
      </c>
      <c r="G451" s="26">
        <f t="shared" si="324"/>
        <v>3.7429999999999999</v>
      </c>
      <c r="H451" s="27">
        <f t="shared" si="305"/>
        <v>0.26462999999999998</v>
      </c>
      <c r="I451" s="23">
        <f t="shared" si="325"/>
        <v>4.8899999999999997</v>
      </c>
      <c r="J451" s="20">
        <f t="shared" si="306"/>
        <v>0.77751000000000003</v>
      </c>
      <c r="K451" s="13">
        <f t="shared" si="326"/>
        <v>5.6210000000000004</v>
      </c>
      <c r="L451" s="13">
        <f t="shared" si="307"/>
        <v>1.33555</v>
      </c>
      <c r="M451" s="13">
        <f t="shared" si="327"/>
        <v>6.2549999999999999</v>
      </c>
      <c r="N451" s="13">
        <f t="shared" si="308"/>
        <v>2.0754100000000002</v>
      </c>
      <c r="O451" s="13">
        <f t="shared" si="328"/>
        <v>6.907</v>
      </c>
      <c r="P451" s="13">
        <f t="shared" si="309"/>
        <v>3.0515099999999999</v>
      </c>
      <c r="Q451" s="13">
        <f t="shared" si="329"/>
        <v>7.5069999999999997</v>
      </c>
      <c r="R451" s="13">
        <f t="shared" si="310"/>
        <v>4.2602200000000003</v>
      </c>
      <c r="S451" s="13">
        <f t="shared" si="330"/>
        <v>8.0609999999999999</v>
      </c>
      <c r="T451" s="13">
        <f t="shared" si="311"/>
        <v>5.7136399999999998</v>
      </c>
      <c r="U451" s="13">
        <f t="shared" si="331"/>
        <v>8.6180000000000003</v>
      </c>
      <c r="V451" s="13">
        <f t="shared" si="312"/>
        <v>7.4623299999999997</v>
      </c>
      <c r="W451" s="13">
        <f t="shared" si="332"/>
        <v>9.1579999999999995</v>
      </c>
      <c r="X451" s="13">
        <f t="shared" si="313"/>
        <v>9.5124099999999991</v>
      </c>
      <c r="Y451" s="13">
        <f t="shared" si="333"/>
        <v>9.7029999999999994</v>
      </c>
      <c r="Z451" s="13">
        <f t="shared" si="314"/>
        <v>11.90752</v>
      </c>
      <c r="AA451" s="13">
        <f t="shared" si="334"/>
        <v>10.212999999999999</v>
      </c>
      <c r="AB451" s="13">
        <f t="shared" si="315"/>
        <v>14.61889</v>
      </c>
      <c r="AC451" s="13">
        <f t="shared" si="335"/>
        <v>10.71</v>
      </c>
      <c r="AD451" s="13">
        <f t="shared" si="316"/>
        <v>17.685420000000001</v>
      </c>
      <c r="AE451" s="13">
        <f t="shared" si="336"/>
        <v>11.196999999999999</v>
      </c>
      <c r="AF451" s="13">
        <f t="shared" si="317"/>
        <v>21.12762</v>
      </c>
      <c r="AG451" s="13">
        <f t="shared" si="337"/>
        <v>11.654</v>
      </c>
      <c r="AH451" s="13">
        <f t="shared" si="318"/>
        <v>24.918579999999999</v>
      </c>
      <c r="AI451" s="13">
        <f t="shared" si="338"/>
        <v>12.121</v>
      </c>
      <c r="AJ451" s="13">
        <f t="shared" si="319"/>
        <v>29.154640000000001</v>
      </c>
      <c r="AK451" s="13">
        <f t="shared" si="339"/>
        <v>12.579000000000001</v>
      </c>
      <c r="AL451" s="14">
        <f t="shared" si="320"/>
        <v>33.812350000000002</v>
      </c>
    </row>
    <row r="452" spans="1:38" ht="20.25" customHeight="1">
      <c r="A452" s="18">
        <f t="shared" si="321"/>
        <v>44.400000000000361</v>
      </c>
      <c r="B452" s="5"/>
      <c r="C452" s="13">
        <f t="shared" si="322"/>
        <v>1.802</v>
      </c>
      <c r="D452" s="13">
        <f t="shared" si="303"/>
        <v>1.4239999999999999E-2</v>
      </c>
      <c r="E452" s="13">
        <f t="shared" si="323"/>
        <v>2.8597999999999999</v>
      </c>
      <c r="F452" s="22">
        <f t="shared" si="304"/>
        <v>8.9800000000000005E-2</v>
      </c>
      <c r="G452" s="26">
        <f t="shared" si="324"/>
        <v>3.7469999999999999</v>
      </c>
      <c r="H452" s="27">
        <f t="shared" si="305"/>
        <v>0.26490999999999998</v>
      </c>
      <c r="I452" s="23">
        <f t="shared" si="325"/>
        <v>4.8959999999999999</v>
      </c>
      <c r="J452" s="20">
        <f t="shared" si="306"/>
        <v>0.77846000000000004</v>
      </c>
      <c r="K452" s="13">
        <f t="shared" si="326"/>
        <v>5.6269999999999998</v>
      </c>
      <c r="L452" s="13">
        <f t="shared" si="307"/>
        <v>1.3369800000000001</v>
      </c>
      <c r="M452" s="13">
        <f t="shared" si="327"/>
        <v>6.2619999999999996</v>
      </c>
      <c r="N452" s="13">
        <f t="shared" si="308"/>
        <v>2.0777299999999999</v>
      </c>
      <c r="O452" s="13">
        <f t="shared" si="328"/>
        <v>6.915</v>
      </c>
      <c r="P452" s="13">
        <f t="shared" si="309"/>
        <v>3.05505</v>
      </c>
      <c r="Q452" s="13">
        <f t="shared" si="329"/>
        <v>7.5149999999999997</v>
      </c>
      <c r="R452" s="13">
        <f t="shared" si="310"/>
        <v>4.2647599999999999</v>
      </c>
      <c r="S452" s="13">
        <f t="shared" si="330"/>
        <v>8.07</v>
      </c>
      <c r="T452" s="13">
        <f t="shared" si="311"/>
        <v>5.7200199999999999</v>
      </c>
      <c r="U452" s="13">
        <f t="shared" si="331"/>
        <v>8.6280000000000001</v>
      </c>
      <c r="V452" s="13">
        <f t="shared" si="312"/>
        <v>7.4709899999999996</v>
      </c>
      <c r="W452" s="13">
        <f t="shared" si="332"/>
        <v>9.1679999999999993</v>
      </c>
      <c r="X452" s="13">
        <f t="shared" si="313"/>
        <v>9.5228000000000002</v>
      </c>
      <c r="Y452" s="13">
        <f t="shared" si="333"/>
        <v>9.7140000000000004</v>
      </c>
      <c r="Z452" s="13">
        <f t="shared" si="314"/>
        <v>11.92102</v>
      </c>
      <c r="AA452" s="13">
        <f t="shared" si="334"/>
        <v>10.224</v>
      </c>
      <c r="AB452" s="13">
        <f t="shared" si="315"/>
        <v>14.63463</v>
      </c>
      <c r="AC452" s="13">
        <f t="shared" si="335"/>
        <v>10.722</v>
      </c>
      <c r="AD452" s="13">
        <f t="shared" si="316"/>
        <v>17.70524</v>
      </c>
      <c r="AE452" s="13">
        <f t="shared" si="336"/>
        <v>11.209</v>
      </c>
      <c r="AF452" s="13">
        <f t="shared" si="317"/>
        <v>21.150259999999999</v>
      </c>
      <c r="AG452" s="13">
        <f t="shared" si="337"/>
        <v>11.667</v>
      </c>
      <c r="AH452" s="13">
        <f t="shared" si="318"/>
        <v>24.946380000000001</v>
      </c>
      <c r="AI452" s="13">
        <f t="shared" si="338"/>
        <v>12.134</v>
      </c>
      <c r="AJ452" s="13">
        <f t="shared" si="319"/>
        <v>29.18591</v>
      </c>
      <c r="AK452" s="13">
        <f t="shared" si="339"/>
        <v>12.593</v>
      </c>
      <c r="AL452" s="14">
        <f t="shared" si="320"/>
        <v>33.849980000000002</v>
      </c>
    </row>
    <row r="453" spans="1:38" ht="20.25" customHeight="1">
      <c r="A453" s="18">
        <f t="shared" si="321"/>
        <v>44.500000000000362</v>
      </c>
      <c r="B453" s="5"/>
      <c r="C453" s="13">
        <f t="shared" si="322"/>
        <v>1.804</v>
      </c>
      <c r="D453" s="13">
        <f t="shared" si="303"/>
        <v>1.4250000000000001E-2</v>
      </c>
      <c r="E453" s="13">
        <f t="shared" si="323"/>
        <v>2.863</v>
      </c>
      <c r="F453" s="22">
        <f t="shared" si="304"/>
        <v>8.9899999999999994E-2</v>
      </c>
      <c r="G453" s="26">
        <f t="shared" si="324"/>
        <v>3.7519999999999998</v>
      </c>
      <c r="H453" s="27">
        <f t="shared" si="305"/>
        <v>0.26527000000000001</v>
      </c>
      <c r="I453" s="23">
        <f t="shared" si="325"/>
        <v>4.9009999999999998</v>
      </c>
      <c r="J453" s="20">
        <f t="shared" si="306"/>
        <v>0.77925999999999995</v>
      </c>
      <c r="K453" s="13">
        <f t="shared" si="326"/>
        <v>5.633</v>
      </c>
      <c r="L453" s="13">
        <f t="shared" si="307"/>
        <v>1.3384</v>
      </c>
      <c r="M453" s="13">
        <f t="shared" si="327"/>
        <v>6.2690000000000001</v>
      </c>
      <c r="N453" s="13">
        <f t="shared" si="308"/>
        <v>2.08005</v>
      </c>
      <c r="O453" s="13">
        <f t="shared" si="328"/>
        <v>6.923</v>
      </c>
      <c r="P453" s="13">
        <f t="shared" si="309"/>
        <v>3.0585800000000001</v>
      </c>
      <c r="Q453" s="13">
        <f t="shared" si="329"/>
        <v>7.524</v>
      </c>
      <c r="R453" s="13">
        <f t="shared" si="310"/>
        <v>4.2698700000000001</v>
      </c>
      <c r="S453" s="13">
        <f t="shared" si="330"/>
        <v>8.0790000000000006</v>
      </c>
      <c r="T453" s="13">
        <f t="shared" si="311"/>
        <v>5.7263999999999999</v>
      </c>
      <c r="U453" s="13">
        <f t="shared" si="331"/>
        <v>8.6370000000000005</v>
      </c>
      <c r="V453" s="13">
        <f t="shared" si="312"/>
        <v>7.4787800000000004</v>
      </c>
      <c r="W453" s="13">
        <f t="shared" si="332"/>
        <v>9.1780000000000008</v>
      </c>
      <c r="X453" s="13">
        <f t="shared" si="313"/>
        <v>9.5331899999999994</v>
      </c>
      <c r="Y453" s="13">
        <f t="shared" si="333"/>
        <v>9.7249999999999996</v>
      </c>
      <c r="Z453" s="13">
        <f t="shared" si="314"/>
        <v>11.934519999999999</v>
      </c>
      <c r="AA453" s="13">
        <f t="shared" si="334"/>
        <v>10.236000000000001</v>
      </c>
      <c r="AB453" s="13">
        <f t="shared" si="315"/>
        <v>14.651809999999999</v>
      </c>
      <c r="AC453" s="13">
        <f t="shared" si="335"/>
        <v>10.734999999999999</v>
      </c>
      <c r="AD453" s="13">
        <f t="shared" si="316"/>
        <v>17.726710000000001</v>
      </c>
      <c r="AE453" s="13">
        <f t="shared" si="336"/>
        <v>11.222</v>
      </c>
      <c r="AF453" s="13">
        <f t="shared" si="317"/>
        <v>21.174790000000002</v>
      </c>
      <c r="AG453" s="13">
        <f t="shared" si="337"/>
        <v>11.68</v>
      </c>
      <c r="AH453" s="13">
        <f t="shared" si="318"/>
        <v>24.97418</v>
      </c>
      <c r="AI453" s="13">
        <f t="shared" si="338"/>
        <v>12.148</v>
      </c>
      <c r="AJ453" s="13">
        <f t="shared" si="319"/>
        <v>29.219580000000001</v>
      </c>
      <c r="AK453" s="13">
        <f t="shared" si="339"/>
        <v>12.606999999999999</v>
      </c>
      <c r="AL453" s="14">
        <f t="shared" si="320"/>
        <v>33.887619999999998</v>
      </c>
    </row>
    <row r="454" spans="1:38" ht="20.25" customHeight="1">
      <c r="A454" s="18">
        <f t="shared" si="321"/>
        <v>44.600000000000364</v>
      </c>
      <c r="B454" s="5"/>
      <c r="C454" s="13">
        <f t="shared" si="322"/>
        <v>1.806</v>
      </c>
      <c r="D454" s="13">
        <f t="shared" si="303"/>
        <v>1.427E-2</v>
      </c>
      <c r="E454" s="13">
        <f t="shared" si="323"/>
        <v>2.8662999999999998</v>
      </c>
      <c r="F454" s="22">
        <f t="shared" si="304"/>
        <v>0.09</v>
      </c>
      <c r="G454" s="26">
        <f t="shared" si="324"/>
        <v>3.7559999999999998</v>
      </c>
      <c r="H454" s="27">
        <f t="shared" si="305"/>
        <v>0.26555000000000001</v>
      </c>
      <c r="I454" s="23">
        <f t="shared" si="325"/>
        <v>4.907</v>
      </c>
      <c r="J454" s="20">
        <f t="shared" si="306"/>
        <v>0.78020999999999996</v>
      </c>
      <c r="K454" s="13">
        <f t="shared" si="326"/>
        <v>5.64</v>
      </c>
      <c r="L454" s="13">
        <f t="shared" si="307"/>
        <v>1.34006</v>
      </c>
      <c r="M454" s="13">
        <f t="shared" si="327"/>
        <v>6.2759999999999998</v>
      </c>
      <c r="N454" s="13">
        <f t="shared" si="308"/>
        <v>2.0823800000000001</v>
      </c>
      <c r="O454" s="13">
        <f t="shared" si="328"/>
        <v>6.931</v>
      </c>
      <c r="P454" s="13">
        <f t="shared" si="309"/>
        <v>3.0621200000000002</v>
      </c>
      <c r="Q454" s="13">
        <f t="shared" si="329"/>
        <v>7.532</v>
      </c>
      <c r="R454" s="13">
        <f t="shared" si="310"/>
        <v>4.2744099999999996</v>
      </c>
      <c r="S454" s="13">
        <f t="shared" si="330"/>
        <v>8.0879999999999992</v>
      </c>
      <c r="T454" s="13">
        <f t="shared" si="311"/>
        <v>5.7327700000000004</v>
      </c>
      <c r="U454" s="13">
        <f t="shared" si="331"/>
        <v>8.6470000000000002</v>
      </c>
      <c r="V454" s="13">
        <f t="shared" si="312"/>
        <v>7.4874400000000003</v>
      </c>
      <c r="W454" s="13">
        <f t="shared" si="332"/>
        <v>9.1890000000000001</v>
      </c>
      <c r="X454" s="13">
        <f t="shared" si="313"/>
        <v>9.5446100000000005</v>
      </c>
      <c r="Y454" s="13">
        <f t="shared" si="333"/>
        <v>9.7360000000000007</v>
      </c>
      <c r="Z454" s="13">
        <f t="shared" si="314"/>
        <v>11.94802</v>
      </c>
      <c r="AA454" s="13">
        <f t="shared" si="334"/>
        <v>10.247</v>
      </c>
      <c r="AB454" s="13">
        <f t="shared" si="315"/>
        <v>14.66756</v>
      </c>
      <c r="AC454" s="13">
        <f t="shared" si="335"/>
        <v>10.747</v>
      </c>
      <c r="AD454" s="13">
        <f t="shared" si="316"/>
        <v>17.74652</v>
      </c>
      <c r="AE454" s="13">
        <f t="shared" si="336"/>
        <v>11.234999999999999</v>
      </c>
      <c r="AF454" s="13">
        <f t="shared" si="317"/>
        <v>21.19932</v>
      </c>
      <c r="AG454" s="13">
        <f t="shared" si="337"/>
        <v>11.693</v>
      </c>
      <c r="AH454" s="13">
        <f t="shared" si="318"/>
        <v>25.00197</v>
      </c>
      <c r="AI454" s="13">
        <f t="shared" si="338"/>
        <v>12.162000000000001</v>
      </c>
      <c r="AJ454" s="13">
        <f t="shared" si="319"/>
        <v>29.253260000000001</v>
      </c>
      <c r="AK454" s="13">
        <f t="shared" si="339"/>
        <v>12.621</v>
      </c>
      <c r="AL454" s="14">
        <f t="shared" si="320"/>
        <v>33.925249999999998</v>
      </c>
    </row>
    <row r="455" spans="1:38" ht="20.25" customHeight="1">
      <c r="A455" s="18">
        <f t="shared" si="321"/>
        <v>44.700000000000365</v>
      </c>
      <c r="B455" s="5"/>
      <c r="C455" s="13">
        <f t="shared" si="322"/>
        <v>1.8080000000000001</v>
      </c>
      <c r="D455" s="13">
        <f t="shared" si="303"/>
        <v>1.4279999999999999E-2</v>
      </c>
      <c r="E455" s="13">
        <f t="shared" si="323"/>
        <v>2.8694999999999999</v>
      </c>
      <c r="F455" s="22">
        <f t="shared" si="304"/>
        <v>9.01E-2</v>
      </c>
      <c r="G455" s="26">
        <f t="shared" si="324"/>
        <v>3.76</v>
      </c>
      <c r="H455" s="27">
        <f t="shared" si="305"/>
        <v>0.26583000000000001</v>
      </c>
      <c r="I455" s="23">
        <f t="shared" si="325"/>
        <v>4.9119999999999999</v>
      </c>
      <c r="J455" s="20">
        <f t="shared" si="306"/>
        <v>0.78100999999999998</v>
      </c>
      <c r="K455" s="13">
        <f t="shared" si="326"/>
        <v>5.6459999999999999</v>
      </c>
      <c r="L455" s="13">
        <f t="shared" si="307"/>
        <v>1.3414900000000001</v>
      </c>
      <c r="M455" s="13">
        <f t="shared" si="327"/>
        <v>6.2830000000000004</v>
      </c>
      <c r="N455" s="13">
        <f t="shared" si="308"/>
        <v>2.0847000000000002</v>
      </c>
      <c r="O455" s="13">
        <f t="shared" si="328"/>
        <v>6.9379999999999997</v>
      </c>
      <c r="P455" s="13">
        <f t="shared" si="309"/>
        <v>3.06521</v>
      </c>
      <c r="Q455" s="13">
        <f t="shared" si="329"/>
        <v>7.5410000000000004</v>
      </c>
      <c r="R455" s="13">
        <f t="shared" si="310"/>
        <v>4.2795199999999998</v>
      </c>
      <c r="S455" s="13">
        <f t="shared" si="330"/>
        <v>8.0969999999999995</v>
      </c>
      <c r="T455" s="13">
        <f t="shared" si="311"/>
        <v>5.7391500000000004</v>
      </c>
      <c r="U455" s="13">
        <f t="shared" si="331"/>
        <v>8.657</v>
      </c>
      <c r="V455" s="13">
        <f t="shared" si="312"/>
        <v>7.4961000000000002</v>
      </c>
      <c r="W455" s="13">
        <f t="shared" si="332"/>
        <v>9.1989999999999998</v>
      </c>
      <c r="X455" s="13">
        <f t="shared" si="313"/>
        <v>9.5549999999999997</v>
      </c>
      <c r="Y455" s="13">
        <f t="shared" si="333"/>
        <v>9.7469999999999999</v>
      </c>
      <c r="Z455" s="13">
        <f t="shared" si="314"/>
        <v>11.96152</v>
      </c>
      <c r="AA455" s="13">
        <f t="shared" si="334"/>
        <v>10.259</v>
      </c>
      <c r="AB455" s="13">
        <f t="shared" si="315"/>
        <v>14.68473</v>
      </c>
      <c r="AC455" s="13">
        <f t="shared" si="335"/>
        <v>10.759</v>
      </c>
      <c r="AD455" s="13">
        <f t="shared" si="316"/>
        <v>17.76634</v>
      </c>
      <c r="AE455" s="13">
        <f t="shared" si="336"/>
        <v>11.247</v>
      </c>
      <c r="AF455" s="13">
        <f t="shared" si="317"/>
        <v>21.221959999999999</v>
      </c>
      <c r="AG455" s="13">
        <f t="shared" si="337"/>
        <v>11.706</v>
      </c>
      <c r="AH455" s="13">
        <f t="shared" si="318"/>
        <v>25.029769999999999</v>
      </c>
      <c r="AI455" s="13">
        <f t="shared" si="338"/>
        <v>12.175000000000001</v>
      </c>
      <c r="AJ455" s="13">
        <f t="shared" si="319"/>
        <v>29.28453</v>
      </c>
      <c r="AK455" s="13">
        <f t="shared" si="339"/>
        <v>12.635</v>
      </c>
      <c r="AL455" s="14">
        <f t="shared" si="320"/>
        <v>33.962879999999998</v>
      </c>
    </row>
    <row r="456" spans="1:38" ht="20.25" customHeight="1">
      <c r="A456" s="18">
        <f>A455+0.1</f>
        <v>44.800000000000367</v>
      </c>
      <c r="B456" s="5"/>
      <c r="C456" s="13">
        <f t="shared" si="322"/>
        <v>1.81</v>
      </c>
      <c r="D456" s="13">
        <f t="shared" si="303"/>
        <v>1.43E-2</v>
      </c>
      <c r="E456" s="13">
        <f t="shared" si="323"/>
        <v>2.8727</v>
      </c>
      <c r="F456" s="22">
        <f t="shared" si="304"/>
        <v>9.0200000000000002E-2</v>
      </c>
      <c r="G456" s="26">
        <f t="shared" si="324"/>
        <v>3.7639999999999998</v>
      </c>
      <c r="H456" s="27">
        <f t="shared" si="305"/>
        <v>0.26611000000000001</v>
      </c>
      <c r="I456" s="23">
        <f t="shared" si="325"/>
        <v>4.9180000000000001</v>
      </c>
      <c r="J456" s="20">
        <f t="shared" si="306"/>
        <v>0.78195999999999999</v>
      </c>
      <c r="K456" s="13">
        <f t="shared" si="326"/>
        <v>5.6520000000000001</v>
      </c>
      <c r="L456" s="13">
        <f t="shared" si="307"/>
        <v>1.3429199999999999</v>
      </c>
      <c r="M456" s="13">
        <f t="shared" si="327"/>
        <v>6.29</v>
      </c>
      <c r="N456" s="13">
        <f t="shared" si="308"/>
        <v>2.0870199999999999</v>
      </c>
      <c r="O456" s="13">
        <f t="shared" si="328"/>
        <v>6.9459999999999997</v>
      </c>
      <c r="P456" s="13">
        <f t="shared" si="309"/>
        <v>3.06874</v>
      </c>
      <c r="Q456" s="13">
        <f t="shared" si="329"/>
        <v>7.5490000000000004</v>
      </c>
      <c r="R456" s="13">
        <f t="shared" si="310"/>
        <v>4.2840600000000002</v>
      </c>
      <c r="S456" s="13">
        <f t="shared" si="330"/>
        <v>8.1059999999999999</v>
      </c>
      <c r="T456" s="13">
        <f t="shared" si="311"/>
        <v>5.7455299999999996</v>
      </c>
      <c r="U456" s="13">
        <f t="shared" si="331"/>
        <v>8.6660000000000004</v>
      </c>
      <c r="V456" s="13">
        <f t="shared" si="312"/>
        <v>7.5038900000000002</v>
      </c>
      <c r="W456" s="13">
        <f t="shared" si="332"/>
        <v>9.2089999999999996</v>
      </c>
      <c r="X456" s="13">
        <f t="shared" si="313"/>
        <v>9.5653900000000007</v>
      </c>
      <c r="Y456" s="13">
        <f t="shared" si="333"/>
        <v>9.7569999999999997</v>
      </c>
      <c r="Z456" s="13">
        <f t="shared" si="314"/>
        <v>11.973789999999999</v>
      </c>
      <c r="AA456" s="13">
        <f t="shared" si="334"/>
        <v>10.27</v>
      </c>
      <c r="AB456" s="13">
        <f t="shared" si="315"/>
        <v>14.700480000000001</v>
      </c>
      <c r="AC456" s="13">
        <f t="shared" si="335"/>
        <v>10.771000000000001</v>
      </c>
      <c r="AD456" s="13">
        <f t="shared" si="316"/>
        <v>17.786149999999999</v>
      </c>
      <c r="AE456" s="13">
        <f t="shared" si="336"/>
        <v>11.26</v>
      </c>
      <c r="AF456" s="13">
        <f t="shared" si="317"/>
        <v>21.246490000000001</v>
      </c>
      <c r="AG456" s="13">
        <f t="shared" si="337"/>
        <v>11.718999999999999</v>
      </c>
      <c r="AH456" s="13">
        <f t="shared" si="318"/>
        <v>25.057569999999998</v>
      </c>
      <c r="AI456" s="13">
        <f t="shared" si="338"/>
        <v>12.189</v>
      </c>
      <c r="AJ456" s="13">
        <f t="shared" si="319"/>
        <v>29.318200000000001</v>
      </c>
      <c r="AK456" s="13">
        <f t="shared" si="339"/>
        <v>12.648999999999999</v>
      </c>
      <c r="AL456" s="14">
        <f t="shared" si="320"/>
        <v>34.000509999999998</v>
      </c>
    </row>
    <row r="457" spans="1:38" ht="20.25" customHeight="1">
      <c r="A457" s="18">
        <f t="shared" ref="A457:A484" si="340">A456+0.1</f>
        <v>44.900000000000368</v>
      </c>
      <c r="B457" s="5"/>
      <c r="C457" s="13">
        <f t="shared" si="322"/>
        <v>1.8120000000000001</v>
      </c>
      <c r="D457" s="13">
        <f t="shared" ref="D457:D507" si="341">ROUND(C457*$C$4,5)</f>
        <v>1.431E-2</v>
      </c>
      <c r="E457" s="13">
        <f t="shared" si="323"/>
        <v>2.8759000000000001</v>
      </c>
      <c r="F457" s="22">
        <f t="shared" ref="F457:F507" si="342">ROUND($E$4*E457,5)</f>
        <v>9.0300000000000005E-2</v>
      </c>
      <c r="G457" s="26">
        <f t="shared" si="324"/>
        <v>3.7679999999999998</v>
      </c>
      <c r="H457" s="27">
        <f t="shared" ref="H457:H507" si="343">ROUND($G$4*G457,5)</f>
        <v>0.26640000000000003</v>
      </c>
      <c r="I457" s="23">
        <f t="shared" si="325"/>
        <v>4.923</v>
      </c>
      <c r="J457" s="20">
        <f t="shared" ref="J457:J507" si="344">ROUND($I$4*I457,5)</f>
        <v>0.78276000000000001</v>
      </c>
      <c r="K457" s="13">
        <f t="shared" si="326"/>
        <v>5.6589999999999998</v>
      </c>
      <c r="L457" s="13">
        <f t="shared" ref="L457:L507" si="345">ROUND($K$4*K457,5)</f>
        <v>1.3445800000000001</v>
      </c>
      <c r="M457" s="13">
        <f t="shared" si="327"/>
        <v>6.2969999999999997</v>
      </c>
      <c r="N457" s="13">
        <f t="shared" ref="N457:N507" si="346">ROUND($M$4*M457,5)</f>
        <v>2.08934</v>
      </c>
      <c r="O457" s="13">
        <f t="shared" si="328"/>
        <v>6.9539999999999997</v>
      </c>
      <c r="P457" s="13">
        <f t="shared" ref="P457:P507" si="347">ROUND($O$4*O457,5)</f>
        <v>3.0722800000000001</v>
      </c>
      <c r="Q457" s="13">
        <f t="shared" si="329"/>
        <v>7.5570000000000004</v>
      </c>
      <c r="R457" s="13">
        <f t="shared" ref="R457:R507" si="348">ROUND($Q$4*Q457,5)</f>
        <v>4.2885999999999997</v>
      </c>
      <c r="S457" s="13">
        <f t="shared" si="330"/>
        <v>8.1150000000000002</v>
      </c>
      <c r="T457" s="13">
        <f t="shared" ref="T457:T507" si="349">ROUND($S$4*S457,5)</f>
        <v>5.7519099999999996</v>
      </c>
      <c r="U457" s="13">
        <f t="shared" si="331"/>
        <v>8.6760000000000002</v>
      </c>
      <c r="V457" s="13">
        <f t="shared" ref="V457:V507" si="350">ROUND($U$4*U457,5)</f>
        <v>7.5125500000000001</v>
      </c>
      <c r="W457" s="13">
        <f t="shared" si="332"/>
        <v>9.2200000000000006</v>
      </c>
      <c r="X457" s="13">
        <f t="shared" ref="X457:X507" si="351">ROUND($W$4*W457,5)</f>
        <v>9.57681</v>
      </c>
      <c r="Y457" s="13">
        <f t="shared" si="333"/>
        <v>9.7680000000000007</v>
      </c>
      <c r="Z457" s="13">
        <f t="shared" ref="Z457:Z507" si="352">ROUND($Y$4*Y457,5)</f>
        <v>11.98729</v>
      </c>
      <c r="AA457" s="13">
        <f t="shared" si="334"/>
        <v>10.282</v>
      </c>
      <c r="AB457" s="13">
        <f t="shared" ref="AB457:AB507" si="353">ROUND($AA$4*AA457,5)</f>
        <v>14.717650000000001</v>
      </c>
      <c r="AC457" s="13">
        <f t="shared" si="335"/>
        <v>10.782999999999999</v>
      </c>
      <c r="AD457" s="13">
        <f t="shared" ref="AD457:AD507" si="354">ROUND($AC$4*AC457,5)</f>
        <v>17.805969999999999</v>
      </c>
      <c r="AE457" s="13">
        <f t="shared" si="336"/>
        <v>11.272</v>
      </c>
      <c r="AF457" s="13">
        <f t="shared" ref="AF457:AF507" si="355">ROUND($AE$4*AE457,5)</f>
        <v>21.26914</v>
      </c>
      <c r="AG457" s="13">
        <f t="shared" si="337"/>
        <v>11.731999999999999</v>
      </c>
      <c r="AH457" s="13">
        <f t="shared" ref="AH457:AH507" si="356">ROUND($AG$4*AG457,5)</f>
        <v>25.085360000000001</v>
      </c>
      <c r="AI457" s="13">
        <f t="shared" si="338"/>
        <v>12.202</v>
      </c>
      <c r="AJ457" s="13">
        <f t="shared" ref="AJ457:AJ507" si="357">ROUND($AI$4*AI457,5)</f>
        <v>29.34947</v>
      </c>
      <c r="AK457" s="13">
        <f t="shared" si="339"/>
        <v>12.663</v>
      </c>
      <c r="AL457" s="14">
        <f t="shared" ref="AL457:AL507" si="358">ROUND($AK$4*AK457,5)</f>
        <v>34.038139999999999</v>
      </c>
    </row>
    <row r="458" spans="1:38" ht="20.25" customHeight="1">
      <c r="A458" s="18">
        <f t="shared" si="340"/>
        <v>45.000000000000369</v>
      </c>
      <c r="B458" s="5"/>
      <c r="C458" s="13">
        <f t="shared" si="322"/>
        <v>1.8140000000000001</v>
      </c>
      <c r="D458" s="13">
        <f t="shared" si="341"/>
        <v>1.4330000000000001E-2</v>
      </c>
      <c r="E458" s="13">
        <f t="shared" si="323"/>
        <v>2.8791000000000002</v>
      </c>
      <c r="F458" s="22">
        <f t="shared" si="342"/>
        <v>9.0399999999999994E-2</v>
      </c>
      <c r="G458" s="26">
        <f t="shared" si="324"/>
        <v>3.7730000000000001</v>
      </c>
      <c r="H458" s="27">
        <f t="shared" si="343"/>
        <v>0.26674999999999999</v>
      </c>
      <c r="I458" s="23">
        <f t="shared" si="325"/>
        <v>4.9290000000000003</v>
      </c>
      <c r="J458" s="20">
        <f t="shared" si="344"/>
        <v>0.78371000000000002</v>
      </c>
      <c r="K458" s="13">
        <f t="shared" si="326"/>
        <v>5.665</v>
      </c>
      <c r="L458" s="13">
        <f t="shared" si="345"/>
        <v>1.3460000000000001</v>
      </c>
      <c r="M458" s="13">
        <f t="shared" si="327"/>
        <v>6.3040000000000003</v>
      </c>
      <c r="N458" s="13">
        <f t="shared" si="346"/>
        <v>2.0916700000000001</v>
      </c>
      <c r="O458" s="13">
        <f t="shared" si="328"/>
        <v>6.9619999999999997</v>
      </c>
      <c r="P458" s="13">
        <f t="shared" si="347"/>
        <v>3.0758100000000002</v>
      </c>
      <c r="Q458" s="13">
        <f t="shared" si="329"/>
        <v>7.5659999999999998</v>
      </c>
      <c r="R458" s="13">
        <f t="shared" si="348"/>
        <v>4.2937099999999999</v>
      </c>
      <c r="S458" s="13">
        <f t="shared" si="330"/>
        <v>8.1240000000000006</v>
      </c>
      <c r="T458" s="13">
        <f t="shared" si="349"/>
        <v>5.7582899999999997</v>
      </c>
      <c r="U458" s="13">
        <f t="shared" si="331"/>
        <v>8.6859999999999999</v>
      </c>
      <c r="V458" s="13">
        <f t="shared" si="350"/>
        <v>7.52121</v>
      </c>
      <c r="W458" s="13">
        <f t="shared" si="332"/>
        <v>9.23</v>
      </c>
      <c r="X458" s="13">
        <f t="shared" si="351"/>
        <v>9.5871999999999993</v>
      </c>
      <c r="Y458" s="13">
        <f t="shared" si="333"/>
        <v>9.7789999999999999</v>
      </c>
      <c r="Z458" s="13">
        <f t="shared" si="352"/>
        <v>12.00079</v>
      </c>
      <c r="AA458" s="13">
        <f t="shared" si="334"/>
        <v>10.292999999999999</v>
      </c>
      <c r="AB458" s="13">
        <f t="shared" si="353"/>
        <v>14.7334</v>
      </c>
      <c r="AC458" s="13">
        <f t="shared" si="335"/>
        <v>10.795</v>
      </c>
      <c r="AD458" s="13">
        <f t="shared" si="354"/>
        <v>17.825780000000002</v>
      </c>
      <c r="AE458" s="13">
        <f t="shared" si="336"/>
        <v>11.285</v>
      </c>
      <c r="AF458" s="13">
        <f t="shared" si="355"/>
        <v>21.293669999999999</v>
      </c>
      <c r="AG458" s="13">
        <f t="shared" si="337"/>
        <v>11.744999999999999</v>
      </c>
      <c r="AH458" s="13">
        <f t="shared" si="356"/>
        <v>25.113160000000001</v>
      </c>
      <c r="AI458" s="13">
        <f t="shared" si="338"/>
        <v>12.215999999999999</v>
      </c>
      <c r="AJ458" s="13">
        <f t="shared" si="357"/>
        <v>29.383140000000001</v>
      </c>
      <c r="AK458" s="13">
        <f t="shared" si="339"/>
        <v>12.678000000000001</v>
      </c>
      <c r="AL458" s="14">
        <f t="shared" si="358"/>
        <v>34.07846</v>
      </c>
    </row>
    <row r="459" spans="1:38" ht="20.25" customHeight="1">
      <c r="A459" s="18">
        <f t="shared" si="340"/>
        <v>45.100000000000371</v>
      </c>
      <c r="B459" s="5"/>
      <c r="C459" s="13">
        <f t="shared" si="322"/>
        <v>1.8160000000000001</v>
      </c>
      <c r="D459" s="13">
        <f t="shared" si="341"/>
        <v>1.435E-2</v>
      </c>
      <c r="E459" s="13">
        <f t="shared" si="323"/>
        <v>2.8822999999999999</v>
      </c>
      <c r="F459" s="22">
        <f t="shared" si="342"/>
        <v>9.0499999999999997E-2</v>
      </c>
      <c r="G459" s="26">
        <f t="shared" si="324"/>
        <v>3.7770000000000001</v>
      </c>
      <c r="H459" s="27">
        <f t="shared" si="343"/>
        <v>0.26702999999999999</v>
      </c>
      <c r="I459" s="23">
        <f t="shared" si="325"/>
        <v>4.9340000000000002</v>
      </c>
      <c r="J459" s="20">
        <f t="shared" si="344"/>
        <v>0.78451000000000004</v>
      </c>
      <c r="K459" s="13">
        <f t="shared" si="326"/>
        <v>5.6710000000000003</v>
      </c>
      <c r="L459" s="13">
        <f t="shared" si="345"/>
        <v>1.3474299999999999</v>
      </c>
      <c r="M459" s="13">
        <f t="shared" si="327"/>
        <v>6.3109999999999999</v>
      </c>
      <c r="N459" s="13">
        <f t="shared" si="346"/>
        <v>2.0939899999999998</v>
      </c>
      <c r="O459" s="13">
        <f t="shared" si="328"/>
        <v>6.9690000000000003</v>
      </c>
      <c r="P459" s="13">
        <f t="shared" si="347"/>
        <v>3.0789</v>
      </c>
      <c r="Q459" s="13">
        <f t="shared" si="329"/>
        <v>7.5739999999999998</v>
      </c>
      <c r="R459" s="13">
        <f t="shared" si="348"/>
        <v>4.2982500000000003</v>
      </c>
      <c r="S459" s="13">
        <f t="shared" si="330"/>
        <v>8.1329999999999991</v>
      </c>
      <c r="T459" s="13">
        <f t="shared" si="349"/>
        <v>5.7646699999999997</v>
      </c>
      <c r="U459" s="13">
        <f t="shared" si="331"/>
        <v>8.6950000000000003</v>
      </c>
      <c r="V459" s="13">
        <f t="shared" si="350"/>
        <v>7.5289999999999999</v>
      </c>
      <c r="W459" s="13">
        <f t="shared" si="332"/>
        <v>9.24</v>
      </c>
      <c r="X459" s="13">
        <f t="shared" si="351"/>
        <v>9.5975900000000003</v>
      </c>
      <c r="Y459" s="13">
        <f t="shared" si="333"/>
        <v>9.7899999999999991</v>
      </c>
      <c r="Z459" s="13">
        <f t="shared" si="352"/>
        <v>12.014290000000001</v>
      </c>
      <c r="AA459" s="13">
        <f t="shared" si="334"/>
        <v>10.305</v>
      </c>
      <c r="AB459" s="13">
        <f t="shared" si="353"/>
        <v>14.750579999999999</v>
      </c>
      <c r="AC459" s="13">
        <f t="shared" si="335"/>
        <v>10.807</v>
      </c>
      <c r="AD459" s="13">
        <f t="shared" si="354"/>
        <v>17.845600000000001</v>
      </c>
      <c r="AE459" s="13">
        <f t="shared" si="336"/>
        <v>11.297000000000001</v>
      </c>
      <c r="AF459" s="13">
        <f t="shared" si="355"/>
        <v>21.316310000000001</v>
      </c>
      <c r="AG459" s="13">
        <f t="shared" si="337"/>
        <v>11.759</v>
      </c>
      <c r="AH459" s="13">
        <f t="shared" si="356"/>
        <v>25.143090000000001</v>
      </c>
      <c r="AI459" s="13">
        <f t="shared" si="338"/>
        <v>12.23</v>
      </c>
      <c r="AJ459" s="13">
        <f t="shared" si="357"/>
        <v>29.416820000000001</v>
      </c>
      <c r="AK459" s="13">
        <f t="shared" si="339"/>
        <v>12.692</v>
      </c>
      <c r="AL459" s="14">
        <f t="shared" si="358"/>
        <v>34.116100000000003</v>
      </c>
    </row>
    <row r="460" spans="1:38" ht="20.25" customHeight="1">
      <c r="A460" s="18">
        <f t="shared" si="340"/>
        <v>45.200000000000372</v>
      </c>
      <c r="B460" s="5"/>
      <c r="C460" s="13">
        <f t="shared" ref="C460:C507" si="359">ROUND(1/$J$2*$C$6^(2/3)*(A460/1000)^(1/2),3)</f>
        <v>1.8180000000000001</v>
      </c>
      <c r="D460" s="13">
        <f t="shared" si="341"/>
        <v>1.436E-2</v>
      </c>
      <c r="E460" s="13">
        <f t="shared" ref="E460:E507" si="360">ROUND(1/$J$2*$E$6^(2/3)*(A460/1000)^(1/2),4)</f>
        <v>2.8855</v>
      </c>
      <c r="F460" s="22">
        <f t="shared" si="342"/>
        <v>9.06E-2</v>
      </c>
      <c r="G460" s="26">
        <f t="shared" ref="G460:G507" si="361">ROUND(1/$J$2*$G$6^(2/3)*(A460/1000)^(1/2),3)</f>
        <v>3.7810000000000001</v>
      </c>
      <c r="H460" s="27">
        <f t="shared" si="343"/>
        <v>0.26732</v>
      </c>
      <c r="I460" s="23">
        <f t="shared" ref="I460:I507" si="362">ROUND(1/$J$2*$I$6^(2/3)*(A460/1000)^(1/2),3)</f>
        <v>4.9400000000000004</v>
      </c>
      <c r="J460" s="20">
        <f t="shared" si="344"/>
        <v>0.78546000000000005</v>
      </c>
      <c r="K460" s="13">
        <f t="shared" ref="K460:K507" si="363">ROUND(1/$J$2*$K$6^(2/3)*(A460/1000)^(1/2),3)</f>
        <v>5.6769999999999996</v>
      </c>
      <c r="L460" s="13">
        <f t="shared" si="345"/>
        <v>1.3488599999999999</v>
      </c>
      <c r="M460" s="13">
        <f t="shared" ref="M460:M507" si="364">ROUND(1/$J$2*$M$6^(2/3)*(A460/1000)^(1/2),3)</f>
        <v>6.3179999999999996</v>
      </c>
      <c r="N460" s="13">
        <f t="shared" si="346"/>
        <v>2.0963099999999999</v>
      </c>
      <c r="O460" s="13">
        <f t="shared" ref="O460:O507" si="365">ROUND(1/$J$2*$O$6^(2/3)*(A460/1000)^(1/2),3)</f>
        <v>6.9770000000000003</v>
      </c>
      <c r="P460" s="13">
        <f t="shared" si="347"/>
        <v>3.0824400000000001</v>
      </c>
      <c r="Q460" s="13">
        <f t="shared" ref="Q460:Q507" si="366">ROUND(1/$J$2*$Q$6^(2/3)*(A460/1000)^(1/2),3)</f>
        <v>7.5830000000000002</v>
      </c>
      <c r="R460" s="13">
        <f t="shared" si="348"/>
        <v>4.30335</v>
      </c>
      <c r="S460" s="13">
        <f t="shared" ref="S460:S507" si="367">ROUND(1/$J$2*$S$6^(2/3)*(A460/1000)^(1/2),3)</f>
        <v>8.1419999999999995</v>
      </c>
      <c r="T460" s="13">
        <f t="shared" si="349"/>
        <v>5.7710499999999998</v>
      </c>
      <c r="U460" s="13">
        <f t="shared" ref="U460:U507" si="368">ROUND(1/$J$2*$U$6^(2/3)*(A460/1000)^(1/2),3)</f>
        <v>8.7050000000000001</v>
      </c>
      <c r="V460" s="13">
        <f t="shared" si="350"/>
        <v>7.5376599999999998</v>
      </c>
      <c r="W460" s="13">
        <f t="shared" ref="W460:W507" si="369">ROUND(1/$J$2*$W$6^(2/3)*(A460/1000)^(1/2),3)</f>
        <v>9.25</v>
      </c>
      <c r="X460" s="13">
        <f t="shared" si="351"/>
        <v>9.6079799999999995</v>
      </c>
      <c r="Y460" s="13">
        <f t="shared" ref="Y460:Y507" si="370">ROUND(1/$J$2*$Y$6^(2/3)*(A460/1000)^(1/2),3)</f>
        <v>9.8010000000000002</v>
      </c>
      <c r="Z460" s="13">
        <f t="shared" si="352"/>
        <v>12.02779</v>
      </c>
      <c r="AA460" s="13">
        <f t="shared" ref="AA460:AA507" si="371">ROUND(1/$J$2*$AA$6^(2/3)*(A460/1000)^(1/2),3)</f>
        <v>10.316000000000001</v>
      </c>
      <c r="AB460" s="13">
        <f t="shared" si="353"/>
        <v>14.76632</v>
      </c>
      <c r="AC460" s="13">
        <f t="shared" ref="AC460:AC507" si="372">ROUND(1/$J$2*$AC$6^(2/3)*(A460/1000)^(1/2),3)</f>
        <v>10.819000000000001</v>
      </c>
      <c r="AD460" s="13">
        <f t="shared" si="354"/>
        <v>17.865410000000001</v>
      </c>
      <c r="AE460" s="13">
        <f t="shared" ref="AE460:AE507" si="373">ROUND(1/$J$2*$AE$6^(2/3)*(A460/1000)^(1/2),3)</f>
        <v>11.31</v>
      </c>
      <c r="AF460" s="13">
        <f t="shared" si="355"/>
        <v>21.34084</v>
      </c>
      <c r="AG460" s="13">
        <f t="shared" ref="AG460:AG507" si="374">ROUND(1/$J$2*$AG$6^(2/3)*(A460/1000)^(1/2),3)</f>
        <v>11.772</v>
      </c>
      <c r="AH460" s="13">
        <f t="shared" si="356"/>
        <v>25.17089</v>
      </c>
      <c r="AI460" s="13">
        <f t="shared" ref="AI460:AI507" si="375">ROUND(1/$J$2*$AI$6^(2/3)*(A460/1000)^(1/2),3)</f>
        <v>12.243</v>
      </c>
      <c r="AJ460" s="13">
        <f t="shared" si="357"/>
        <v>29.448090000000001</v>
      </c>
      <c r="AK460" s="13">
        <f t="shared" ref="AK460:AK507" si="376">ROUND(1/$J$2*$AK$6^(2/3)*(A460/1000)^(1/2),3)</f>
        <v>12.706</v>
      </c>
      <c r="AL460" s="14">
        <f t="shared" si="358"/>
        <v>34.153730000000003</v>
      </c>
    </row>
    <row r="461" spans="1:38" ht="20.25" customHeight="1">
      <c r="A461" s="18">
        <f t="shared" si="340"/>
        <v>45.300000000000374</v>
      </c>
      <c r="B461" s="5"/>
      <c r="C461" s="13">
        <f t="shared" si="359"/>
        <v>1.82</v>
      </c>
      <c r="D461" s="13">
        <f t="shared" si="341"/>
        <v>1.438E-2</v>
      </c>
      <c r="E461" s="13">
        <f t="shared" si="360"/>
        <v>2.8887</v>
      </c>
      <c r="F461" s="22">
        <f t="shared" si="342"/>
        <v>9.0709999999999999E-2</v>
      </c>
      <c r="G461" s="26">
        <f t="shared" si="361"/>
        <v>3.7850000000000001</v>
      </c>
      <c r="H461" s="27">
        <f t="shared" si="343"/>
        <v>0.2676</v>
      </c>
      <c r="I461" s="23">
        <f t="shared" si="362"/>
        <v>4.9450000000000003</v>
      </c>
      <c r="J461" s="20">
        <f t="shared" si="344"/>
        <v>0.78625999999999996</v>
      </c>
      <c r="K461" s="13">
        <f t="shared" si="363"/>
        <v>5.6840000000000002</v>
      </c>
      <c r="L461" s="13">
        <f t="shared" si="345"/>
        <v>1.3505199999999999</v>
      </c>
      <c r="M461" s="13">
        <f t="shared" si="364"/>
        <v>6.3250000000000002</v>
      </c>
      <c r="N461" s="13">
        <f t="shared" si="346"/>
        <v>2.0986400000000001</v>
      </c>
      <c r="O461" s="13">
        <f t="shared" si="365"/>
        <v>6.9850000000000003</v>
      </c>
      <c r="P461" s="13">
        <f t="shared" si="347"/>
        <v>3.0859700000000001</v>
      </c>
      <c r="Q461" s="13">
        <f t="shared" si="366"/>
        <v>7.5910000000000002</v>
      </c>
      <c r="R461" s="13">
        <f t="shared" si="348"/>
        <v>4.3078900000000004</v>
      </c>
      <c r="S461" s="13">
        <f t="shared" si="367"/>
        <v>8.1509999999999998</v>
      </c>
      <c r="T461" s="13">
        <f t="shared" si="349"/>
        <v>5.7774299999999998</v>
      </c>
      <c r="U461" s="13">
        <f t="shared" si="368"/>
        <v>8.7149999999999999</v>
      </c>
      <c r="V461" s="13">
        <f t="shared" si="350"/>
        <v>7.5463199999999997</v>
      </c>
      <c r="W461" s="13">
        <f t="shared" si="369"/>
        <v>9.2609999999999992</v>
      </c>
      <c r="X461" s="13">
        <f t="shared" si="351"/>
        <v>9.6194000000000006</v>
      </c>
      <c r="Y461" s="13">
        <f t="shared" si="370"/>
        <v>9.8119999999999994</v>
      </c>
      <c r="Z461" s="13">
        <f t="shared" si="352"/>
        <v>12.04129</v>
      </c>
      <c r="AA461" s="13">
        <f t="shared" si="371"/>
        <v>10.327</v>
      </c>
      <c r="AB461" s="13">
        <f t="shared" si="353"/>
        <v>14.782069999999999</v>
      </c>
      <c r="AC461" s="13">
        <f t="shared" si="372"/>
        <v>10.831</v>
      </c>
      <c r="AD461" s="13">
        <f t="shared" si="354"/>
        <v>17.88523</v>
      </c>
      <c r="AE461" s="13">
        <f t="shared" si="373"/>
        <v>11.321999999999999</v>
      </c>
      <c r="AF461" s="13">
        <f t="shared" si="355"/>
        <v>21.363479999999999</v>
      </c>
      <c r="AG461" s="13">
        <f t="shared" si="374"/>
        <v>11.785</v>
      </c>
      <c r="AH461" s="13">
        <f t="shared" si="356"/>
        <v>25.198689999999999</v>
      </c>
      <c r="AI461" s="13">
        <f t="shared" si="375"/>
        <v>12.257</v>
      </c>
      <c r="AJ461" s="13">
        <f t="shared" si="357"/>
        <v>29.481760000000001</v>
      </c>
      <c r="AK461" s="13">
        <f t="shared" si="376"/>
        <v>12.72</v>
      </c>
      <c r="AL461" s="14">
        <f t="shared" si="358"/>
        <v>34.191360000000003</v>
      </c>
    </row>
    <row r="462" spans="1:38" ht="20.25" customHeight="1">
      <c r="A462" s="18">
        <f t="shared" si="340"/>
        <v>45.400000000000375</v>
      </c>
      <c r="B462" s="5"/>
      <c r="C462" s="13">
        <f t="shared" si="359"/>
        <v>1.8220000000000001</v>
      </c>
      <c r="D462" s="13">
        <f t="shared" si="341"/>
        <v>1.439E-2</v>
      </c>
      <c r="E462" s="13">
        <f t="shared" si="360"/>
        <v>2.8917999999999999</v>
      </c>
      <c r="F462" s="22">
        <f t="shared" si="342"/>
        <v>9.0800000000000006E-2</v>
      </c>
      <c r="G462" s="26">
        <f t="shared" si="361"/>
        <v>3.7890000000000001</v>
      </c>
      <c r="H462" s="27">
        <f t="shared" si="343"/>
        <v>0.26788000000000001</v>
      </c>
      <c r="I462" s="23">
        <f t="shared" si="362"/>
        <v>4.9509999999999996</v>
      </c>
      <c r="J462" s="20">
        <f t="shared" si="344"/>
        <v>0.78720999999999997</v>
      </c>
      <c r="K462" s="13">
        <f t="shared" si="363"/>
        <v>5.69</v>
      </c>
      <c r="L462" s="13">
        <f t="shared" si="345"/>
        <v>1.3519399999999999</v>
      </c>
      <c r="M462" s="13">
        <f t="shared" si="364"/>
        <v>6.3319999999999999</v>
      </c>
      <c r="N462" s="13">
        <f t="shared" si="346"/>
        <v>2.1009600000000002</v>
      </c>
      <c r="O462" s="13">
        <f t="shared" si="365"/>
        <v>6.9930000000000003</v>
      </c>
      <c r="P462" s="13">
        <f t="shared" si="347"/>
        <v>3.0895100000000002</v>
      </c>
      <c r="Q462" s="13">
        <f t="shared" si="366"/>
        <v>7.5990000000000002</v>
      </c>
      <c r="R462" s="13">
        <f t="shared" si="348"/>
        <v>4.31243</v>
      </c>
      <c r="S462" s="13">
        <f t="shared" si="367"/>
        <v>8.16</v>
      </c>
      <c r="T462" s="13">
        <f t="shared" si="349"/>
        <v>5.7838099999999999</v>
      </c>
      <c r="U462" s="13">
        <f t="shared" si="368"/>
        <v>8.7240000000000002</v>
      </c>
      <c r="V462" s="13">
        <f t="shared" si="350"/>
        <v>7.5541099999999997</v>
      </c>
      <c r="W462" s="13">
        <f t="shared" si="369"/>
        <v>9.2710000000000008</v>
      </c>
      <c r="X462" s="13">
        <f t="shared" si="351"/>
        <v>9.6297899999999998</v>
      </c>
      <c r="Y462" s="13">
        <f t="shared" si="370"/>
        <v>9.8230000000000004</v>
      </c>
      <c r="Z462" s="13">
        <f t="shared" si="352"/>
        <v>12.054790000000001</v>
      </c>
      <c r="AA462" s="13">
        <f t="shared" si="371"/>
        <v>10.339</v>
      </c>
      <c r="AB462" s="13">
        <f t="shared" si="353"/>
        <v>14.799239999999999</v>
      </c>
      <c r="AC462" s="13">
        <f t="shared" si="372"/>
        <v>10.843</v>
      </c>
      <c r="AD462" s="13">
        <f t="shared" si="354"/>
        <v>17.905049999999999</v>
      </c>
      <c r="AE462" s="13">
        <f t="shared" si="373"/>
        <v>11.335000000000001</v>
      </c>
      <c r="AF462" s="13">
        <f t="shared" si="355"/>
        <v>21.388010000000001</v>
      </c>
      <c r="AG462" s="13">
        <f t="shared" si="374"/>
        <v>11.798</v>
      </c>
      <c r="AH462" s="13">
        <f t="shared" si="356"/>
        <v>25.226479999999999</v>
      </c>
      <c r="AI462" s="13">
        <f t="shared" si="375"/>
        <v>12.27</v>
      </c>
      <c r="AJ462" s="13">
        <f t="shared" si="357"/>
        <v>29.513030000000001</v>
      </c>
      <c r="AK462" s="13">
        <f t="shared" si="376"/>
        <v>12.734</v>
      </c>
      <c r="AL462" s="14">
        <f t="shared" si="358"/>
        <v>34.228990000000003</v>
      </c>
    </row>
    <row r="463" spans="1:38" ht="20.25" customHeight="1">
      <c r="A463" s="18">
        <f t="shared" si="340"/>
        <v>45.500000000000377</v>
      </c>
      <c r="B463" s="5"/>
      <c r="C463" s="13">
        <f t="shared" si="359"/>
        <v>1.8240000000000001</v>
      </c>
      <c r="D463" s="13">
        <f t="shared" si="341"/>
        <v>1.4409999999999999E-2</v>
      </c>
      <c r="E463" s="13">
        <f t="shared" si="360"/>
        <v>2.895</v>
      </c>
      <c r="F463" s="22">
        <f t="shared" si="342"/>
        <v>9.0899999999999995E-2</v>
      </c>
      <c r="G463" s="26">
        <f t="shared" si="361"/>
        <v>3.794</v>
      </c>
      <c r="H463" s="27">
        <f t="shared" si="343"/>
        <v>0.26823999999999998</v>
      </c>
      <c r="I463" s="23">
        <f t="shared" si="362"/>
        <v>4.9560000000000004</v>
      </c>
      <c r="J463" s="20">
        <f t="shared" si="344"/>
        <v>0.78800000000000003</v>
      </c>
      <c r="K463" s="13">
        <f t="shared" si="363"/>
        <v>5.6959999999999997</v>
      </c>
      <c r="L463" s="13">
        <f t="shared" si="345"/>
        <v>1.35337</v>
      </c>
      <c r="M463" s="13">
        <f t="shared" si="364"/>
        <v>6.3390000000000004</v>
      </c>
      <c r="N463" s="13">
        <f t="shared" si="346"/>
        <v>2.1032799999999998</v>
      </c>
      <c r="O463" s="13">
        <f t="shared" si="365"/>
        <v>7</v>
      </c>
      <c r="P463" s="13">
        <f t="shared" si="347"/>
        <v>3.0926</v>
      </c>
      <c r="Q463" s="13">
        <f t="shared" si="366"/>
        <v>7.6079999999999997</v>
      </c>
      <c r="R463" s="13">
        <f t="shared" si="348"/>
        <v>4.3175400000000002</v>
      </c>
      <c r="S463" s="13">
        <f t="shared" si="367"/>
        <v>8.1690000000000005</v>
      </c>
      <c r="T463" s="13">
        <f t="shared" si="349"/>
        <v>5.7901899999999999</v>
      </c>
      <c r="U463" s="13">
        <f t="shared" si="368"/>
        <v>8.734</v>
      </c>
      <c r="V463" s="13">
        <f t="shared" si="350"/>
        <v>7.5627700000000004</v>
      </c>
      <c r="W463" s="13">
        <f t="shared" si="369"/>
        <v>9.2810000000000006</v>
      </c>
      <c r="X463" s="13">
        <f t="shared" si="351"/>
        <v>9.6401699999999995</v>
      </c>
      <c r="Y463" s="13">
        <f t="shared" si="370"/>
        <v>9.8330000000000002</v>
      </c>
      <c r="Z463" s="13">
        <f t="shared" si="352"/>
        <v>12.06706</v>
      </c>
      <c r="AA463" s="13">
        <f t="shared" si="371"/>
        <v>10.35</v>
      </c>
      <c r="AB463" s="13">
        <f t="shared" si="353"/>
        <v>14.81499</v>
      </c>
      <c r="AC463" s="13">
        <f t="shared" si="372"/>
        <v>10.855</v>
      </c>
      <c r="AD463" s="13">
        <f t="shared" si="354"/>
        <v>17.924859999999999</v>
      </c>
      <c r="AE463" s="13">
        <f t="shared" si="373"/>
        <v>11.347</v>
      </c>
      <c r="AF463" s="13">
        <f t="shared" si="355"/>
        <v>21.41065</v>
      </c>
      <c r="AG463" s="13">
        <f t="shared" si="374"/>
        <v>11.811</v>
      </c>
      <c r="AH463" s="13">
        <f t="shared" si="356"/>
        <v>25.254280000000001</v>
      </c>
      <c r="AI463" s="13">
        <f t="shared" si="375"/>
        <v>12.284000000000001</v>
      </c>
      <c r="AJ463" s="13">
        <f t="shared" si="357"/>
        <v>29.546710000000001</v>
      </c>
      <c r="AK463" s="13">
        <f t="shared" si="376"/>
        <v>12.747999999999999</v>
      </c>
      <c r="AL463" s="14">
        <f t="shared" si="358"/>
        <v>34.266620000000003</v>
      </c>
    </row>
    <row r="464" spans="1:38" ht="20.25" customHeight="1">
      <c r="A464" s="18">
        <f t="shared" si="340"/>
        <v>45.600000000000378</v>
      </c>
      <c r="B464" s="5"/>
      <c r="C464" s="13">
        <f t="shared" si="359"/>
        <v>1.8260000000000001</v>
      </c>
      <c r="D464" s="13">
        <f t="shared" si="341"/>
        <v>1.443E-2</v>
      </c>
      <c r="E464" s="13">
        <f t="shared" si="360"/>
        <v>2.8982000000000001</v>
      </c>
      <c r="F464" s="22">
        <f t="shared" si="342"/>
        <v>9.0999999999999998E-2</v>
      </c>
      <c r="G464" s="26">
        <f t="shared" si="361"/>
        <v>3.798</v>
      </c>
      <c r="H464" s="27">
        <f t="shared" si="343"/>
        <v>0.26851999999999998</v>
      </c>
      <c r="I464" s="23">
        <f t="shared" si="362"/>
        <v>4.9619999999999997</v>
      </c>
      <c r="J464" s="20">
        <f t="shared" si="344"/>
        <v>0.78895999999999999</v>
      </c>
      <c r="K464" s="13">
        <f t="shared" si="363"/>
        <v>5.7030000000000003</v>
      </c>
      <c r="L464" s="13">
        <f t="shared" si="345"/>
        <v>1.35503</v>
      </c>
      <c r="M464" s="13">
        <f t="shared" si="364"/>
        <v>6.3460000000000001</v>
      </c>
      <c r="N464" s="13">
        <f t="shared" si="346"/>
        <v>2.1055999999999999</v>
      </c>
      <c r="O464" s="13">
        <f t="shared" si="365"/>
        <v>7.008</v>
      </c>
      <c r="P464" s="13">
        <f t="shared" si="347"/>
        <v>3.09613</v>
      </c>
      <c r="Q464" s="13">
        <f t="shared" si="366"/>
        <v>7.6159999999999997</v>
      </c>
      <c r="R464" s="13">
        <f t="shared" si="348"/>
        <v>4.3220799999999997</v>
      </c>
      <c r="S464" s="13">
        <f t="shared" si="367"/>
        <v>8.1780000000000008</v>
      </c>
      <c r="T464" s="13">
        <f t="shared" si="349"/>
        <v>5.79657</v>
      </c>
      <c r="U464" s="13">
        <f t="shared" si="368"/>
        <v>8.7430000000000003</v>
      </c>
      <c r="V464" s="13">
        <f t="shared" si="350"/>
        <v>7.5705600000000004</v>
      </c>
      <c r="W464" s="13">
        <f t="shared" si="369"/>
        <v>9.2910000000000004</v>
      </c>
      <c r="X464" s="13">
        <f t="shared" si="351"/>
        <v>9.6505600000000005</v>
      </c>
      <c r="Y464" s="13">
        <f t="shared" si="370"/>
        <v>9.8439999999999994</v>
      </c>
      <c r="Z464" s="13">
        <f t="shared" si="352"/>
        <v>12.08056</v>
      </c>
      <c r="AA464" s="13">
        <f t="shared" si="371"/>
        <v>10.362</v>
      </c>
      <c r="AB464" s="13">
        <f t="shared" si="353"/>
        <v>14.83217</v>
      </c>
      <c r="AC464" s="13">
        <f t="shared" si="372"/>
        <v>10.866</v>
      </c>
      <c r="AD464" s="13">
        <f t="shared" si="354"/>
        <v>17.94303</v>
      </c>
      <c r="AE464" s="13">
        <f t="shared" si="373"/>
        <v>11.36</v>
      </c>
      <c r="AF464" s="13">
        <f t="shared" si="355"/>
        <v>21.435179999999999</v>
      </c>
      <c r="AG464" s="13">
        <f t="shared" si="374"/>
        <v>11.824</v>
      </c>
      <c r="AH464" s="13">
        <f t="shared" si="356"/>
        <v>25.282080000000001</v>
      </c>
      <c r="AI464" s="13">
        <f t="shared" si="375"/>
        <v>12.297000000000001</v>
      </c>
      <c r="AJ464" s="13">
        <f t="shared" si="357"/>
        <v>29.577970000000001</v>
      </c>
      <c r="AK464" s="13">
        <f t="shared" si="376"/>
        <v>12.762</v>
      </c>
      <c r="AL464" s="14">
        <f t="shared" si="358"/>
        <v>34.304259999999999</v>
      </c>
    </row>
    <row r="465" spans="1:38" ht="20.25" customHeight="1">
      <c r="A465" s="18">
        <f t="shared" si="340"/>
        <v>45.700000000000379</v>
      </c>
      <c r="B465" s="5"/>
      <c r="C465" s="13">
        <f t="shared" si="359"/>
        <v>1.8280000000000001</v>
      </c>
      <c r="D465" s="13">
        <f t="shared" si="341"/>
        <v>1.444E-2</v>
      </c>
      <c r="E465" s="13">
        <f t="shared" si="360"/>
        <v>2.9014000000000002</v>
      </c>
      <c r="F465" s="22">
        <f t="shared" si="342"/>
        <v>9.11E-2</v>
      </c>
      <c r="G465" s="26">
        <f t="shared" si="361"/>
        <v>3.802</v>
      </c>
      <c r="H465" s="27">
        <f t="shared" si="343"/>
        <v>0.26879999999999998</v>
      </c>
      <c r="I465" s="23">
        <f t="shared" si="362"/>
        <v>4.9669999999999996</v>
      </c>
      <c r="J465" s="20">
        <f t="shared" si="344"/>
        <v>0.78974999999999995</v>
      </c>
      <c r="K465" s="13">
        <f t="shared" si="363"/>
        <v>5.7089999999999996</v>
      </c>
      <c r="L465" s="13">
        <f t="shared" si="345"/>
        <v>1.35646</v>
      </c>
      <c r="M465" s="13">
        <f t="shared" si="364"/>
        <v>6.3529999999999998</v>
      </c>
      <c r="N465" s="13">
        <f t="shared" si="346"/>
        <v>2.1079300000000001</v>
      </c>
      <c r="O465" s="13">
        <f t="shared" si="365"/>
        <v>7.016</v>
      </c>
      <c r="P465" s="13">
        <f t="shared" si="347"/>
        <v>3.0996700000000001</v>
      </c>
      <c r="Q465" s="13">
        <f t="shared" si="366"/>
        <v>7.6239999999999997</v>
      </c>
      <c r="R465" s="13">
        <f t="shared" si="348"/>
        <v>4.3266200000000001</v>
      </c>
      <c r="S465" s="13">
        <f t="shared" si="367"/>
        <v>8.1869999999999994</v>
      </c>
      <c r="T465" s="13">
        <f t="shared" si="349"/>
        <v>5.8029500000000001</v>
      </c>
      <c r="U465" s="13">
        <f t="shared" si="368"/>
        <v>8.7530000000000001</v>
      </c>
      <c r="V465" s="13">
        <f t="shared" si="350"/>
        <v>7.5792200000000003</v>
      </c>
      <c r="W465" s="13">
        <f t="shared" si="369"/>
        <v>9.3010000000000002</v>
      </c>
      <c r="X465" s="13">
        <f t="shared" si="351"/>
        <v>9.6609499999999997</v>
      </c>
      <c r="Y465" s="13">
        <f t="shared" si="370"/>
        <v>9.8550000000000004</v>
      </c>
      <c r="Z465" s="13">
        <f t="shared" si="352"/>
        <v>12.094060000000001</v>
      </c>
      <c r="AA465" s="13">
        <f t="shared" si="371"/>
        <v>10.372999999999999</v>
      </c>
      <c r="AB465" s="13">
        <f t="shared" si="353"/>
        <v>14.847910000000001</v>
      </c>
      <c r="AC465" s="13">
        <f t="shared" si="372"/>
        <v>10.878</v>
      </c>
      <c r="AD465" s="13">
        <f t="shared" si="354"/>
        <v>17.96284</v>
      </c>
      <c r="AE465" s="13">
        <f t="shared" si="373"/>
        <v>11.372</v>
      </c>
      <c r="AF465" s="13">
        <f t="shared" si="355"/>
        <v>21.457830000000001</v>
      </c>
      <c r="AG465" s="13">
        <f t="shared" si="374"/>
        <v>11.836</v>
      </c>
      <c r="AH465" s="13">
        <f t="shared" si="356"/>
        <v>25.307739999999999</v>
      </c>
      <c r="AI465" s="13">
        <f t="shared" si="375"/>
        <v>12.311</v>
      </c>
      <c r="AJ465" s="13">
        <f t="shared" si="357"/>
        <v>29.611650000000001</v>
      </c>
      <c r="AK465" s="13">
        <f t="shared" si="376"/>
        <v>12.776</v>
      </c>
      <c r="AL465" s="14">
        <f t="shared" si="358"/>
        <v>34.341889999999999</v>
      </c>
    </row>
    <row r="466" spans="1:38" ht="20.25" customHeight="1">
      <c r="A466" s="18">
        <f t="shared" si="340"/>
        <v>45.800000000000381</v>
      </c>
      <c r="B466" s="5"/>
      <c r="C466" s="13">
        <f t="shared" si="359"/>
        <v>1.83</v>
      </c>
      <c r="D466" s="13">
        <f t="shared" si="341"/>
        <v>1.4460000000000001E-2</v>
      </c>
      <c r="E466" s="13">
        <f t="shared" si="360"/>
        <v>2.9045999999999998</v>
      </c>
      <c r="F466" s="22">
        <f t="shared" si="342"/>
        <v>9.1200000000000003E-2</v>
      </c>
      <c r="G466" s="26">
        <f t="shared" si="361"/>
        <v>3.806</v>
      </c>
      <c r="H466" s="27">
        <f t="shared" si="343"/>
        <v>0.26907999999999999</v>
      </c>
      <c r="I466" s="23">
        <f t="shared" si="362"/>
        <v>4.9729999999999999</v>
      </c>
      <c r="J466" s="20">
        <f t="shared" si="344"/>
        <v>0.79071000000000002</v>
      </c>
      <c r="K466" s="13">
        <f t="shared" si="363"/>
        <v>5.7149999999999999</v>
      </c>
      <c r="L466" s="13">
        <f t="shared" si="345"/>
        <v>1.35788</v>
      </c>
      <c r="M466" s="13">
        <f t="shared" si="364"/>
        <v>6.36</v>
      </c>
      <c r="N466" s="13">
        <f t="shared" si="346"/>
        <v>2.1102500000000002</v>
      </c>
      <c r="O466" s="13">
        <f t="shared" si="365"/>
        <v>7.0229999999999997</v>
      </c>
      <c r="P466" s="13">
        <f t="shared" si="347"/>
        <v>3.10276</v>
      </c>
      <c r="Q466" s="13">
        <f t="shared" si="366"/>
        <v>7.633</v>
      </c>
      <c r="R466" s="13">
        <f t="shared" si="348"/>
        <v>4.3317300000000003</v>
      </c>
      <c r="S466" s="13">
        <f t="shared" si="367"/>
        <v>8.1959999999999997</v>
      </c>
      <c r="T466" s="13">
        <f t="shared" si="349"/>
        <v>5.8093199999999996</v>
      </c>
      <c r="U466" s="13">
        <f t="shared" si="368"/>
        <v>8.7629999999999999</v>
      </c>
      <c r="V466" s="13">
        <f t="shared" si="350"/>
        <v>7.5878800000000002</v>
      </c>
      <c r="W466" s="13">
        <f t="shared" si="369"/>
        <v>9.3119999999999994</v>
      </c>
      <c r="X466" s="13">
        <f t="shared" si="351"/>
        <v>9.6723700000000008</v>
      </c>
      <c r="Y466" s="13">
        <f t="shared" si="370"/>
        <v>9.8659999999999997</v>
      </c>
      <c r="Z466" s="13">
        <f t="shared" si="352"/>
        <v>12.107559999999999</v>
      </c>
      <c r="AA466" s="13">
        <f t="shared" si="371"/>
        <v>10.384</v>
      </c>
      <c r="AB466" s="13">
        <f t="shared" si="353"/>
        <v>14.863659999999999</v>
      </c>
      <c r="AC466" s="13">
        <f t="shared" si="372"/>
        <v>10.89</v>
      </c>
      <c r="AD466" s="13">
        <f t="shared" si="354"/>
        <v>17.982659999999999</v>
      </c>
      <c r="AE466" s="13">
        <f t="shared" si="373"/>
        <v>11.385</v>
      </c>
      <c r="AF466" s="13">
        <f t="shared" si="355"/>
        <v>21.48236</v>
      </c>
      <c r="AG466" s="13">
        <f t="shared" si="374"/>
        <v>11.849</v>
      </c>
      <c r="AH466" s="13">
        <f t="shared" si="356"/>
        <v>25.335529999999999</v>
      </c>
      <c r="AI466" s="13">
        <f t="shared" si="375"/>
        <v>12.324</v>
      </c>
      <c r="AJ466" s="13">
        <f t="shared" si="357"/>
        <v>29.64292</v>
      </c>
      <c r="AK466" s="13">
        <f t="shared" si="376"/>
        <v>12.79</v>
      </c>
      <c r="AL466" s="14">
        <f t="shared" si="358"/>
        <v>34.379519999999999</v>
      </c>
    </row>
    <row r="467" spans="1:38" ht="20.25" customHeight="1">
      <c r="A467" s="18">
        <f t="shared" si="340"/>
        <v>45.900000000000382</v>
      </c>
      <c r="B467" s="5"/>
      <c r="C467" s="13">
        <f t="shared" si="359"/>
        <v>1.8320000000000001</v>
      </c>
      <c r="D467" s="13">
        <f t="shared" si="341"/>
        <v>1.447E-2</v>
      </c>
      <c r="E467" s="13">
        <f t="shared" si="360"/>
        <v>2.9077000000000002</v>
      </c>
      <c r="F467" s="22">
        <f t="shared" si="342"/>
        <v>9.1300000000000006E-2</v>
      </c>
      <c r="G467" s="26">
        <f t="shared" si="361"/>
        <v>3.81</v>
      </c>
      <c r="H467" s="27">
        <f t="shared" si="343"/>
        <v>0.26937</v>
      </c>
      <c r="I467" s="23">
        <f t="shared" si="362"/>
        <v>4.9779999999999998</v>
      </c>
      <c r="J467" s="20">
        <f t="shared" si="344"/>
        <v>0.79149999999999998</v>
      </c>
      <c r="K467" s="13">
        <f t="shared" si="363"/>
        <v>5.7210000000000001</v>
      </c>
      <c r="L467" s="13">
        <f t="shared" si="345"/>
        <v>1.35931</v>
      </c>
      <c r="M467" s="13">
        <f t="shared" si="364"/>
        <v>6.367</v>
      </c>
      <c r="N467" s="13">
        <f t="shared" si="346"/>
        <v>2.1125699999999998</v>
      </c>
      <c r="O467" s="13">
        <f t="shared" si="365"/>
        <v>7.0309999999999997</v>
      </c>
      <c r="P467" s="13">
        <f t="shared" si="347"/>
        <v>3.1063000000000001</v>
      </c>
      <c r="Q467" s="13">
        <f t="shared" si="366"/>
        <v>7.641</v>
      </c>
      <c r="R467" s="13">
        <f t="shared" si="348"/>
        <v>4.3362699999999998</v>
      </c>
      <c r="S467" s="13">
        <f t="shared" si="367"/>
        <v>8.2050000000000001</v>
      </c>
      <c r="T467" s="13">
        <f t="shared" si="349"/>
        <v>5.8156999999999996</v>
      </c>
      <c r="U467" s="13">
        <f t="shared" si="368"/>
        <v>8.7720000000000002</v>
      </c>
      <c r="V467" s="13">
        <f t="shared" si="350"/>
        <v>7.5956700000000001</v>
      </c>
      <c r="W467" s="13">
        <f t="shared" si="369"/>
        <v>9.3219999999999992</v>
      </c>
      <c r="X467" s="13">
        <f t="shared" si="351"/>
        <v>9.68276</v>
      </c>
      <c r="Y467" s="13">
        <f t="shared" si="370"/>
        <v>9.8759999999999994</v>
      </c>
      <c r="Z467" s="13">
        <f t="shared" si="352"/>
        <v>12.11983</v>
      </c>
      <c r="AA467" s="13">
        <f t="shared" si="371"/>
        <v>10.396000000000001</v>
      </c>
      <c r="AB467" s="13">
        <f t="shared" si="353"/>
        <v>14.88083</v>
      </c>
      <c r="AC467" s="13">
        <f t="shared" si="372"/>
        <v>10.901999999999999</v>
      </c>
      <c r="AD467" s="13">
        <f t="shared" si="354"/>
        <v>18.002469999999999</v>
      </c>
      <c r="AE467" s="13">
        <f t="shared" si="373"/>
        <v>11.397</v>
      </c>
      <c r="AF467" s="13">
        <f t="shared" si="355"/>
        <v>21.504999999999999</v>
      </c>
      <c r="AG467" s="13">
        <f t="shared" si="374"/>
        <v>11.862</v>
      </c>
      <c r="AH467" s="13">
        <f t="shared" si="356"/>
        <v>25.363330000000001</v>
      </c>
      <c r="AI467" s="13">
        <f t="shared" si="375"/>
        <v>12.337999999999999</v>
      </c>
      <c r="AJ467" s="13">
        <f t="shared" si="357"/>
        <v>29.676590000000001</v>
      </c>
      <c r="AK467" s="13">
        <f t="shared" si="376"/>
        <v>12.804</v>
      </c>
      <c r="AL467" s="14">
        <f t="shared" si="358"/>
        <v>34.417149999999999</v>
      </c>
    </row>
    <row r="468" spans="1:38" ht="20.25" customHeight="1">
      <c r="A468" s="18">
        <f t="shared" si="340"/>
        <v>46.000000000000384</v>
      </c>
      <c r="B468" s="5"/>
      <c r="C468" s="13">
        <f t="shared" si="359"/>
        <v>1.8340000000000001</v>
      </c>
      <c r="D468" s="13">
        <f t="shared" si="341"/>
        <v>1.4489999999999999E-2</v>
      </c>
      <c r="E468" s="13">
        <f t="shared" si="360"/>
        <v>2.9108999999999998</v>
      </c>
      <c r="F468" s="22">
        <f t="shared" si="342"/>
        <v>9.1399999999999995E-2</v>
      </c>
      <c r="G468" s="26">
        <f t="shared" si="361"/>
        <v>3.8140000000000001</v>
      </c>
      <c r="H468" s="27">
        <f t="shared" si="343"/>
        <v>0.26965</v>
      </c>
      <c r="I468" s="23">
        <f t="shared" si="362"/>
        <v>4.9829999999999997</v>
      </c>
      <c r="J468" s="20">
        <f t="shared" si="344"/>
        <v>0.7923</v>
      </c>
      <c r="K468" s="13">
        <f t="shared" si="363"/>
        <v>5.7270000000000003</v>
      </c>
      <c r="L468" s="13">
        <f t="shared" si="345"/>
        <v>1.3607400000000001</v>
      </c>
      <c r="M468" s="13">
        <f t="shared" si="364"/>
        <v>6.3739999999999997</v>
      </c>
      <c r="N468" s="13">
        <f t="shared" si="346"/>
        <v>2.1148899999999999</v>
      </c>
      <c r="O468" s="13">
        <f t="shared" si="365"/>
        <v>7.0389999999999997</v>
      </c>
      <c r="P468" s="13">
        <f t="shared" si="347"/>
        <v>3.1098300000000001</v>
      </c>
      <c r="Q468" s="13">
        <f t="shared" si="366"/>
        <v>7.649</v>
      </c>
      <c r="R468" s="13">
        <f t="shared" si="348"/>
        <v>4.3408100000000003</v>
      </c>
      <c r="S468" s="13">
        <f t="shared" si="367"/>
        <v>8.2140000000000004</v>
      </c>
      <c r="T468" s="13">
        <f t="shared" si="349"/>
        <v>5.8220799999999997</v>
      </c>
      <c r="U468" s="13">
        <f t="shared" si="368"/>
        <v>8.782</v>
      </c>
      <c r="V468" s="13">
        <f t="shared" si="350"/>
        <v>7.60433</v>
      </c>
      <c r="W468" s="13">
        <f t="shared" si="369"/>
        <v>9.3320000000000007</v>
      </c>
      <c r="X468" s="13">
        <f t="shared" si="351"/>
        <v>9.6931499999999993</v>
      </c>
      <c r="Y468" s="13">
        <f t="shared" si="370"/>
        <v>9.8870000000000005</v>
      </c>
      <c r="Z468" s="13">
        <f t="shared" si="352"/>
        <v>12.133330000000001</v>
      </c>
      <c r="AA468" s="13">
        <f t="shared" si="371"/>
        <v>10.407</v>
      </c>
      <c r="AB468" s="13">
        <f t="shared" si="353"/>
        <v>14.89658</v>
      </c>
      <c r="AC468" s="13">
        <f t="shared" si="372"/>
        <v>10.914</v>
      </c>
      <c r="AD468" s="13">
        <f t="shared" si="354"/>
        <v>18.022290000000002</v>
      </c>
      <c r="AE468" s="13">
        <f t="shared" si="373"/>
        <v>11.41</v>
      </c>
      <c r="AF468" s="13">
        <f t="shared" si="355"/>
        <v>21.529530000000001</v>
      </c>
      <c r="AG468" s="13">
        <f t="shared" si="374"/>
        <v>11.875</v>
      </c>
      <c r="AH468" s="13">
        <f t="shared" si="356"/>
        <v>25.39113</v>
      </c>
      <c r="AI468" s="13">
        <f t="shared" si="375"/>
        <v>12.351000000000001</v>
      </c>
      <c r="AJ468" s="13">
        <f t="shared" si="357"/>
        <v>29.70786</v>
      </c>
      <c r="AK468" s="13">
        <f t="shared" si="376"/>
        <v>12.818</v>
      </c>
      <c r="AL468" s="14">
        <f t="shared" si="358"/>
        <v>34.45478</v>
      </c>
    </row>
    <row r="469" spans="1:38" ht="20.25" customHeight="1">
      <c r="A469" s="18">
        <f t="shared" si="340"/>
        <v>46.100000000000385</v>
      </c>
      <c r="B469" s="5"/>
      <c r="C469" s="13">
        <f t="shared" si="359"/>
        <v>1.8360000000000001</v>
      </c>
      <c r="D469" s="13">
        <f t="shared" si="341"/>
        <v>1.4500000000000001E-2</v>
      </c>
      <c r="E469" s="13">
        <f t="shared" si="360"/>
        <v>2.9140999999999999</v>
      </c>
      <c r="F469" s="22">
        <f t="shared" si="342"/>
        <v>9.1499999999999998E-2</v>
      </c>
      <c r="G469" s="26">
        <f t="shared" si="361"/>
        <v>3.8180000000000001</v>
      </c>
      <c r="H469" s="27">
        <f t="shared" si="343"/>
        <v>0.26993</v>
      </c>
      <c r="I469" s="23">
        <f t="shared" si="362"/>
        <v>4.9889999999999999</v>
      </c>
      <c r="J469" s="20">
        <f t="shared" si="344"/>
        <v>0.79325000000000001</v>
      </c>
      <c r="K469" s="13">
        <f t="shared" si="363"/>
        <v>5.734</v>
      </c>
      <c r="L469" s="13">
        <f t="shared" si="345"/>
        <v>1.3624000000000001</v>
      </c>
      <c r="M469" s="13">
        <f t="shared" si="364"/>
        <v>6.3810000000000002</v>
      </c>
      <c r="N469" s="13">
        <f t="shared" si="346"/>
        <v>2.1172200000000001</v>
      </c>
      <c r="O469" s="13">
        <f t="shared" si="365"/>
        <v>7.0460000000000003</v>
      </c>
      <c r="P469" s="13">
        <f t="shared" si="347"/>
        <v>3.1129199999999999</v>
      </c>
      <c r="Q469" s="13">
        <f t="shared" si="366"/>
        <v>7.6580000000000004</v>
      </c>
      <c r="R469" s="13">
        <f t="shared" si="348"/>
        <v>4.3459199999999996</v>
      </c>
      <c r="S469" s="13">
        <f t="shared" si="367"/>
        <v>8.2230000000000008</v>
      </c>
      <c r="T469" s="13">
        <f t="shared" si="349"/>
        <v>5.8284599999999998</v>
      </c>
      <c r="U469" s="13">
        <f t="shared" si="368"/>
        <v>8.7910000000000004</v>
      </c>
      <c r="V469" s="13">
        <f t="shared" si="350"/>
        <v>7.6121299999999996</v>
      </c>
      <c r="W469" s="13">
        <f t="shared" si="369"/>
        <v>9.3420000000000005</v>
      </c>
      <c r="X469" s="13">
        <f t="shared" si="351"/>
        <v>9.7035400000000003</v>
      </c>
      <c r="Y469" s="13">
        <f t="shared" si="370"/>
        <v>9.8979999999999997</v>
      </c>
      <c r="Z469" s="13">
        <f t="shared" si="352"/>
        <v>12.14683</v>
      </c>
      <c r="AA469" s="13">
        <f t="shared" si="371"/>
        <v>10.417999999999999</v>
      </c>
      <c r="AB469" s="13">
        <f t="shared" si="353"/>
        <v>14.912330000000001</v>
      </c>
      <c r="AC469" s="13">
        <f t="shared" si="372"/>
        <v>10.926</v>
      </c>
      <c r="AD469" s="13">
        <f t="shared" si="354"/>
        <v>18.042100000000001</v>
      </c>
      <c r="AE469" s="13">
        <f t="shared" si="373"/>
        <v>11.422000000000001</v>
      </c>
      <c r="AF469" s="13">
        <f t="shared" si="355"/>
        <v>21.55217</v>
      </c>
      <c r="AG469" s="13">
        <f t="shared" si="374"/>
        <v>11.888</v>
      </c>
      <c r="AH469" s="13">
        <f t="shared" si="356"/>
        <v>25.41892</v>
      </c>
      <c r="AI469" s="13">
        <f t="shared" si="375"/>
        <v>12.364000000000001</v>
      </c>
      <c r="AJ469" s="13">
        <f t="shared" si="357"/>
        <v>29.739129999999999</v>
      </c>
      <c r="AK469" s="13">
        <f t="shared" si="376"/>
        <v>12.832000000000001</v>
      </c>
      <c r="AL469" s="14">
        <f t="shared" si="358"/>
        <v>34.492420000000003</v>
      </c>
    </row>
    <row r="470" spans="1:38" ht="20.25" customHeight="1">
      <c r="A470" s="18">
        <f t="shared" si="340"/>
        <v>46.200000000000387</v>
      </c>
      <c r="B470" s="5"/>
      <c r="C470" s="13">
        <f t="shared" si="359"/>
        <v>1.8380000000000001</v>
      </c>
      <c r="D470" s="13">
        <f t="shared" si="341"/>
        <v>1.452E-2</v>
      </c>
      <c r="E470" s="13">
        <f t="shared" si="360"/>
        <v>2.9171999999999998</v>
      </c>
      <c r="F470" s="22">
        <f t="shared" si="342"/>
        <v>9.1600000000000001E-2</v>
      </c>
      <c r="G470" s="26">
        <f t="shared" si="361"/>
        <v>3.823</v>
      </c>
      <c r="H470" s="27">
        <f t="shared" si="343"/>
        <v>0.27028999999999997</v>
      </c>
      <c r="I470" s="23">
        <f t="shared" si="362"/>
        <v>4.9939999999999998</v>
      </c>
      <c r="J470" s="20">
        <f t="shared" si="344"/>
        <v>0.79405000000000003</v>
      </c>
      <c r="K470" s="13">
        <f t="shared" si="363"/>
        <v>5.74</v>
      </c>
      <c r="L470" s="13">
        <f t="shared" si="345"/>
        <v>1.36382</v>
      </c>
      <c r="M470" s="13">
        <f t="shared" si="364"/>
        <v>6.3879999999999999</v>
      </c>
      <c r="N470" s="13">
        <f t="shared" si="346"/>
        <v>2.1195400000000002</v>
      </c>
      <c r="O470" s="13">
        <f t="shared" si="365"/>
        <v>7.0540000000000003</v>
      </c>
      <c r="P470" s="13">
        <f t="shared" si="347"/>
        <v>3.11646</v>
      </c>
      <c r="Q470" s="13">
        <f t="shared" si="366"/>
        <v>7.6660000000000004</v>
      </c>
      <c r="R470" s="13">
        <f t="shared" si="348"/>
        <v>4.35046</v>
      </c>
      <c r="S470" s="13">
        <f t="shared" si="367"/>
        <v>8.2319999999999993</v>
      </c>
      <c r="T470" s="13">
        <f t="shared" si="349"/>
        <v>5.8348399999999998</v>
      </c>
      <c r="U470" s="13">
        <f t="shared" si="368"/>
        <v>8.8010000000000002</v>
      </c>
      <c r="V470" s="13">
        <f t="shared" si="350"/>
        <v>7.6207900000000004</v>
      </c>
      <c r="W470" s="13">
        <f t="shared" si="369"/>
        <v>9.3520000000000003</v>
      </c>
      <c r="X470" s="13">
        <f t="shared" si="351"/>
        <v>9.7139199999999999</v>
      </c>
      <c r="Y470" s="13">
        <f t="shared" si="370"/>
        <v>9.9090000000000007</v>
      </c>
      <c r="Z470" s="13">
        <f t="shared" si="352"/>
        <v>12.16032</v>
      </c>
      <c r="AA470" s="13">
        <f t="shared" si="371"/>
        <v>10.43</v>
      </c>
      <c r="AB470" s="13">
        <f t="shared" si="353"/>
        <v>14.929500000000001</v>
      </c>
      <c r="AC470" s="13">
        <f t="shared" si="372"/>
        <v>10.938000000000001</v>
      </c>
      <c r="AD470" s="13">
        <f t="shared" si="354"/>
        <v>18.061920000000001</v>
      </c>
      <c r="AE470" s="13">
        <f t="shared" si="373"/>
        <v>11.433999999999999</v>
      </c>
      <c r="AF470" s="13">
        <f t="shared" si="355"/>
        <v>21.574809999999999</v>
      </c>
      <c r="AG470" s="13">
        <f t="shared" si="374"/>
        <v>11.901</v>
      </c>
      <c r="AH470" s="13">
        <f t="shared" si="356"/>
        <v>25.446719999999999</v>
      </c>
      <c r="AI470" s="13">
        <f t="shared" si="375"/>
        <v>12.378</v>
      </c>
      <c r="AJ470" s="13">
        <f t="shared" si="357"/>
        <v>29.7728</v>
      </c>
      <c r="AK470" s="13">
        <f t="shared" si="376"/>
        <v>12.845000000000001</v>
      </c>
      <c r="AL470" s="14">
        <f t="shared" si="358"/>
        <v>34.527360000000002</v>
      </c>
    </row>
    <row r="471" spans="1:38" ht="20.25" customHeight="1">
      <c r="A471" s="18">
        <f t="shared" si="340"/>
        <v>46.300000000000388</v>
      </c>
      <c r="B471" s="5"/>
      <c r="C471" s="13">
        <f t="shared" si="359"/>
        <v>1.84</v>
      </c>
      <c r="D471" s="13">
        <f t="shared" si="341"/>
        <v>1.4540000000000001E-2</v>
      </c>
      <c r="E471" s="13">
        <f t="shared" si="360"/>
        <v>2.9203999999999999</v>
      </c>
      <c r="F471" s="22">
        <f t="shared" si="342"/>
        <v>9.1700000000000004E-2</v>
      </c>
      <c r="G471" s="26">
        <f t="shared" si="361"/>
        <v>3.827</v>
      </c>
      <c r="H471" s="27">
        <f t="shared" si="343"/>
        <v>0.27056999999999998</v>
      </c>
      <c r="I471" s="23">
        <f t="shared" si="362"/>
        <v>5</v>
      </c>
      <c r="J471" s="20">
        <f t="shared" si="344"/>
        <v>0.79500000000000004</v>
      </c>
      <c r="K471" s="13">
        <f t="shared" si="363"/>
        <v>5.7460000000000004</v>
      </c>
      <c r="L471" s="13">
        <f t="shared" si="345"/>
        <v>1.3652500000000001</v>
      </c>
      <c r="M471" s="13">
        <f t="shared" si="364"/>
        <v>6.3940000000000001</v>
      </c>
      <c r="N471" s="13">
        <f t="shared" si="346"/>
        <v>2.1215299999999999</v>
      </c>
      <c r="O471" s="13">
        <f t="shared" si="365"/>
        <v>7.0609999999999999</v>
      </c>
      <c r="P471" s="13">
        <f t="shared" si="347"/>
        <v>3.1195499999999998</v>
      </c>
      <c r="Q471" s="13">
        <f t="shared" si="366"/>
        <v>7.6740000000000004</v>
      </c>
      <c r="R471" s="13">
        <f t="shared" si="348"/>
        <v>4.3550000000000004</v>
      </c>
      <c r="S471" s="13">
        <f t="shared" si="367"/>
        <v>8.2409999999999997</v>
      </c>
      <c r="T471" s="13">
        <f t="shared" si="349"/>
        <v>5.8412199999999999</v>
      </c>
      <c r="U471" s="13">
        <f t="shared" si="368"/>
        <v>8.81</v>
      </c>
      <c r="V471" s="13">
        <f t="shared" si="350"/>
        <v>7.6285800000000004</v>
      </c>
      <c r="W471" s="13">
        <f t="shared" si="369"/>
        <v>9.3620000000000001</v>
      </c>
      <c r="X471" s="13">
        <f t="shared" si="351"/>
        <v>9.7243099999999991</v>
      </c>
      <c r="Y471" s="13">
        <f t="shared" si="370"/>
        <v>9.9190000000000005</v>
      </c>
      <c r="Z471" s="13">
        <f t="shared" si="352"/>
        <v>12.172599999999999</v>
      </c>
      <c r="AA471" s="13">
        <f t="shared" si="371"/>
        <v>10.441000000000001</v>
      </c>
      <c r="AB471" s="13">
        <f t="shared" si="353"/>
        <v>14.94525</v>
      </c>
      <c r="AC471" s="13">
        <f t="shared" si="372"/>
        <v>10.95</v>
      </c>
      <c r="AD471" s="13">
        <f t="shared" si="354"/>
        <v>18.08174</v>
      </c>
      <c r="AE471" s="13">
        <f t="shared" si="373"/>
        <v>11.446999999999999</v>
      </c>
      <c r="AF471" s="13">
        <f t="shared" si="355"/>
        <v>21.599340000000002</v>
      </c>
      <c r="AG471" s="13">
        <f t="shared" si="374"/>
        <v>11.914</v>
      </c>
      <c r="AH471" s="13">
        <f t="shared" si="356"/>
        <v>25.474509999999999</v>
      </c>
      <c r="AI471" s="13">
        <f t="shared" si="375"/>
        <v>12.391</v>
      </c>
      <c r="AJ471" s="13">
        <f t="shared" si="357"/>
        <v>29.804069999999999</v>
      </c>
      <c r="AK471" s="13">
        <f t="shared" si="376"/>
        <v>12.859</v>
      </c>
      <c r="AL471" s="14">
        <f t="shared" si="358"/>
        <v>34.564990000000002</v>
      </c>
    </row>
    <row r="472" spans="1:38" ht="20.25" customHeight="1">
      <c r="A472" s="18">
        <f t="shared" si="340"/>
        <v>46.400000000000389</v>
      </c>
      <c r="B472" s="5"/>
      <c r="C472" s="13">
        <f t="shared" si="359"/>
        <v>1.8420000000000001</v>
      </c>
      <c r="D472" s="13">
        <f t="shared" si="341"/>
        <v>1.455E-2</v>
      </c>
      <c r="E472" s="13">
        <f t="shared" si="360"/>
        <v>2.9235000000000002</v>
      </c>
      <c r="F472" s="22">
        <f t="shared" si="342"/>
        <v>9.1800000000000007E-2</v>
      </c>
      <c r="G472" s="26">
        <f t="shared" si="361"/>
        <v>3.831</v>
      </c>
      <c r="H472" s="27">
        <f t="shared" si="343"/>
        <v>0.27084999999999998</v>
      </c>
      <c r="I472" s="23">
        <f t="shared" si="362"/>
        <v>5.0049999999999999</v>
      </c>
      <c r="J472" s="20">
        <f t="shared" si="344"/>
        <v>0.79579999999999995</v>
      </c>
      <c r="K472" s="13">
        <f t="shared" si="363"/>
        <v>5.7519999999999998</v>
      </c>
      <c r="L472" s="13">
        <f t="shared" si="345"/>
        <v>1.3666799999999999</v>
      </c>
      <c r="M472" s="13">
        <f t="shared" si="364"/>
        <v>6.4009999999999998</v>
      </c>
      <c r="N472" s="13">
        <f t="shared" si="346"/>
        <v>2.12385</v>
      </c>
      <c r="O472" s="13">
        <f t="shared" si="365"/>
        <v>7.069</v>
      </c>
      <c r="P472" s="13">
        <f t="shared" si="347"/>
        <v>3.1230799999999999</v>
      </c>
      <c r="Q472" s="13">
        <f t="shared" si="366"/>
        <v>7.6829999999999998</v>
      </c>
      <c r="R472" s="13">
        <f t="shared" si="348"/>
        <v>4.3601000000000001</v>
      </c>
      <c r="S472" s="13">
        <f t="shared" si="367"/>
        <v>8.2490000000000006</v>
      </c>
      <c r="T472" s="13">
        <f t="shared" si="349"/>
        <v>5.8468900000000001</v>
      </c>
      <c r="U472" s="13">
        <f t="shared" si="368"/>
        <v>8.82</v>
      </c>
      <c r="V472" s="13">
        <f t="shared" si="350"/>
        <v>7.6372400000000003</v>
      </c>
      <c r="W472" s="13">
        <f t="shared" si="369"/>
        <v>9.3719999999999999</v>
      </c>
      <c r="X472" s="13">
        <f t="shared" si="351"/>
        <v>9.7347000000000001</v>
      </c>
      <c r="Y472" s="13">
        <f t="shared" si="370"/>
        <v>9.93</v>
      </c>
      <c r="Z472" s="13">
        <f t="shared" si="352"/>
        <v>12.1861</v>
      </c>
      <c r="AA472" s="13">
        <f t="shared" si="371"/>
        <v>10.452</v>
      </c>
      <c r="AB472" s="13">
        <f t="shared" si="353"/>
        <v>14.960990000000001</v>
      </c>
      <c r="AC472" s="13">
        <f t="shared" si="372"/>
        <v>10.961</v>
      </c>
      <c r="AD472" s="13">
        <f t="shared" si="354"/>
        <v>18.099900000000002</v>
      </c>
      <c r="AE472" s="13">
        <f t="shared" si="373"/>
        <v>11.459</v>
      </c>
      <c r="AF472" s="13">
        <f t="shared" si="355"/>
        <v>21.62199</v>
      </c>
      <c r="AG472" s="13">
        <f t="shared" si="374"/>
        <v>11.927</v>
      </c>
      <c r="AH472" s="13">
        <f t="shared" si="356"/>
        <v>25.502310000000001</v>
      </c>
      <c r="AI472" s="13">
        <f t="shared" si="375"/>
        <v>12.404999999999999</v>
      </c>
      <c r="AJ472" s="13">
        <f t="shared" si="357"/>
        <v>29.83775</v>
      </c>
      <c r="AK472" s="13">
        <f t="shared" si="376"/>
        <v>12.872999999999999</v>
      </c>
      <c r="AL472" s="14">
        <f t="shared" si="358"/>
        <v>34.602620000000002</v>
      </c>
    </row>
    <row r="473" spans="1:38" ht="20.25" customHeight="1">
      <c r="A473" s="18">
        <f t="shared" si="340"/>
        <v>46.500000000000391</v>
      </c>
      <c r="B473" s="5"/>
      <c r="C473" s="13">
        <f t="shared" si="359"/>
        <v>1.8440000000000001</v>
      </c>
      <c r="D473" s="13">
        <f t="shared" si="341"/>
        <v>1.457E-2</v>
      </c>
      <c r="E473" s="13">
        <f t="shared" si="360"/>
        <v>2.9266999999999999</v>
      </c>
      <c r="F473" s="22">
        <f t="shared" si="342"/>
        <v>9.1899999999999996E-2</v>
      </c>
      <c r="G473" s="26">
        <f t="shared" si="361"/>
        <v>3.835</v>
      </c>
      <c r="H473" s="27">
        <f t="shared" si="343"/>
        <v>0.27112999999999998</v>
      </c>
      <c r="I473" s="23">
        <f t="shared" si="362"/>
        <v>5.01</v>
      </c>
      <c r="J473" s="20">
        <f t="shared" si="344"/>
        <v>0.79659000000000002</v>
      </c>
      <c r="K473" s="13">
        <f t="shared" si="363"/>
        <v>5.7590000000000003</v>
      </c>
      <c r="L473" s="13">
        <f t="shared" si="345"/>
        <v>1.3683399999999999</v>
      </c>
      <c r="M473" s="13">
        <f t="shared" si="364"/>
        <v>6.4080000000000004</v>
      </c>
      <c r="N473" s="13">
        <f t="shared" si="346"/>
        <v>2.1261700000000001</v>
      </c>
      <c r="O473" s="13">
        <f t="shared" si="365"/>
        <v>7.077</v>
      </c>
      <c r="P473" s="13">
        <f t="shared" si="347"/>
        <v>3.12662</v>
      </c>
      <c r="Q473" s="13">
        <f t="shared" si="366"/>
        <v>7.6909999999999998</v>
      </c>
      <c r="R473" s="13">
        <f t="shared" si="348"/>
        <v>4.3646399999999996</v>
      </c>
      <c r="S473" s="13">
        <f t="shared" si="367"/>
        <v>8.2579999999999991</v>
      </c>
      <c r="T473" s="13">
        <f t="shared" si="349"/>
        <v>5.8532700000000002</v>
      </c>
      <c r="U473" s="13">
        <f t="shared" si="368"/>
        <v>8.8290000000000006</v>
      </c>
      <c r="V473" s="13">
        <f t="shared" si="350"/>
        <v>7.6450300000000002</v>
      </c>
      <c r="W473" s="13">
        <f t="shared" si="369"/>
        <v>9.3819999999999997</v>
      </c>
      <c r="X473" s="13">
        <f t="shared" si="351"/>
        <v>9.7450799999999997</v>
      </c>
      <c r="Y473" s="13">
        <f t="shared" si="370"/>
        <v>9.9410000000000007</v>
      </c>
      <c r="Z473" s="13">
        <f t="shared" si="352"/>
        <v>12.1996</v>
      </c>
      <c r="AA473" s="13">
        <f t="shared" si="371"/>
        <v>10.462999999999999</v>
      </c>
      <c r="AB473" s="13">
        <f t="shared" si="353"/>
        <v>14.976739999999999</v>
      </c>
      <c r="AC473" s="13">
        <f t="shared" si="372"/>
        <v>10.973000000000001</v>
      </c>
      <c r="AD473" s="13">
        <f t="shared" si="354"/>
        <v>18.119710000000001</v>
      </c>
      <c r="AE473" s="13">
        <f t="shared" si="373"/>
        <v>11.471</v>
      </c>
      <c r="AF473" s="13">
        <f t="shared" si="355"/>
        <v>21.644629999999999</v>
      </c>
      <c r="AG473" s="13">
        <f t="shared" si="374"/>
        <v>11.94</v>
      </c>
      <c r="AH473" s="13">
        <f t="shared" si="356"/>
        <v>25.530110000000001</v>
      </c>
      <c r="AI473" s="13">
        <f t="shared" si="375"/>
        <v>12.417999999999999</v>
      </c>
      <c r="AJ473" s="13">
        <f t="shared" si="357"/>
        <v>29.869019999999999</v>
      </c>
      <c r="AK473" s="13">
        <f t="shared" si="376"/>
        <v>12.887</v>
      </c>
      <c r="AL473" s="14">
        <f t="shared" si="358"/>
        <v>34.640259999999998</v>
      </c>
    </row>
    <row r="474" spans="1:38" ht="20.25" customHeight="1">
      <c r="A474" s="18">
        <f t="shared" si="340"/>
        <v>46.600000000000392</v>
      </c>
      <c r="B474" s="5"/>
      <c r="C474" s="13">
        <f t="shared" si="359"/>
        <v>1.8460000000000001</v>
      </c>
      <c r="D474" s="13">
        <f t="shared" si="341"/>
        <v>1.4579999999999999E-2</v>
      </c>
      <c r="E474" s="13">
        <f t="shared" si="360"/>
        <v>2.9298000000000002</v>
      </c>
      <c r="F474" s="22">
        <f t="shared" si="342"/>
        <v>9.1999999999999998E-2</v>
      </c>
      <c r="G474" s="26">
        <f t="shared" si="361"/>
        <v>3.839</v>
      </c>
      <c r="H474" s="27">
        <f t="shared" si="343"/>
        <v>0.27141999999999999</v>
      </c>
      <c r="I474" s="23">
        <f t="shared" si="362"/>
        <v>5.016</v>
      </c>
      <c r="J474" s="20">
        <f t="shared" si="344"/>
        <v>0.79754000000000003</v>
      </c>
      <c r="K474" s="13">
        <f t="shared" si="363"/>
        <v>5.7649999999999997</v>
      </c>
      <c r="L474" s="13">
        <f t="shared" si="345"/>
        <v>1.3697600000000001</v>
      </c>
      <c r="M474" s="13">
        <f t="shared" si="364"/>
        <v>6.415</v>
      </c>
      <c r="N474" s="13">
        <f t="shared" si="346"/>
        <v>2.1284999999999998</v>
      </c>
      <c r="O474" s="13">
        <f t="shared" si="365"/>
        <v>7.0839999999999996</v>
      </c>
      <c r="P474" s="13">
        <f t="shared" si="347"/>
        <v>3.1297100000000002</v>
      </c>
      <c r="Q474" s="13">
        <f t="shared" si="366"/>
        <v>7.6989999999999998</v>
      </c>
      <c r="R474" s="13">
        <f t="shared" si="348"/>
        <v>4.3691800000000001</v>
      </c>
      <c r="S474" s="13">
        <f t="shared" si="367"/>
        <v>8.2669999999999995</v>
      </c>
      <c r="T474" s="13">
        <f t="shared" si="349"/>
        <v>5.8596500000000002</v>
      </c>
      <c r="U474" s="13">
        <f t="shared" si="368"/>
        <v>8.8390000000000004</v>
      </c>
      <c r="V474" s="13">
        <f t="shared" si="350"/>
        <v>7.6536900000000001</v>
      </c>
      <c r="W474" s="13">
        <f t="shared" si="369"/>
        <v>9.3919999999999995</v>
      </c>
      <c r="X474" s="13">
        <f t="shared" si="351"/>
        <v>9.7554700000000008</v>
      </c>
      <c r="Y474" s="13">
        <f t="shared" si="370"/>
        <v>9.952</v>
      </c>
      <c r="Z474" s="13">
        <f t="shared" si="352"/>
        <v>12.213089999999999</v>
      </c>
      <c r="AA474" s="13">
        <f t="shared" si="371"/>
        <v>10.475</v>
      </c>
      <c r="AB474" s="13">
        <f t="shared" si="353"/>
        <v>14.993919999999999</v>
      </c>
      <c r="AC474" s="13">
        <f t="shared" si="372"/>
        <v>10.984999999999999</v>
      </c>
      <c r="AD474" s="13">
        <f t="shared" si="354"/>
        <v>18.139530000000001</v>
      </c>
      <c r="AE474" s="13">
        <f t="shared" si="373"/>
        <v>11.484</v>
      </c>
      <c r="AF474" s="13">
        <f t="shared" si="355"/>
        <v>21.669160000000002</v>
      </c>
      <c r="AG474" s="13">
        <f t="shared" si="374"/>
        <v>11.952</v>
      </c>
      <c r="AH474" s="13">
        <f t="shared" si="356"/>
        <v>25.555769999999999</v>
      </c>
      <c r="AI474" s="13">
        <f t="shared" si="375"/>
        <v>12.430999999999999</v>
      </c>
      <c r="AJ474" s="13">
        <f t="shared" si="357"/>
        <v>29.900279999999999</v>
      </c>
      <c r="AK474" s="13">
        <f t="shared" si="376"/>
        <v>12.901</v>
      </c>
      <c r="AL474" s="14">
        <f t="shared" si="358"/>
        <v>34.677889999999998</v>
      </c>
    </row>
    <row r="475" spans="1:38" ht="20.25" customHeight="1">
      <c r="A475" s="18">
        <f t="shared" si="340"/>
        <v>46.700000000000394</v>
      </c>
      <c r="B475" s="5"/>
      <c r="C475" s="13">
        <f t="shared" si="359"/>
        <v>1.8480000000000001</v>
      </c>
      <c r="D475" s="13">
        <f t="shared" si="341"/>
        <v>1.46E-2</v>
      </c>
      <c r="E475" s="13">
        <f t="shared" si="360"/>
        <v>2.9329999999999998</v>
      </c>
      <c r="F475" s="22">
        <f t="shared" si="342"/>
        <v>9.2100000000000001E-2</v>
      </c>
      <c r="G475" s="26">
        <f t="shared" si="361"/>
        <v>3.843</v>
      </c>
      <c r="H475" s="27">
        <f t="shared" si="343"/>
        <v>0.2717</v>
      </c>
      <c r="I475" s="23">
        <f t="shared" si="362"/>
        <v>5.0209999999999999</v>
      </c>
      <c r="J475" s="20">
        <f t="shared" si="344"/>
        <v>0.79834000000000005</v>
      </c>
      <c r="K475" s="13">
        <f t="shared" si="363"/>
        <v>5.7709999999999999</v>
      </c>
      <c r="L475" s="13">
        <f t="shared" si="345"/>
        <v>1.3711899999999999</v>
      </c>
      <c r="M475" s="13">
        <f t="shared" si="364"/>
        <v>6.4219999999999997</v>
      </c>
      <c r="N475" s="13">
        <f t="shared" si="346"/>
        <v>2.1308199999999999</v>
      </c>
      <c r="O475" s="13">
        <f t="shared" si="365"/>
        <v>7.0919999999999996</v>
      </c>
      <c r="P475" s="13">
        <f t="shared" si="347"/>
        <v>3.1332499999999999</v>
      </c>
      <c r="Q475" s="13">
        <f t="shared" si="366"/>
        <v>7.7069999999999999</v>
      </c>
      <c r="R475" s="13">
        <f t="shared" si="348"/>
        <v>4.3737199999999996</v>
      </c>
      <c r="S475" s="13">
        <f t="shared" si="367"/>
        <v>8.2759999999999998</v>
      </c>
      <c r="T475" s="13">
        <f t="shared" si="349"/>
        <v>5.8660300000000003</v>
      </c>
      <c r="U475" s="13">
        <f t="shared" si="368"/>
        <v>8.8480000000000008</v>
      </c>
      <c r="V475" s="13">
        <f t="shared" si="350"/>
        <v>7.6614800000000001</v>
      </c>
      <c r="W475" s="13">
        <f t="shared" si="369"/>
        <v>9.4030000000000005</v>
      </c>
      <c r="X475" s="13">
        <f t="shared" si="351"/>
        <v>9.7668999999999997</v>
      </c>
      <c r="Y475" s="13">
        <f t="shared" si="370"/>
        <v>9.9619999999999997</v>
      </c>
      <c r="Z475" s="13">
        <f t="shared" si="352"/>
        <v>12.22537</v>
      </c>
      <c r="AA475" s="13">
        <f t="shared" si="371"/>
        <v>10.486000000000001</v>
      </c>
      <c r="AB475" s="13">
        <f t="shared" si="353"/>
        <v>15.00966</v>
      </c>
      <c r="AC475" s="13">
        <f t="shared" si="372"/>
        <v>10.997</v>
      </c>
      <c r="AD475" s="13">
        <f t="shared" si="354"/>
        <v>18.15935</v>
      </c>
      <c r="AE475" s="13">
        <f t="shared" si="373"/>
        <v>11.496</v>
      </c>
      <c r="AF475" s="13">
        <f t="shared" si="355"/>
        <v>21.691800000000001</v>
      </c>
      <c r="AG475" s="13">
        <f t="shared" si="374"/>
        <v>11.965</v>
      </c>
      <c r="AH475" s="13">
        <f t="shared" si="356"/>
        <v>25.583559999999999</v>
      </c>
      <c r="AI475" s="13">
        <f t="shared" si="375"/>
        <v>12.445</v>
      </c>
      <c r="AJ475" s="13">
        <f t="shared" si="357"/>
        <v>29.933959999999999</v>
      </c>
      <c r="AK475" s="13">
        <f t="shared" si="376"/>
        <v>12.914999999999999</v>
      </c>
      <c r="AL475" s="14">
        <f t="shared" si="358"/>
        <v>34.715519999999998</v>
      </c>
    </row>
    <row r="476" spans="1:38" ht="20.25" customHeight="1">
      <c r="A476" s="18">
        <f t="shared" si="340"/>
        <v>46.800000000000395</v>
      </c>
      <c r="B476" s="5"/>
      <c r="C476" s="13">
        <f t="shared" si="359"/>
        <v>1.85</v>
      </c>
      <c r="D476" s="13">
        <f t="shared" si="341"/>
        <v>1.4619999999999999E-2</v>
      </c>
      <c r="E476" s="13">
        <f t="shared" si="360"/>
        <v>2.9361000000000002</v>
      </c>
      <c r="F476" s="22">
        <f t="shared" si="342"/>
        <v>9.2189999999999994E-2</v>
      </c>
      <c r="G476" s="26">
        <f t="shared" si="361"/>
        <v>3.847</v>
      </c>
      <c r="H476" s="27">
        <f t="shared" si="343"/>
        <v>0.27198</v>
      </c>
      <c r="I476" s="23">
        <f t="shared" si="362"/>
        <v>5.0270000000000001</v>
      </c>
      <c r="J476" s="20">
        <f t="shared" si="344"/>
        <v>0.79928999999999994</v>
      </c>
      <c r="K476" s="13">
        <f t="shared" si="363"/>
        <v>5.7770000000000001</v>
      </c>
      <c r="L476" s="13">
        <f t="shared" si="345"/>
        <v>1.37262</v>
      </c>
      <c r="M476" s="13">
        <f t="shared" si="364"/>
        <v>6.4290000000000003</v>
      </c>
      <c r="N476" s="13">
        <f t="shared" si="346"/>
        <v>2.13314</v>
      </c>
      <c r="O476" s="13">
        <f t="shared" si="365"/>
        <v>7.1</v>
      </c>
      <c r="P476" s="13">
        <f t="shared" si="347"/>
        <v>3.1367799999999999</v>
      </c>
      <c r="Q476" s="13">
        <f t="shared" si="366"/>
        <v>7.7160000000000002</v>
      </c>
      <c r="R476" s="13">
        <f t="shared" si="348"/>
        <v>4.3788299999999998</v>
      </c>
      <c r="S476" s="13">
        <f t="shared" si="367"/>
        <v>8.2850000000000001</v>
      </c>
      <c r="T476" s="13">
        <f t="shared" si="349"/>
        <v>5.8724100000000004</v>
      </c>
      <c r="U476" s="13">
        <f t="shared" si="368"/>
        <v>8.8580000000000005</v>
      </c>
      <c r="V476" s="13">
        <f t="shared" si="350"/>
        <v>7.67014</v>
      </c>
      <c r="W476" s="13">
        <f t="shared" si="369"/>
        <v>9.4130000000000003</v>
      </c>
      <c r="X476" s="13">
        <f t="shared" si="351"/>
        <v>9.7772799999999993</v>
      </c>
      <c r="Y476" s="13">
        <f t="shared" si="370"/>
        <v>9.9730000000000008</v>
      </c>
      <c r="Z476" s="13">
        <f t="shared" si="352"/>
        <v>12.23887</v>
      </c>
      <c r="AA476" s="13">
        <f t="shared" si="371"/>
        <v>10.497</v>
      </c>
      <c r="AB476" s="13">
        <f t="shared" si="353"/>
        <v>15.025410000000001</v>
      </c>
      <c r="AC476" s="13">
        <f t="shared" si="372"/>
        <v>11.007999999999999</v>
      </c>
      <c r="AD476" s="13">
        <f t="shared" si="354"/>
        <v>18.177510000000002</v>
      </c>
      <c r="AE476" s="13">
        <f t="shared" si="373"/>
        <v>11.507999999999999</v>
      </c>
      <c r="AF476" s="13">
        <f t="shared" si="355"/>
        <v>21.714449999999999</v>
      </c>
      <c r="AG476" s="13">
        <f t="shared" si="374"/>
        <v>11.978</v>
      </c>
      <c r="AH476" s="13">
        <f t="shared" si="356"/>
        <v>25.611360000000001</v>
      </c>
      <c r="AI476" s="13">
        <f t="shared" si="375"/>
        <v>12.458</v>
      </c>
      <c r="AJ476" s="13">
        <f t="shared" si="357"/>
        <v>29.965229999999998</v>
      </c>
      <c r="AK476" s="13">
        <f t="shared" si="376"/>
        <v>12.929</v>
      </c>
      <c r="AL476" s="14">
        <f t="shared" si="358"/>
        <v>34.753149999999998</v>
      </c>
    </row>
    <row r="477" spans="1:38" ht="20.25" customHeight="1">
      <c r="A477" s="18">
        <f t="shared" si="340"/>
        <v>46.900000000000396</v>
      </c>
      <c r="B477" s="5"/>
      <c r="C477" s="13">
        <f t="shared" si="359"/>
        <v>1.8520000000000001</v>
      </c>
      <c r="D477" s="13">
        <f t="shared" si="341"/>
        <v>1.4630000000000001E-2</v>
      </c>
      <c r="E477" s="13">
        <f t="shared" si="360"/>
        <v>2.9392</v>
      </c>
      <c r="F477" s="22">
        <f t="shared" si="342"/>
        <v>9.2289999999999997E-2</v>
      </c>
      <c r="G477" s="26">
        <f t="shared" si="361"/>
        <v>3.851</v>
      </c>
      <c r="H477" s="27">
        <f t="shared" si="343"/>
        <v>0.27227000000000001</v>
      </c>
      <c r="I477" s="23">
        <f t="shared" si="362"/>
        <v>5.032</v>
      </c>
      <c r="J477" s="20">
        <f t="shared" si="344"/>
        <v>0.80008999999999997</v>
      </c>
      <c r="K477" s="13">
        <f t="shared" si="363"/>
        <v>5.7830000000000004</v>
      </c>
      <c r="L477" s="13">
        <f t="shared" si="345"/>
        <v>1.3740399999999999</v>
      </c>
      <c r="M477" s="13">
        <f t="shared" si="364"/>
        <v>6.4359999999999999</v>
      </c>
      <c r="N477" s="13">
        <f t="shared" si="346"/>
        <v>2.1354600000000001</v>
      </c>
      <c r="O477" s="13">
        <f t="shared" si="365"/>
        <v>7.1070000000000002</v>
      </c>
      <c r="P477" s="13">
        <f t="shared" si="347"/>
        <v>3.1398700000000002</v>
      </c>
      <c r="Q477" s="13">
        <f t="shared" si="366"/>
        <v>7.7240000000000002</v>
      </c>
      <c r="R477" s="13">
        <f t="shared" si="348"/>
        <v>4.3833700000000002</v>
      </c>
      <c r="S477" s="13">
        <f t="shared" si="367"/>
        <v>8.2940000000000005</v>
      </c>
      <c r="T477" s="13">
        <f t="shared" si="349"/>
        <v>5.8787900000000004</v>
      </c>
      <c r="U477" s="13">
        <f t="shared" si="368"/>
        <v>8.8670000000000009</v>
      </c>
      <c r="V477" s="13">
        <f t="shared" si="350"/>
        <v>7.6779400000000004</v>
      </c>
      <c r="W477" s="13">
        <f t="shared" si="369"/>
        <v>9.423</v>
      </c>
      <c r="X477" s="13">
        <f t="shared" si="351"/>
        <v>9.7876700000000003</v>
      </c>
      <c r="Y477" s="13">
        <f t="shared" si="370"/>
        <v>9.9830000000000005</v>
      </c>
      <c r="Z477" s="13">
        <f t="shared" si="352"/>
        <v>12.251139999999999</v>
      </c>
      <c r="AA477" s="13">
        <f t="shared" si="371"/>
        <v>10.507999999999999</v>
      </c>
      <c r="AB477" s="13">
        <f t="shared" si="353"/>
        <v>15.04115</v>
      </c>
      <c r="AC477" s="13">
        <f t="shared" si="372"/>
        <v>11.02</v>
      </c>
      <c r="AD477" s="13">
        <f t="shared" si="354"/>
        <v>18.197330000000001</v>
      </c>
      <c r="AE477" s="13">
        <f t="shared" si="373"/>
        <v>11.521000000000001</v>
      </c>
      <c r="AF477" s="13">
        <f t="shared" si="355"/>
        <v>21.738969999999998</v>
      </c>
      <c r="AG477" s="13">
        <f t="shared" si="374"/>
        <v>11.991</v>
      </c>
      <c r="AH477" s="13">
        <f t="shared" si="356"/>
        <v>25.63916</v>
      </c>
      <c r="AI477" s="13">
        <f t="shared" si="375"/>
        <v>12.471</v>
      </c>
      <c r="AJ477" s="13">
        <f t="shared" si="357"/>
        <v>29.996500000000001</v>
      </c>
      <c r="AK477" s="13">
        <f t="shared" si="376"/>
        <v>12.942</v>
      </c>
      <c r="AL477" s="14">
        <f t="shared" si="358"/>
        <v>34.7881</v>
      </c>
    </row>
    <row r="478" spans="1:38" ht="20.25" customHeight="1">
      <c r="A478" s="18">
        <f t="shared" si="340"/>
        <v>47.000000000000398</v>
      </c>
      <c r="B478" s="5"/>
      <c r="C478" s="13">
        <f t="shared" si="359"/>
        <v>1.8540000000000001</v>
      </c>
      <c r="D478" s="13">
        <f t="shared" si="341"/>
        <v>1.465E-2</v>
      </c>
      <c r="E478" s="13">
        <f t="shared" si="360"/>
        <v>2.9424000000000001</v>
      </c>
      <c r="F478" s="22">
        <f t="shared" si="342"/>
        <v>9.239E-2</v>
      </c>
      <c r="G478" s="26">
        <f t="shared" si="361"/>
        <v>3.8559999999999999</v>
      </c>
      <c r="H478" s="27">
        <f t="shared" si="343"/>
        <v>0.27261999999999997</v>
      </c>
      <c r="I478" s="23">
        <f t="shared" si="362"/>
        <v>5.0369999999999999</v>
      </c>
      <c r="J478" s="20">
        <f t="shared" si="344"/>
        <v>0.80088000000000004</v>
      </c>
      <c r="K478" s="13">
        <f t="shared" si="363"/>
        <v>5.7889999999999997</v>
      </c>
      <c r="L478" s="13">
        <f t="shared" si="345"/>
        <v>1.37547</v>
      </c>
      <c r="M478" s="13">
        <f t="shared" si="364"/>
        <v>6.4429999999999996</v>
      </c>
      <c r="N478" s="13">
        <f t="shared" si="346"/>
        <v>2.1377899999999999</v>
      </c>
      <c r="O478" s="13">
        <f t="shared" si="365"/>
        <v>7.1150000000000002</v>
      </c>
      <c r="P478" s="13">
        <f t="shared" si="347"/>
        <v>3.1434099999999998</v>
      </c>
      <c r="Q478" s="13">
        <f t="shared" si="366"/>
        <v>7.7320000000000002</v>
      </c>
      <c r="R478" s="13">
        <f t="shared" si="348"/>
        <v>4.3879099999999998</v>
      </c>
      <c r="S478" s="13">
        <f t="shared" si="367"/>
        <v>8.3030000000000008</v>
      </c>
      <c r="T478" s="13">
        <f t="shared" si="349"/>
        <v>5.8851699999999996</v>
      </c>
      <c r="U478" s="13">
        <f t="shared" si="368"/>
        <v>8.8770000000000007</v>
      </c>
      <c r="V478" s="13">
        <f t="shared" si="350"/>
        <v>7.6865899999999998</v>
      </c>
      <c r="W478" s="13">
        <f t="shared" si="369"/>
        <v>9.4329999999999998</v>
      </c>
      <c r="X478" s="13">
        <f t="shared" si="351"/>
        <v>9.7980599999999995</v>
      </c>
      <c r="Y478" s="13">
        <f t="shared" si="370"/>
        <v>9.9939999999999998</v>
      </c>
      <c r="Z478" s="13">
        <f t="shared" si="352"/>
        <v>12.26464</v>
      </c>
      <c r="AA478" s="13">
        <f t="shared" si="371"/>
        <v>10.519</v>
      </c>
      <c r="AB478" s="13">
        <f t="shared" si="353"/>
        <v>15.056900000000001</v>
      </c>
      <c r="AC478" s="13">
        <f t="shared" si="372"/>
        <v>11.032</v>
      </c>
      <c r="AD478" s="13">
        <f t="shared" si="354"/>
        <v>18.217140000000001</v>
      </c>
      <c r="AE478" s="13">
        <f t="shared" si="373"/>
        <v>11.532999999999999</v>
      </c>
      <c r="AF478" s="13">
        <f t="shared" si="355"/>
        <v>21.761620000000001</v>
      </c>
      <c r="AG478" s="13">
        <f t="shared" si="374"/>
        <v>12.004</v>
      </c>
      <c r="AH478" s="13">
        <f t="shared" si="356"/>
        <v>25.66695</v>
      </c>
      <c r="AI478" s="13">
        <f t="shared" si="375"/>
        <v>12.484</v>
      </c>
      <c r="AJ478" s="13">
        <f t="shared" si="357"/>
        <v>30.02777</v>
      </c>
      <c r="AK478" s="13">
        <f t="shared" si="376"/>
        <v>12.956</v>
      </c>
      <c r="AL478" s="14">
        <f t="shared" si="358"/>
        <v>34.82573</v>
      </c>
    </row>
    <row r="479" spans="1:38" ht="20.25" customHeight="1">
      <c r="A479" s="18">
        <f t="shared" si="340"/>
        <v>47.100000000000399</v>
      </c>
      <c r="B479" s="5"/>
      <c r="C479" s="13">
        <f t="shared" si="359"/>
        <v>1.8560000000000001</v>
      </c>
      <c r="D479" s="13">
        <f t="shared" si="341"/>
        <v>1.4659999999999999E-2</v>
      </c>
      <c r="E479" s="13">
        <f t="shared" si="360"/>
        <v>2.9455</v>
      </c>
      <c r="F479" s="22">
        <f t="shared" si="342"/>
        <v>9.2490000000000003E-2</v>
      </c>
      <c r="G479" s="26">
        <f t="shared" si="361"/>
        <v>3.86</v>
      </c>
      <c r="H479" s="27">
        <f t="shared" si="343"/>
        <v>0.27289999999999998</v>
      </c>
      <c r="I479" s="23">
        <f t="shared" si="362"/>
        <v>5.0430000000000001</v>
      </c>
      <c r="J479" s="20">
        <f t="shared" si="344"/>
        <v>0.80184</v>
      </c>
      <c r="K479" s="13">
        <f t="shared" si="363"/>
        <v>5.7960000000000003</v>
      </c>
      <c r="L479" s="13">
        <f t="shared" si="345"/>
        <v>1.37713</v>
      </c>
      <c r="M479" s="13">
        <f t="shared" si="364"/>
        <v>6.4489999999999998</v>
      </c>
      <c r="N479" s="13">
        <f t="shared" si="346"/>
        <v>2.13978</v>
      </c>
      <c r="O479" s="13">
        <f t="shared" si="365"/>
        <v>7.1219999999999999</v>
      </c>
      <c r="P479" s="13">
        <f t="shared" si="347"/>
        <v>3.1465000000000001</v>
      </c>
      <c r="Q479" s="13">
        <f t="shared" si="366"/>
        <v>7.74</v>
      </c>
      <c r="R479" s="13">
        <f t="shared" si="348"/>
        <v>4.3924500000000002</v>
      </c>
      <c r="S479" s="13">
        <f t="shared" si="367"/>
        <v>8.3109999999999999</v>
      </c>
      <c r="T479" s="13">
        <f t="shared" si="349"/>
        <v>5.8908399999999999</v>
      </c>
      <c r="U479" s="13">
        <f t="shared" si="368"/>
        <v>8.8859999999999992</v>
      </c>
      <c r="V479" s="13">
        <f t="shared" si="350"/>
        <v>7.6943900000000003</v>
      </c>
      <c r="W479" s="13">
        <f t="shared" si="369"/>
        <v>9.4429999999999996</v>
      </c>
      <c r="X479" s="13">
        <f t="shared" si="351"/>
        <v>9.8084399999999992</v>
      </c>
      <c r="Y479" s="13">
        <f t="shared" si="370"/>
        <v>10.005000000000001</v>
      </c>
      <c r="Z479" s="13">
        <f t="shared" si="352"/>
        <v>12.27814</v>
      </c>
      <c r="AA479" s="13">
        <f t="shared" si="371"/>
        <v>10.531000000000001</v>
      </c>
      <c r="AB479" s="13">
        <f t="shared" si="353"/>
        <v>15.074070000000001</v>
      </c>
      <c r="AC479" s="13">
        <f t="shared" si="372"/>
        <v>11.044</v>
      </c>
      <c r="AD479" s="13">
        <f t="shared" si="354"/>
        <v>18.23696</v>
      </c>
      <c r="AE479" s="13">
        <f t="shared" si="373"/>
        <v>11.545</v>
      </c>
      <c r="AF479" s="13">
        <f t="shared" si="355"/>
        <v>21.78426</v>
      </c>
      <c r="AG479" s="13">
        <f t="shared" si="374"/>
        <v>12.016</v>
      </c>
      <c r="AH479" s="13">
        <f t="shared" si="356"/>
        <v>25.692609999999998</v>
      </c>
      <c r="AI479" s="13">
        <f t="shared" si="375"/>
        <v>12.497999999999999</v>
      </c>
      <c r="AJ479" s="13">
        <f t="shared" si="357"/>
        <v>30.061440000000001</v>
      </c>
      <c r="AK479" s="13">
        <f t="shared" si="376"/>
        <v>12.97</v>
      </c>
      <c r="AL479" s="14">
        <f t="shared" si="358"/>
        <v>34.86336</v>
      </c>
    </row>
    <row r="480" spans="1:38" ht="20.25" customHeight="1">
      <c r="A480" s="18">
        <f t="shared" si="340"/>
        <v>47.200000000000401</v>
      </c>
      <c r="B480" s="5"/>
      <c r="C480" s="13">
        <f t="shared" si="359"/>
        <v>1.8580000000000001</v>
      </c>
      <c r="D480" s="13">
        <f t="shared" si="341"/>
        <v>1.468E-2</v>
      </c>
      <c r="E480" s="13">
        <f t="shared" si="360"/>
        <v>2.9485999999999999</v>
      </c>
      <c r="F480" s="22">
        <f t="shared" si="342"/>
        <v>9.2590000000000006E-2</v>
      </c>
      <c r="G480" s="26">
        <f t="shared" si="361"/>
        <v>3.8639999999999999</v>
      </c>
      <c r="H480" s="27">
        <f t="shared" si="343"/>
        <v>0.27317999999999998</v>
      </c>
      <c r="I480" s="23">
        <f t="shared" si="362"/>
        <v>5.048</v>
      </c>
      <c r="J480" s="20">
        <f t="shared" si="344"/>
        <v>0.80262999999999995</v>
      </c>
      <c r="K480" s="13">
        <f t="shared" si="363"/>
        <v>5.8019999999999996</v>
      </c>
      <c r="L480" s="13">
        <f t="shared" si="345"/>
        <v>1.37856</v>
      </c>
      <c r="M480" s="13">
        <f t="shared" si="364"/>
        <v>6.4560000000000004</v>
      </c>
      <c r="N480" s="13">
        <f t="shared" si="346"/>
        <v>2.1421000000000001</v>
      </c>
      <c r="O480" s="13">
        <f t="shared" si="365"/>
        <v>7.13</v>
      </c>
      <c r="P480" s="13">
        <f t="shared" si="347"/>
        <v>3.1500300000000001</v>
      </c>
      <c r="Q480" s="13">
        <f t="shared" si="366"/>
        <v>7.7489999999999997</v>
      </c>
      <c r="R480" s="13">
        <f t="shared" si="348"/>
        <v>4.3975600000000004</v>
      </c>
      <c r="S480" s="13">
        <f t="shared" si="367"/>
        <v>8.32</v>
      </c>
      <c r="T480" s="13">
        <f t="shared" si="349"/>
        <v>5.8972199999999999</v>
      </c>
      <c r="U480" s="13">
        <f t="shared" si="368"/>
        <v>8.8960000000000008</v>
      </c>
      <c r="V480" s="13">
        <f t="shared" si="350"/>
        <v>7.7030500000000002</v>
      </c>
      <c r="W480" s="13">
        <f t="shared" si="369"/>
        <v>9.4529999999999994</v>
      </c>
      <c r="X480" s="13">
        <f t="shared" si="351"/>
        <v>9.8188300000000002</v>
      </c>
      <c r="Y480" s="13">
        <f t="shared" si="370"/>
        <v>10.015000000000001</v>
      </c>
      <c r="Z480" s="13">
        <f t="shared" si="352"/>
        <v>12.29041</v>
      </c>
      <c r="AA480" s="13">
        <f t="shared" si="371"/>
        <v>10.542</v>
      </c>
      <c r="AB480" s="13">
        <f t="shared" si="353"/>
        <v>15.08982</v>
      </c>
      <c r="AC480" s="13">
        <f t="shared" si="372"/>
        <v>11.055</v>
      </c>
      <c r="AD480" s="13">
        <f t="shared" si="354"/>
        <v>18.255120000000002</v>
      </c>
      <c r="AE480" s="13">
        <f t="shared" si="373"/>
        <v>11.557</v>
      </c>
      <c r="AF480" s="13">
        <f t="shared" si="355"/>
        <v>21.806899999999999</v>
      </c>
      <c r="AG480" s="13">
        <f t="shared" si="374"/>
        <v>12.029</v>
      </c>
      <c r="AH480" s="13">
        <f t="shared" si="356"/>
        <v>25.720410000000001</v>
      </c>
      <c r="AI480" s="13">
        <f t="shared" si="375"/>
        <v>12.510999999999999</v>
      </c>
      <c r="AJ480" s="13">
        <f t="shared" si="357"/>
        <v>30.09271</v>
      </c>
      <c r="AK480" s="13">
        <f t="shared" si="376"/>
        <v>12.984</v>
      </c>
      <c r="AL480" s="14">
        <f t="shared" si="358"/>
        <v>34.90099</v>
      </c>
    </row>
    <row r="481" spans="1:38" ht="20.25" customHeight="1">
      <c r="A481" s="18">
        <f t="shared" si="340"/>
        <v>47.300000000000402</v>
      </c>
      <c r="B481" s="5"/>
      <c r="C481" s="13">
        <f t="shared" si="359"/>
        <v>1.859</v>
      </c>
      <c r="D481" s="13">
        <f t="shared" si="341"/>
        <v>1.469E-2</v>
      </c>
      <c r="E481" s="13">
        <f t="shared" si="360"/>
        <v>2.9517000000000002</v>
      </c>
      <c r="F481" s="22">
        <f t="shared" si="342"/>
        <v>9.2679999999999998E-2</v>
      </c>
      <c r="G481" s="26">
        <f t="shared" si="361"/>
        <v>3.8679999999999999</v>
      </c>
      <c r="H481" s="27">
        <f t="shared" si="343"/>
        <v>0.27346999999999999</v>
      </c>
      <c r="I481" s="23">
        <f t="shared" si="362"/>
        <v>5.0529999999999999</v>
      </c>
      <c r="J481" s="20">
        <f t="shared" si="344"/>
        <v>0.80342999999999998</v>
      </c>
      <c r="K481" s="13">
        <f t="shared" si="363"/>
        <v>5.8079999999999998</v>
      </c>
      <c r="L481" s="13">
        <f t="shared" si="345"/>
        <v>1.37998</v>
      </c>
      <c r="M481" s="13">
        <f t="shared" si="364"/>
        <v>6.4630000000000001</v>
      </c>
      <c r="N481" s="13">
        <f t="shared" si="346"/>
        <v>2.1444200000000002</v>
      </c>
      <c r="O481" s="13">
        <f t="shared" si="365"/>
        <v>7.1369999999999996</v>
      </c>
      <c r="P481" s="13">
        <f t="shared" si="347"/>
        <v>3.15313</v>
      </c>
      <c r="Q481" s="13">
        <f t="shared" si="366"/>
        <v>7.7569999999999997</v>
      </c>
      <c r="R481" s="13">
        <f t="shared" si="348"/>
        <v>4.4020999999999999</v>
      </c>
      <c r="S481" s="13">
        <f t="shared" si="367"/>
        <v>8.3290000000000006</v>
      </c>
      <c r="T481" s="13">
        <f t="shared" si="349"/>
        <v>5.9036</v>
      </c>
      <c r="U481" s="13">
        <f t="shared" si="368"/>
        <v>8.9049999999999994</v>
      </c>
      <c r="V481" s="13">
        <f t="shared" si="350"/>
        <v>7.7108400000000001</v>
      </c>
      <c r="W481" s="13">
        <f t="shared" si="369"/>
        <v>9.4629999999999992</v>
      </c>
      <c r="X481" s="13">
        <f t="shared" si="351"/>
        <v>9.8292199999999994</v>
      </c>
      <c r="Y481" s="13">
        <f t="shared" si="370"/>
        <v>10.026</v>
      </c>
      <c r="Z481" s="13">
        <f t="shared" si="352"/>
        <v>12.30391</v>
      </c>
      <c r="AA481" s="13">
        <f t="shared" si="371"/>
        <v>10.553000000000001</v>
      </c>
      <c r="AB481" s="13">
        <f t="shared" si="353"/>
        <v>15.105560000000001</v>
      </c>
      <c r="AC481" s="13">
        <f t="shared" si="372"/>
        <v>11.067</v>
      </c>
      <c r="AD481" s="13">
        <f t="shared" si="354"/>
        <v>18.274940000000001</v>
      </c>
      <c r="AE481" s="13">
        <f t="shared" si="373"/>
        <v>11.57</v>
      </c>
      <c r="AF481" s="13">
        <f t="shared" si="355"/>
        <v>21.831430000000001</v>
      </c>
      <c r="AG481" s="13">
        <f t="shared" si="374"/>
        <v>12.042</v>
      </c>
      <c r="AH481" s="13">
        <f t="shared" si="356"/>
        <v>25.748200000000001</v>
      </c>
      <c r="AI481" s="13">
        <f t="shared" si="375"/>
        <v>12.523999999999999</v>
      </c>
      <c r="AJ481" s="13">
        <f t="shared" si="357"/>
        <v>30.12398</v>
      </c>
      <c r="AK481" s="13">
        <f t="shared" si="376"/>
        <v>12.997</v>
      </c>
      <c r="AL481" s="14">
        <f t="shared" si="358"/>
        <v>34.935940000000002</v>
      </c>
    </row>
    <row r="482" spans="1:38" ht="20.25" customHeight="1">
      <c r="A482" s="18">
        <f t="shared" si="340"/>
        <v>47.400000000000404</v>
      </c>
      <c r="B482" s="5"/>
      <c r="C482" s="13">
        <f t="shared" si="359"/>
        <v>1.861</v>
      </c>
      <c r="D482" s="13">
        <f t="shared" si="341"/>
        <v>1.47E-2</v>
      </c>
      <c r="E482" s="13">
        <f t="shared" si="360"/>
        <v>2.9548999999999999</v>
      </c>
      <c r="F482" s="22">
        <f t="shared" si="342"/>
        <v>9.2780000000000001E-2</v>
      </c>
      <c r="G482" s="26">
        <f t="shared" si="361"/>
        <v>3.8719999999999999</v>
      </c>
      <c r="H482" s="27">
        <f t="shared" si="343"/>
        <v>0.27374999999999999</v>
      </c>
      <c r="I482" s="23">
        <f t="shared" si="362"/>
        <v>5.0590000000000002</v>
      </c>
      <c r="J482" s="20">
        <f t="shared" si="344"/>
        <v>0.80437999999999998</v>
      </c>
      <c r="K482" s="13">
        <f t="shared" si="363"/>
        <v>5.8140000000000001</v>
      </c>
      <c r="L482" s="13">
        <f t="shared" si="345"/>
        <v>1.38141</v>
      </c>
      <c r="M482" s="13">
        <f t="shared" si="364"/>
        <v>6.47</v>
      </c>
      <c r="N482" s="13">
        <f t="shared" si="346"/>
        <v>2.1467499999999999</v>
      </c>
      <c r="O482" s="13">
        <f t="shared" si="365"/>
        <v>7.1449999999999996</v>
      </c>
      <c r="P482" s="13">
        <f t="shared" si="347"/>
        <v>3.15666</v>
      </c>
      <c r="Q482" s="13">
        <f t="shared" si="366"/>
        <v>7.7649999999999997</v>
      </c>
      <c r="R482" s="13">
        <f t="shared" si="348"/>
        <v>4.4066400000000003</v>
      </c>
      <c r="S482" s="13">
        <f t="shared" si="367"/>
        <v>8.3379999999999992</v>
      </c>
      <c r="T482" s="13">
        <f t="shared" si="349"/>
        <v>5.9099700000000004</v>
      </c>
      <c r="U482" s="13">
        <f t="shared" si="368"/>
        <v>8.9139999999999997</v>
      </c>
      <c r="V482" s="13">
        <f t="shared" si="350"/>
        <v>7.7186300000000001</v>
      </c>
      <c r="W482" s="13">
        <f t="shared" si="369"/>
        <v>9.4730000000000008</v>
      </c>
      <c r="X482" s="13">
        <f t="shared" si="351"/>
        <v>9.8396100000000004</v>
      </c>
      <c r="Y482" s="13">
        <f t="shared" si="370"/>
        <v>10.037000000000001</v>
      </c>
      <c r="Z482" s="13">
        <f t="shared" si="352"/>
        <v>12.317410000000001</v>
      </c>
      <c r="AA482" s="13">
        <f t="shared" si="371"/>
        <v>10.564</v>
      </c>
      <c r="AB482" s="13">
        <f t="shared" si="353"/>
        <v>15.121309999999999</v>
      </c>
      <c r="AC482" s="13">
        <f t="shared" si="372"/>
        <v>11.079000000000001</v>
      </c>
      <c r="AD482" s="13">
        <f t="shared" si="354"/>
        <v>18.294750000000001</v>
      </c>
      <c r="AE482" s="13">
        <f t="shared" si="373"/>
        <v>11.582000000000001</v>
      </c>
      <c r="AF482" s="13">
        <f t="shared" si="355"/>
        <v>21.85408</v>
      </c>
      <c r="AG482" s="13">
        <f t="shared" si="374"/>
        <v>12.055</v>
      </c>
      <c r="AH482" s="13">
        <f t="shared" si="356"/>
        <v>25.776</v>
      </c>
      <c r="AI482" s="13">
        <f t="shared" si="375"/>
        <v>12.537000000000001</v>
      </c>
      <c r="AJ482" s="13">
        <f t="shared" si="357"/>
        <v>30.155249999999999</v>
      </c>
      <c r="AK482" s="13">
        <f t="shared" si="376"/>
        <v>13.010999999999999</v>
      </c>
      <c r="AL482" s="14">
        <f t="shared" si="358"/>
        <v>34.973570000000002</v>
      </c>
    </row>
    <row r="483" spans="1:38" ht="20.25" customHeight="1">
      <c r="A483" s="18">
        <f t="shared" si="340"/>
        <v>47.500000000000405</v>
      </c>
      <c r="B483" s="5"/>
      <c r="C483" s="13">
        <f t="shared" si="359"/>
        <v>1.863</v>
      </c>
      <c r="D483" s="13">
        <f t="shared" si="341"/>
        <v>1.472E-2</v>
      </c>
      <c r="E483" s="13">
        <f t="shared" si="360"/>
        <v>2.9580000000000002</v>
      </c>
      <c r="F483" s="22">
        <f t="shared" si="342"/>
        <v>9.2880000000000004E-2</v>
      </c>
      <c r="G483" s="26">
        <f t="shared" si="361"/>
        <v>3.8759999999999999</v>
      </c>
      <c r="H483" s="27">
        <f t="shared" si="343"/>
        <v>0.27403</v>
      </c>
      <c r="I483" s="23">
        <f t="shared" si="362"/>
        <v>5.0640000000000001</v>
      </c>
      <c r="J483" s="20">
        <f t="shared" si="344"/>
        <v>0.80518000000000001</v>
      </c>
      <c r="K483" s="13">
        <f t="shared" si="363"/>
        <v>5.82</v>
      </c>
      <c r="L483" s="13">
        <f t="shared" si="345"/>
        <v>1.38283</v>
      </c>
      <c r="M483" s="13">
        <f t="shared" si="364"/>
        <v>6.4770000000000003</v>
      </c>
      <c r="N483" s="13">
        <f t="shared" si="346"/>
        <v>2.14907</v>
      </c>
      <c r="O483" s="13">
        <f t="shared" si="365"/>
        <v>7.1520000000000001</v>
      </c>
      <c r="P483" s="13">
        <f t="shared" si="347"/>
        <v>3.1597499999999998</v>
      </c>
      <c r="Q483" s="13">
        <f t="shared" si="366"/>
        <v>7.7729999999999997</v>
      </c>
      <c r="R483" s="13">
        <f t="shared" si="348"/>
        <v>4.4111799999999999</v>
      </c>
      <c r="S483" s="13">
        <f t="shared" si="367"/>
        <v>8.3469999999999995</v>
      </c>
      <c r="T483" s="13">
        <f t="shared" si="349"/>
        <v>5.9163500000000004</v>
      </c>
      <c r="U483" s="13">
        <f t="shared" si="368"/>
        <v>8.9239999999999995</v>
      </c>
      <c r="V483" s="13">
        <f t="shared" si="350"/>
        <v>7.72729</v>
      </c>
      <c r="W483" s="13">
        <f t="shared" si="369"/>
        <v>9.4830000000000005</v>
      </c>
      <c r="X483" s="13">
        <f t="shared" si="351"/>
        <v>9.84999</v>
      </c>
      <c r="Y483" s="13">
        <f t="shared" si="370"/>
        <v>10.047000000000001</v>
      </c>
      <c r="Z483" s="13">
        <f t="shared" si="352"/>
        <v>12.32968</v>
      </c>
      <c r="AA483" s="13">
        <f t="shared" si="371"/>
        <v>10.574999999999999</v>
      </c>
      <c r="AB483" s="13">
        <f t="shared" si="353"/>
        <v>15.13706</v>
      </c>
      <c r="AC483" s="13">
        <f t="shared" si="372"/>
        <v>11.090999999999999</v>
      </c>
      <c r="AD483" s="13">
        <f t="shared" si="354"/>
        <v>18.31457</v>
      </c>
      <c r="AE483" s="13">
        <f t="shared" si="373"/>
        <v>11.593999999999999</v>
      </c>
      <c r="AF483" s="13">
        <f t="shared" si="355"/>
        <v>21.876719999999999</v>
      </c>
      <c r="AG483" s="13">
        <f t="shared" si="374"/>
        <v>12.067</v>
      </c>
      <c r="AH483" s="13">
        <f t="shared" si="356"/>
        <v>25.801659999999998</v>
      </c>
      <c r="AI483" s="13">
        <f t="shared" si="375"/>
        <v>12.551</v>
      </c>
      <c r="AJ483" s="13">
        <f t="shared" si="357"/>
        <v>30.18892</v>
      </c>
      <c r="AK483" s="13">
        <f t="shared" si="376"/>
        <v>13.025</v>
      </c>
      <c r="AL483" s="14">
        <f t="shared" si="358"/>
        <v>35.011200000000002</v>
      </c>
    </row>
    <row r="484" spans="1:38" ht="20.25" customHeight="1">
      <c r="A484" s="18">
        <f t="shared" si="340"/>
        <v>47.600000000000406</v>
      </c>
      <c r="B484" s="5"/>
      <c r="C484" s="13">
        <f t="shared" si="359"/>
        <v>1.865</v>
      </c>
      <c r="D484" s="13">
        <f t="shared" si="341"/>
        <v>1.473E-2</v>
      </c>
      <c r="E484" s="13">
        <f t="shared" si="360"/>
        <v>2.9611000000000001</v>
      </c>
      <c r="F484" s="22">
        <f t="shared" si="342"/>
        <v>9.2979999999999993E-2</v>
      </c>
      <c r="G484" s="26">
        <f t="shared" si="361"/>
        <v>3.88</v>
      </c>
      <c r="H484" s="27">
        <f t="shared" si="343"/>
        <v>0.27432000000000001</v>
      </c>
      <c r="I484" s="23">
        <f t="shared" si="362"/>
        <v>5.069</v>
      </c>
      <c r="J484" s="20">
        <f t="shared" si="344"/>
        <v>0.80596999999999996</v>
      </c>
      <c r="K484" s="13">
        <f t="shared" si="363"/>
        <v>5.8259999999999996</v>
      </c>
      <c r="L484" s="13">
        <f t="shared" si="345"/>
        <v>1.38426</v>
      </c>
      <c r="M484" s="13">
        <f t="shared" si="364"/>
        <v>6.484</v>
      </c>
      <c r="N484" s="13">
        <f t="shared" si="346"/>
        <v>2.1513900000000001</v>
      </c>
      <c r="O484" s="13">
        <f t="shared" si="365"/>
        <v>7.16</v>
      </c>
      <c r="P484" s="13">
        <f t="shared" si="347"/>
        <v>3.1632899999999999</v>
      </c>
      <c r="Q484" s="13">
        <f t="shared" si="366"/>
        <v>7.7809999999999997</v>
      </c>
      <c r="R484" s="13">
        <f t="shared" si="348"/>
        <v>4.4157200000000003</v>
      </c>
      <c r="S484" s="13">
        <f t="shared" si="367"/>
        <v>8.3550000000000004</v>
      </c>
      <c r="T484" s="13">
        <f t="shared" si="349"/>
        <v>5.9220199999999998</v>
      </c>
      <c r="U484" s="13">
        <f t="shared" si="368"/>
        <v>8.9329999999999998</v>
      </c>
      <c r="V484" s="13">
        <f t="shared" si="350"/>
        <v>7.73508</v>
      </c>
      <c r="W484" s="13">
        <f t="shared" si="369"/>
        <v>9.4930000000000003</v>
      </c>
      <c r="X484" s="13">
        <f t="shared" si="351"/>
        <v>9.8603799999999993</v>
      </c>
      <c r="Y484" s="13">
        <f t="shared" si="370"/>
        <v>10.058</v>
      </c>
      <c r="Z484" s="13">
        <f t="shared" si="352"/>
        <v>12.34318</v>
      </c>
      <c r="AA484" s="13">
        <f t="shared" si="371"/>
        <v>10.586</v>
      </c>
      <c r="AB484" s="13">
        <f t="shared" si="353"/>
        <v>15.152799999999999</v>
      </c>
      <c r="AC484" s="13">
        <f t="shared" si="372"/>
        <v>11.102</v>
      </c>
      <c r="AD484" s="13">
        <f t="shared" si="354"/>
        <v>18.332730000000002</v>
      </c>
      <c r="AE484" s="13">
        <f t="shared" si="373"/>
        <v>11.606</v>
      </c>
      <c r="AF484" s="13">
        <f t="shared" si="355"/>
        <v>21.899360000000001</v>
      </c>
      <c r="AG484" s="13">
        <f t="shared" si="374"/>
        <v>12.08</v>
      </c>
      <c r="AH484" s="13">
        <f t="shared" si="356"/>
        <v>25.829460000000001</v>
      </c>
      <c r="AI484" s="13">
        <f t="shared" si="375"/>
        <v>12.564</v>
      </c>
      <c r="AJ484" s="13">
        <f t="shared" si="357"/>
        <v>30.220189999999999</v>
      </c>
      <c r="AK484" s="13">
        <f t="shared" si="376"/>
        <v>13.039</v>
      </c>
      <c r="AL484" s="14">
        <f t="shared" si="358"/>
        <v>35.048830000000002</v>
      </c>
    </row>
    <row r="485" spans="1:38" ht="20.25" customHeight="1">
      <c r="A485" s="18">
        <f>A484+0.1</f>
        <v>47.700000000000408</v>
      </c>
      <c r="B485" s="5"/>
      <c r="C485" s="13">
        <f t="shared" si="359"/>
        <v>1.867</v>
      </c>
      <c r="D485" s="13">
        <f t="shared" si="341"/>
        <v>1.4749999999999999E-2</v>
      </c>
      <c r="E485" s="13">
        <f t="shared" si="360"/>
        <v>2.9641999999999999</v>
      </c>
      <c r="F485" s="22">
        <f t="shared" si="342"/>
        <v>9.3079999999999996E-2</v>
      </c>
      <c r="G485" s="26">
        <f t="shared" si="361"/>
        <v>3.8839999999999999</v>
      </c>
      <c r="H485" s="27">
        <f t="shared" si="343"/>
        <v>0.27460000000000001</v>
      </c>
      <c r="I485" s="23">
        <f t="shared" si="362"/>
        <v>5.0750000000000002</v>
      </c>
      <c r="J485" s="20">
        <f t="shared" si="344"/>
        <v>0.80693000000000004</v>
      </c>
      <c r="K485" s="13">
        <f t="shared" si="363"/>
        <v>5.8319999999999999</v>
      </c>
      <c r="L485" s="13">
        <f t="shared" si="345"/>
        <v>1.38568</v>
      </c>
      <c r="M485" s="13">
        <f t="shared" si="364"/>
        <v>6.49</v>
      </c>
      <c r="N485" s="13">
        <f t="shared" si="346"/>
        <v>2.1533799999999998</v>
      </c>
      <c r="O485" s="13">
        <f t="shared" si="365"/>
        <v>7.1669999999999998</v>
      </c>
      <c r="P485" s="13">
        <f t="shared" si="347"/>
        <v>3.1663800000000002</v>
      </c>
      <c r="Q485" s="13">
        <f t="shared" si="366"/>
        <v>7.79</v>
      </c>
      <c r="R485" s="13">
        <f t="shared" si="348"/>
        <v>4.4208299999999996</v>
      </c>
      <c r="S485" s="13">
        <f t="shared" si="367"/>
        <v>8.3640000000000008</v>
      </c>
      <c r="T485" s="13">
        <f t="shared" si="349"/>
        <v>5.9283999999999999</v>
      </c>
      <c r="U485" s="13">
        <f t="shared" si="368"/>
        <v>8.9429999999999996</v>
      </c>
      <c r="V485" s="13">
        <f t="shared" si="350"/>
        <v>7.7437399999999998</v>
      </c>
      <c r="W485" s="13">
        <f t="shared" si="369"/>
        <v>9.5030000000000001</v>
      </c>
      <c r="X485" s="13">
        <f t="shared" si="351"/>
        <v>9.8707700000000003</v>
      </c>
      <c r="Y485" s="13">
        <f t="shared" si="370"/>
        <v>10.068</v>
      </c>
      <c r="Z485" s="13">
        <f t="shared" si="352"/>
        <v>12.355449999999999</v>
      </c>
      <c r="AA485" s="13">
        <f t="shared" si="371"/>
        <v>10.598000000000001</v>
      </c>
      <c r="AB485" s="13">
        <f t="shared" si="353"/>
        <v>15.169980000000001</v>
      </c>
      <c r="AC485" s="13">
        <f t="shared" si="372"/>
        <v>11.114000000000001</v>
      </c>
      <c r="AD485" s="13">
        <f t="shared" si="354"/>
        <v>18.352550000000001</v>
      </c>
      <c r="AE485" s="13">
        <f t="shared" si="373"/>
        <v>11.618</v>
      </c>
      <c r="AF485" s="13">
        <f t="shared" si="355"/>
        <v>21.922000000000001</v>
      </c>
      <c r="AG485" s="13">
        <f t="shared" si="374"/>
        <v>12.093</v>
      </c>
      <c r="AH485" s="13">
        <f t="shared" si="356"/>
        <v>25.857250000000001</v>
      </c>
      <c r="AI485" s="13">
        <f t="shared" si="375"/>
        <v>12.577</v>
      </c>
      <c r="AJ485" s="13">
        <f t="shared" si="357"/>
        <v>30.251460000000002</v>
      </c>
      <c r="AK485" s="13">
        <f t="shared" si="376"/>
        <v>13.052</v>
      </c>
      <c r="AL485" s="14">
        <f t="shared" si="358"/>
        <v>35.083779999999997</v>
      </c>
    </row>
    <row r="486" spans="1:38" ht="20.25" customHeight="1">
      <c r="A486" s="18">
        <f t="shared" ref="A486:A489" si="377">A485+0.1</f>
        <v>47.800000000000409</v>
      </c>
      <c r="B486" s="5"/>
      <c r="C486" s="13">
        <f t="shared" si="359"/>
        <v>1.869</v>
      </c>
      <c r="D486" s="13">
        <f t="shared" si="341"/>
        <v>1.477E-2</v>
      </c>
      <c r="E486" s="13">
        <f t="shared" si="360"/>
        <v>2.9672999999999998</v>
      </c>
      <c r="F486" s="22">
        <f t="shared" si="342"/>
        <v>9.3170000000000003E-2</v>
      </c>
      <c r="G486" s="26">
        <f t="shared" si="361"/>
        <v>3.8879999999999999</v>
      </c>
      <c r="H486" s="27">
        <f t="shared" si="343"/>
        <v>0.27488000000000001</v>
      </c>
      <c r="I486" s="23">
        <f t="shared" si="362"/>
        <v>5.08</v>
      </c>
      <c r="J486" s="20">
        <f t="shared" si="344"/>
        <v>0.80771999999999999</v>
      </c>
      <c r="K486" s="13">
        <f t="shared" si="363"/>
        <v>5.8380000000000001</v>
      </c>
      <c r="L486" s="13">
        <f t="shared" si="345"/>
        <v>1.3871100000000001</v>
      </c>
      <c r="M486" s="13">
        <f t="shared" si="364"/>
        <v>6.4969999999999999</v>
      </c>
      <c r="N486" s="13">
        <f t="shared" si="346"/>
        <v>2.1556999999999999</v>
      </c>
      <c r="O486" s="13">
        <f t="shared" si="365"/>
        <v>7.1749999999999998</v>
      </c>
      <c r="P486" s="13">
        <f t="shared" si="347"/>
        <v>3.1699199999999998</v>
      </c>
      <c r="Q486" s="13">
        <f t="shared" si="366"/>
        <v>7.798</v>
      </c>
      <c r="R486" s="13">
        <f t="shared" si="348"/>
        <v>4.42537</v>
      </c>
      <c r="S486" s="13">
        <f t="shared" si="367"/>
        <v>8.3729999999999993</v>
      </c>
      <c r="T486" s="13">
        <f t="shared" si="349"/>
        <v>5.9347799999999999</v>
      </c>
      <c r="U486" s="13">
        <f t="shared" si="368"/>
        <v>8.952</v>
      </c>
      <c r="V486" s="13">
        <f t="shared" si="350"/>
        <v>7.7515400000000003</v>
      </c>
      <c r="W486" s="13">
        <f t="shared" si="369"/>
        <v>9.5129999999999999</v>
      </c>
      <c r="X486" s="13">
        <f t="shared" si="351"/>
        <v>9.8811499999999999</v>
      </c>
      <c r="Y486" s="13">
        <f t="shared" si="370"/>
        <v>10.079000000000001</v>
      </c>
      <c r="Z486" s="13">
        <f t="shared" si="352"/>
        <v>12.36895</v>
      </c>
      <c r="AA486" s="13">
        <f t="shared" si="371"/>
        <v>10.609</v>
      </c>
      <c r="AB486" s="13">
        <f t="shared" si="353"/>
        <v>15.18572</v>
      </c>
      <c r="AC486" s="13">
        <f t="shared" si="372"/>
        <v>11.125</v>
      </c>
      <c r="AD486" s="13">
        <f t="shared" si="354"/>
        <v>18.370709999999999</v>
      </c>
      <c r="AE486" s="13">
        <f t="shared" si="373"/>
        <v>11.631</v>
      </c>
      <c r="AF486" s="13">
        <f t="shared" si="355"/>
        <v>21.946529999999999</v>
      </c>
      <c r="AG486" s="13">
        <f t="shared" si="374"/>
        <v>12.105</v>
      </c>
      <c r="AH486" s="13">
        <f t="shared" si="356"/>
        <v>25.882909999999999</v>
      </c>
      <c r="AI486" s="13">
        <f t="shared" si="375"/>
        <v>12.59</v>
      </c>
      <c r="AJ486" s="13">
        <f t="shared" si="357"/>
        <v>30.282730000000001</v>
      </c>
      <c r="AK486" s="13">
        <f t="shared" si="376"/>
        <v>13.066000000000001</v>
      </c>
      <c r="AL486" s="14">
        <f t="shared" si="358"/>
        <v>35.121409999999997</v>
      </c>
    </row>
    <row r="487" spans="1:38" ht="20.25" customHeight="1">
      <c r="A487" s="18">
        <f t="shared" si="377"/>
        <v>47.900000000000411</v>
      </c>
      <c r="B487" s="5"/>
      <c r="C487" s="13">
        <f t="shared" si="359"/>
        <v>1.871</v>
      </c>
      <c r="D487" s="13">
        <f t="shared" si="341"/>
        <v>1.478E-2</v>
      </c>
      <c r="E487" s="13">
        <f t="shared" si="360"/>
        <v>2.9704000000000002</v>
      </c>
      <c r="F487" s="22">
        <f t="shared" si="342"/>
        <v>9.3270000000000006E-2</v>
      </c>
      <c r="G487" s="26">
        <f t="shared" si="361"/>
        <v>3.8919999999999999</v>
      </c>
      <c r="H487" s="27">
        <f t="shared" si="343"/>
        <v>0.27516000000000002</v>
      </c>
      <c r="I487" s="23">
        <f t="shared" si="362"/>
        <v>5.085</v>
      </c>
      <c r="J487" s="20">
        <f t="shared" si="344"/>
        <v>0.80852000000000002</v>
      </c>
      <c r="K487" s="13">
        <f t="shared" si="363"/>
        <v>5.8449999999999998</v>
      </c>
      <c r="L487" s="13">
        <f t="shared" si="345"/>
        <v>1.3887700000000001</v>
      </c>
      <c r="M487" s="13">
        <f t="shared" si="364"/>
        <v>6.5039999999999996</v>
      </c>
      <c r="N487" s="13">
        <f t="shared" si="346"/>
        <v>2.1580300000000001</v>
      </c>
      <c r="O487" s="13">
        <f t="shared" si="365"/>
        <v>7.1820000000000004</v>
      </c>
      <c r="P487" s="13">
        <f t="shared" si="347"/>
        <v>3.1730100000000001</v>
      </c>
      <c r="Q487" s="13">
        <f t="shared" si="366"/>
        <v>7.806</v>
      </c>
      <c r="R487" s="13">
        <f t="shared" si="348"/>
        <v>4.4299099999999996</v>
      </c>
      <c r="S487" s="13">
        <f t="shared" si="367"/>
        <v>8.3819999999999997</v>
      </c>
      <c r="T487" s="13">
        <f t="shared" si="349"/>
        <v>5.94116</v>
      </c>
      <c r="U487" s="13">
        <f t="shared" si="368"/>
        <v>8.9610000000000003</v>
      </c>
      <c r="V487" s="13">
        <f t="shared" si="350"/>
        <v>7.7593300000000003</v>
      </c>
      <c r="W487" s="13">
        <f t="shared" si="369"/>
        <v>9.5229999999999997</v>
      </c>
      <c r="X487" s="13">
        <f t="shared" si="351"/>
        <v>9.8915400000000009</v>
      </c>
      <c r="Y487" s="13">
        <f t="shared" si="370"/>
        <v>10.089</v>
      </c>
      <c r="Z487" s="13">
        <f t="shared" si="352"/>
        <v>12.381220000000001</v>
      </c>
      <c r="AA487" s="13">
        <f t="shared" si="371"/>
        <v>10.62</v>
      </c>
      <c r="AB487" s="13">
        <f t="shared" si="353"/>
        <v>15.20147</v>
      </c>
      <c r="AC487" s="13">
        <f t="shared" si="372"/>
        <v>11.137</v>
      </c>
      <c r="AD487" s="13">
        <f t="shared" si="354"/>
        <v>18.390529999999998</v>
      </c>
      <c r="AE487" s="13">
        <f t="shared" si="373"/>
        <v>11.643000000000001</v>
      </c>
      <c r="AF487" s="13">
        <f t="shared" si="355"/>
        <v>21.969180000000001</v>
      </c>
      <c r="AG487" s="13">
        <f t="shared" si="374"/>
        <v>12.118</v>
      </c>
      <c r="AH487" s="13">
        <f t="shared" si="356"/>
        <v>25.910710000000002</v>
      </c>
      <c r="AI487" s="13">
        <f t="shared" si="375"/>
        <v>12.603</v>
      </c>
      <c r="AJ487" s="13">
        <f t="shared" si="357"/>
        <v>30.314</v>
      </c>
      <c r="AK487" s="13">
        <f t="shared" si="376"/>
        <v>13.08</v>
      </c>
      <c r="AL487" s="14">
        <f t="shared" si="358"/>
        <v>35.159039999999997</v>
      </c>
    </row>
    <row r="488" spans="1:38" ht="20.25" customHeight="1">
      <c r="A488" s="18">
        <f t="shared" si="377"/>
        <v>48.000000000000412</v>
      </c>
      <c r="B488" s="5"/>
      <c r="C488" s="13">
        <f t="shared" si="359"/>
        <v>1.873</v>
      </c>
      <c r="D488" s="13">
        <f t="shared" si="341"/>
        <v>1.4800000000000001E-2</v>
      </c>
      <c r="E488" s="13">
        <f t="shared" si="360"/>
        <v>2.9735</v>
      </c>
      <c r="F488" s="22">
        <f t="shared" si="342"/>
        <v>9.3369999999999995E-2</v>
      </c>
      <c r="G488" s="26">
        <f t="shared" si="361"/>
        <v>3.8959999999999999</v>
      </c>
      <c r="H488" s="27">
        <f t="shared" si="343"/>
        <v>0.27544999999999997</v>
      </c>
      <c r="I488" s="23">
        <f t="shared" si="362"/>
        <v>5.0910000000000002</v>
      </c>
      <c r="J488" s="20">
        <f t="shared" si="344"/>
        <v>0.80947000000000002</v>
      </c>
      <c r="K488" s="13">
        <f t="shared" si="363"/>
        <v>5.851</v>
      </c>
      <c r="L488" s="13">
        <f t="shared" si="345"/>
        <v>1.3902000000000001</v>
      </c>
      <c r="M488" s="13">
        <f t="shared" si="364"/>
        <v>6.5110000000000001</v>
      </c>
      <c r="N488" s="13">
        <f t="shared" si="346"/>
        <v>2.1603500000000002</v>
      </c>
      <c r="O488" s="13">
        <f t="shared" si="365"/>
        <v>7.19</v>
      </c>
      <c r="P488" s="13">
        <f t="shared" si="347"/>
        <v>3.1765400000000001</v>
      </c>
      <c r="Q488" s="13">
        <f t="shared" si="366"/>
        <v>7.8140000000000001</v>
      </c>
      <c r="R488" s="13">
        <f t="shared" si="348"/>
        <v>4.43445</v>
      </c>
      <c r="S488" s="13">
        <f t="shared" si="367"/>
        <v>8.39</v>
      </c>
      <c r="T488" s="13">
        <f t="shared" si="349"/>
        <v>5.9468300000000003</v>
      </c>
      <c r="U488" s="13">
        <f t="shared" si="368"/>
        <v>8.9710000000000001</v>
      </c>
      <c r="V488" s="13">
        <f t="shared" si="350"/>
        <v>7.7679900000000002</v>
      </c>
      <c r="W488" s="13">
        <f t="shared" si="369"/>
        <v>9.5329999999999995</v>
      </c>
      <c r="X488" s="13">
        <f t="shared" si="351"/>
        <v>9.9019300000000001</v>
      </c>
      <c r="Y488" s="13">
        <f t="shared" si="370"/>
        <v>10.1</v>
      </c>
      <c r="Z488" s="13">
        <f t="shared" si="352"/>
        <v>12.39472</v>
      </c>
      <c r="AA488" s="13">
        <f t="shared" si="371"/>
        <v>10.631</v>
      </c>
      <c r="AB488" s="13">
        <f t="shared" si="353"/>
        <v>15.21721</v>
      </c>
      <c r="AC488" s="13">
        <f t="shared" si="372"/>
        <v>11.148999999999999</v>
      </c>
      <c r="AD488" s="13">
        <f t="shared" si="354"/>
        <v>18.410340000000001</v>
      </c>
      <c r="AE488" s="13">
        <f t="shared" si="373"/>
        <v>11.654999999999999</v>
      </c>
      <c r="AF488" s="13">
        <f t="shared" si="355"/>
        <v>21.991820000000001</v>
      </c>
      <c r="AG488" s="13">
        <f t="shared" si="374"/>
        <v>12.131</v>
      </c>
      <c r="AH488" s="13">
        <f t="shared" si="356"/>
        <v>25.938500000000001</v>
      </c>
      <c r="AI488" s="13">
        <f t="shared" si="375"/>
        <v>12.617000000000001</v>
      </c>
      <c r="AJ488" s="13">
        <f t="shared" si="357"/>
        <v>30.347670000000001</v>
      </c>
      <c r="AK488" s="13">
        <f t="shared" si="376"/>
        <v>13.093</v>
      </c>
      <c r="AL488" s="14">
        <f t="shared" si="358"/>
        <v>35.193980000000003</v>
      </c>
    </row>
    <row r="489" spans="1:38" ht="20.25" customHeight="1">
      <c r="A489" s="18">
        <f t="shared" si="377"/>
        <v>48.100000000000414</v>
      </c>
      <c r="B489" s="5"/>
      <c r="C489" s="13">
        <f t="shared" si="359"/>
        <v>1.875</v>
      </c>
      <c r="D489" s="13">
        <f t="shared" si="341"/>
        <v>1.481E-2</v>
      </c>
      <c r="E489" s="13">
        <f t="shared" si="360"/>
        <v>2.9765999999999999</v>
      </c>
      <c r="F489" s="22">
        <f t="shared" si="342"/>
        <v>9.3469999999999998E-2</v>
      </c>
      <c r="G489" s="26">
        <f t="shared" si="361"/>
        <v>3.9</v>
      </c>
      <c r="H489" s="27">
        <f t="shared" si="343"/>
        <v>0.27572999999999998</v>
      </c>
      <c r="I489" s="23">
        <f t="shared" si="362"/>
        <v>5.0960000000000001</v>
      </c>
      <c r="J489" s="20">
        <f t="shared" si="344"/>
        <v>0.81025999999999998</v>
      </c>
      <c r="K489" s="13">
        <f t="shared" si="363"/>
        <v>5.8570000000000002</v>
      </c>
      <c r="L489" s="13">
        <f t="shared" si="345"/>
        <v>1.3916200000000001</v>
      </c>
      <c r="M489" s="13">
        <f t="shared" si="364"/>
        <v>6.5179999999999998</v>
      </c>
      <c r="N489" s="13">
        <f t="shared" si="346"/>
        <v>2.1626699999999999</v>
      </c>
      <c r="O489" s="13">
        <f t="shared" si="365"/>
        <v>7.1970000000000001</v>
      </c>
      <c r="P489" s="13">
        <f t="shared" si="347"/>
        <v>3.17963</v>
      </c>
      <c r="Q489" s="13">
        <f t="shared" si="366"/>
        <v>7.8220000000000001</v>
      </c>
      <c r="R489" s="13">
        <f t="shared" si="348"/>
        <v>4.4389900000000004</v>
      </c>
      <c r="S489" s="13">
        <f t="shared" si="367"/>
        <v>8.3989999999999991</v>
      </c>
      <c r="T489" s="13">
        <f t="shared" si="349"/>
        <v>5.9532100000000003</v>
      </c>
      <c r="U489" s="13">
        <f t="shared" si="368"/>
        <v>8.98</v>
      </c>
      <c r="V489" s="13">
        <f t="shared" si="350"/>
        <v>7.7757800000000001</v>
      </c>
      <c r="W489" s="13">
        <f t="shared" si="369"/>
        <v>9.5419999999999998</v>
      </c>
      <c r="X489" s="13">
        <f t="shared" si="351"/>
        <v>9.9112799999999996</v>
      </c>
      <c r="Y489" s="13">
        <f t="shared" si="370"/>
        <v>10.11</v>
      </c>
      <c r="Z489" s="13">
        <f t="shared" si="352"/>
        <v>12.40699</v>
      </c>
      <c r="AA489" s="13">
        <f t="shared" si="371"/>
        <v>10.641999999999999</v>
      </c>
      <c r="AB489" s="13">
        <f t="shared" si="353"/>
        <v>15.23296</v>
      </c>
      <c r="AC489" s="13">
        <f t="shared" si="372"/>
        <v>11.16</v>
      </c>
      <c r="AD489" s="13">
        <f t="shared" si="354"/>
        <v>18.428509999999999</v>
      </c>
      <c r="AE489" s="13">
        <f t="shared" si="373"/>
        <v>11.667</v>
      </c>
      <c r="AF489" s="13">
        <f t="shared" si="355"/>
        <v>22.01446</v>
      </c>
      <c r="AG489" s="13">
        <f t="shared" si="374"/>
        <v>12.143000000000001</v>
      </c>
      <c r="AH489" s="13">
        <f t="shared" si="356"/>
        <v>25.96416</v>
      </c>
      <c r="AI489" s="13">
        <f t="shared" si="375"/>
        <v>12.63</v>
      </c>
      <c r="AJ489" s="13">
        <f t="shared" si="357"/>
        <v>30.37894</v>
      </c>
      <c r="AK489" s="13">
        <f t="shared" si="376"/>
        <v>13.106999999999999</v>
      </c>
      <c r="AL489" s="14">
        <f t="shared" si="358"/>
        <v>35.231619999999999</v>
      </c>
    </row>
    <row r="490" spans="1:38" ht="20.25" customHeight="1">
      <c r="A490" s="18">
        <f>A489+0.1</f>
        <v>48.200000000000415</v>
      </c>
      <c r="B490" s="5"/>
      <c r="C490" s="13">
        <f t="shared" si="359"/>
        <v>1.877</v>
      </c>
      <c r="D490" s="13">
        <f t="shared" si="341"/>
        <v>1.4829999999999999E-2</v>
      </c>
      <c r="E490" s="13">
        <f t="shared" si="360"/>
        <v>2.9796999999999998</v>
      </c>
      <c r="F490" s="22">
        <f t="shared" si="342"/>
        <v>9.3560000000000004E-2</v>
      </c>
      <c r="G490" s="26">
        <f t="shared" si="361"/>
        <v>3.9039999999999999</v>
      </c>
      <c r="H490" s="27">
        <f t="shared" si="343"/>
        <v>0.27600999999999998</v>
      </c>
      <c r="I490" s="23">
        <f t="shared" si="362"/>
        <v>5.101</v>
      </c>
      <c r="J490" s="20">
        <f t="shared" si="344"/>
        <v>0.81106</v>
      </c>
      <c r="K490" s="13">
        <f t="shared" si="363"/>
        <v>5.8630000000000004</v>
      </c>
      <c r="L490" s="13">
        <f t="shared" si="345"/>
        <v>1.3930499999999999</v>
      </c>
      <c r="M490" s="13">
        <f t="shared" si="364"/>
        <v>6.524</v>
      </c>
      <c r="N490" s="13">
        <f t="shared" si="346"/>
        <v>2.16466</v>
      </c>
      <c r="O490" s="13">
        <f t="shared" si="365"/>
        <v>7.2050000000000001</v>
      </c>
      <c r="P490" s="13">
        <f t="shared" si="347"/>
        <v>3.1831700000000001</v>
      </c>
      <c r="Q490" s="13">
        <f t="shared" si="366"/>
        <v>7.83</v>
      </c>
      <c r="R490" s="13">
        <f t="shared" si="348"/>
        <v>4.44353</v>
      </c>
      <c r="S490" s="13">
        <f t="shared" si="367"/>
        <v>8.4079999999999995</v>
      </c>
      <c r="T490" s="13">
        <f t="shared" si="349"/>
        <v>5.9595900000000004</v>
      </c>
      <c r="U490" s="13">
        <f t="shared" si="368"/>
        <v>8.9890000000000008</v>
      </c>
      <c r="V490" s="13">
        <f t="shared" si="350"/>
        <v>7.7835799999999997</v>
      </c>
      <c r="W490" s="13">
        <f t="shared" si="369"/>
        <v>9.5519999999999996</v>
      </c>
      <c r="X490" s="13">
        <f t="shared" si="351"/>
        <v>9.9216599999999993</v>
      </c>
      <c r="Y490" s="13">
        <f t="shared" si="370"/>
        <v>10.121</v>
      </c>
      <c r="Z490" s="13">
        <f t="shared" si="352"/>
        <v>12.420489999999999</v>
      </c>
      <c r="AA490" s="13">
        <f t="shared" si="371"/>
        <v>10.653</v>
      </c>
      <c r="AB490" s="13">
        <f t="shared" si="353"/>
        <v>15.248699999999999</v>
      </c>
      <c r="AC490" s="13">
        <f t="shared" si="372"/>
        <v>11.172000000000001</v>
      </c>
      <c r="AD490" s="13">
        <f t="shared" si="354"/>
        <v>18.448319999999999</v>
      </c>
      <c r="AE490" s="13">
        <f t="shared" si="373"/>
        <v>11.679</v>
      </c>
      <c r="AF490" s="13">
        <f t="shared" si="355"/>
        <v>22.037109999999998</v>
      </c>
      <c r="AG490" s="13">
        <f t="shared" si="374"/>
        <v>12.156000000000001</v>
      </c>
      <c r="AH490" s="13">
        <f t="shared" si="356"/>
        <v>25.991959999999999</v>
      </c>
      <c r="AI490" s="13">
        <f t="shared" si="375"/>
        <v>12.643000000000001</v>
      </c>
      <c r="AJ490" s="13">
        <f t="shared" si="357"/>
        <v>30.410209999999999</v>
      </c>
      <c r="AK490" s="13">
        <f t="shared" si="376"/>
        <v>13.121</v>
      </c>
      <c r="AL490" s="14">
        <f t="shared" si="358"/>
        <v>35.26925</v>
      </c>
    </row>
    <row r="491" spans="1:38" ht="20.25" customHeight="1">
      <c r="A491" s="18">
        <f t="shared" ref="A491:A495" si="378">A490+0.1</f>
        <v>48.300000000000416</v>
      </c>
      <c r="B491" s="5"/>
      <c r="C491" s="13">
        <f t="shared" si="359"/>
        <v>1.879</v>
      </c>
      <c r="D491" s="13">
        <f t="shared" si="341"/>
        <v>1.4840000000000001E-2</v>
      </c>
      <c r="E491" s="13">
        <f t="shared" si="360"/>
        <v>2.9828000000000001</v>
      </c>
      <c r="F491" s="22">
        <f t="shared" si="342"/>
        <v>9.3659999999999993E-2</v>
      </c>
      <c r="G491" s="26">
        <f t="shared" si="361"/>
        <v>3.9089999999999998</v>
      </c>
      <c r="H491" s="27">
        <f t="shared" si="343"/>
        <v>0.27637</v>
      </c>
      <c r="I491" s="23">
        <f t="shared" si="362"/>
        <v>5.1059999999999999</v>
      </c>
      <c r="J491" s="20">
        <f t="shared" si="344"/>
        <v>0.81184999999999996</v>
      </c>
      <c r="K491" s="13">
        <f t="shared" si="363"/>
        <v>5.8689999999999998</v>
      </c>
      <c r="L491" s="13">
        <f t="shared" si="345"/>
        <v>1.3944700000000001</v>
      </c>
      <c r="M491" s="13">
        <f t="shared" si="364"/>
        <v>6.5309999999999997</v>
      </c>
      <c r="N491" s="13">
        <f t="shared" si="346"/>
        <v>2.1669900000000002</v>
      </c>
      <c r="O491" s="13">
        <f t="shared" si="365"/>
        <v>7.2119999999999997</v>
      </c>
      <c r="P491" s="13">
        <f t="shared" si="347"/>
        <v>3.1862599999999999</v>
      </c>
      <c r="Q491" s="13">
        <f t="shared" si="366"/>
        <v>7.8380000000000001</v>
      </c>
      <c r="R491" s="13">
        <f t="shared" si="348"/>
        <v>4.4480700000000004</v>
      </c>
      <c r="S491" s="13">
        <f t="shared" si="367"/>
        <v>8.4169999999999998</v>
      </c>
      <c r="T491" s="13">
        <f t="shared" si="349"/>
        <v>5.9659700000000004</v>
      </c>
      <c r="U491" s="13">
        <f t="shared" si="368"/>
        <v>8.9990000000000006</v>
      </c>
      <c r="V491" s="13">
        <f t="shared" si="350"/>
        <v>7.79223</v>
      </c>
      <c r="W491" s="13">
        <f t="shared" si="369"/>
        <v>9.5619999999999994</v>
      </c>
      <c r="X491" s="13">
        <f t="shared" si="351"/>
        <v>9.9320500000000003</v>
      </c>
      <c r="Y491" s="13">
        <f t="shared" si="370"/>
        <v>10.131</v>
      </c>
      <c r="Z491" s="13">
        <f t="shared" si="352"/>
        <v>12.43276</v>
      </c>
      <c r="AA491" s="13">
        <f t="shared" si="371"/>
        <v>10.664</v>
      </c>
      <c r="AB491" s="13">
        <f t="shared" si="353"/>
        <v>15.26445</v>
      </c>
      <c r="AC491" s="13">
        <f t="shared" si="372"/>
        <v>11.183999999999999</v>
      </c>
      <c r="AD491" s="13">
        <f t="shared" si="354"/>
        <v>18.468139999999998</v>
      </c>
      <c r="AE491" s="13">
        <f t="shared" si="373"/>
        <v>11.691000000000001</v>
      </c>
      <c r="AF491" s="13">
        <f t="shared" si="355"/>
        <v>22.059750000000001</v>
      </c>
      <c r="AG491" s="13">
        <f t="shared" si="374"/>
        <v>12.169</v>
      </c>
      <c r="AH491" s="13">
        <f t="shared" si="356"/>
        <v>26.019760000000002</v>
      </c>
      <c r="AI491" s="13">
        <f t="shared" si="375"/>
        <v>12.656000000000001</v>
      </c>
      <c r="AJ491" s="13">
        <f t="shared" si="357"/>
        <v>30.441479999999999</v>
      </c>
      <c r="AK491" s="13">
        <f t="shared" si="376"/>
        <v>13.134</v>
      </c>
      <c r="AL491" s="14">
        <f t="shared" si="358"/>
        <v>35.304189999999998</v>
      </c>
    </row>
    <row r="492" spans="1:38" ht="20.25" customHeight="1">
      <c r="A492" s="18">
        <f t="shared" si="378"/>
        <v>48.400000000000418</v>
      </c>
      <c r="B492" s="5"/>
      <c r="C492" s="13">
        <f t="shared" si="359"/>
        <v>1.881</v>
      </c>
      <c r="D492" s="13">
        <f t="shared" si="341"/>
        <v>1.486E-2</v>
      </c>
      <c r="E492" s="13">
        <f t="shared" si="360"/>
        <v>2.9859</v>
      </c>
      <c r="F492" s="22">
        <f t="shared" si="342"/>
        <v>9.3759999999999996E-2</v>
      </c>
      <c r="G492" s="26">
        <f t="shared" si="361"/>
        <v>3.9129999999999998</v>
      </c>
      <c r="H492" s="27">
        <f t="shared" si="343"/>
        <v>0.27665000000000001</v>
      </c>
      <c r="I492" s="23">
        <f t="shared" si="362"/>
        <v>5.1120000000000001</v>
      </c>
      <c r="J492" s="20">
        <f t="shared" si="344"/>
        <v>0.81281000000000003</v>
      </c>
      <c r="K492" s="13">
        <f t="shared" si="363"/>
        <v>5.875</v>
      </c>
      <c r="L492" s="13">
        <f t="shared" si="345"/>
        <v>1.3958999999999999</v>
      </c>
      <c r="M492" s="13">
        <f t="shared" si="364"/>
        <v>6.5380000000000003</v>
      </c>
      <c r="N492" s="13">
        <f t="shared" si="346"/>
        <v>2.1693099999999998</v>
      </c>
      <c r="O492" s="13">
        <f t="shared" si="365"/>
        <v>7.22</v>
      </c>
      <c r="P492" s="13">
        <f t="shared" si="347"/>
        <v>3.1898</v>
      </c>
      <c r="Q492" s="13">
        <f t="shared" si="366"/>
        <v>7.8460000000000001</v>
      </c>
      <c r="R492" s="13">
        <f t="shared" si="348"/>
        <v>4.45261</v>
      </c>
      <c r="S492" s="13">
        <f t="shared" si="367"/>
        <v>8.4250000000000007</v>
      </c>
      <c r="T492" s="13">
        <f t="shared" si="349"/>
        <v>5.9716399999999998</v>
      </c>
      <c r="U492" s="13">
        <f t="shared" si="368"/>
        <v>9.0079999999999991</v>
      </c>
      <c r="V492" s="13">
        <f t="shared" si="350"/>
        <v>7.8000299999999996</v>
      </c>
      <c r="W492" s="13">
        <f t="shared" si="369"/>
        <v>9.5719999999999992</v>
      </c>
      <c r="X492" s="13">
        <f t="shared" si="351"/>
        <v>9.9424399999999995</v>
      </c>
      <c r="Y492" s="13">
        <f t="shared" si="370"/>
        <v>10.141999999999999</v>
      </c>
      <c r="Z492" s="13">
        <f t="shared" si="352"/>
        <v>12.446260000000001</v>
      </c>
      <c r="AA492" s="13">
        <f t="shared" si="371"/>
        <v>10.675000000000001</v>
      </c>
      <c r="AB492" s="13">
        <f t="shared" si="353"/>
        <v>15.280200000000001</v>
      </c>
      <c r="AC492" s="13">
        <f t="shared" si="372"/>
        <v>11.195</v>
      </c>
      <c r="AD492" s="13">
        <f t="shared" si="354"/>
        <v>18.4863</v>
      </c>
      <c r="AE492" s="13">
        <f t="shared" si="373"/>
        <v>11.702999999999999</v>
      </c>
      <c r="AF492" s="13">
        <f t="shared" si="355"/>
        <v>22.08239</v>
      </c>
      <c r="AG492" s="13">
        <f t="shared" si="374"/>
        <v>12.180999999999999</v>
      </c>
      <c r="AH492" s="13">
        <f t="shared" si="356"/>
        <v>26.04541</v>
      </c>
      <c r="AI492" s="13">
        <f t="shared" si="375"/>
        <v>12.669</v>
      </c>
      <c r="AJ492" s="13">
        <f t="shared" si="357"/>
        <v>30.472750000000001</v>
      </c>
      <c r="AK492" s="13">
        <f t="shared" si="376"/>
        <v>13.148</v>
      </c>
      <c r="AL492" s="14">
        <f t="shared" si="358"/>
        <v>35.341819999999998</v>
      </c>
    </row>
    <row r="493" spans="1:38" ht="20.25" customHeight="1">
      <c r="A493" s="18">
        <f t="shared" si="378"/>
        <v>48.500000000000419</v>
      </c>
      <c r="B493" s="5"/>
      <c r="C493" s="13">
        <f t="shared" si="359"/>
        <v>1.883</v>
      </c>
      <c r="D493" s="13">
        <f t="shared" si="341"/>
        <v>1.4880000000000001E-2</v>
      </c>
      <c r="E493" s="13">
        <f t="shared" si="360"/>
        <v>2.9889000000000001</v>
      </c>
      <c r="F493" s="22">
        <f t="shared" si="342"/>
        <v>9.3850000000000003E-2</v>
      </c>
      <c r="G493" s="26">
        <f t="shared" si="361"/>
        <v>3.9169999999999998</v>
      </c>
      <c r="H493" s="27">
        <f t="shared" si="343"/>
        <v>0.27693000000000001</v>
      </c>
      <c r="I493" s="23">
        <f t="shared" si="362"/>
        <v>5.117</v>
      </c>
      <c r="J493" s="20">
        <f t="shared" si="344"/>
        <v>0.81359999999999999</v>
      </c>
      <c r="K493" s="13">
        <f t="shared" si="363"/>
        <v>5.8810000000000002</v>
      </c>
      <c r="L493" s="13">
        <f t="shared" si="345"/>
        <v>1.39733</v>
      </c>
      <c r="M493" s="13">
        <f t="shared" si="364"/>
        <v>6.5449999999999999</v>
      </c>
      <c r="N493" s="13">
        <f t="shared" si="346"/>
        <v>2.1716299999999999</v>
      </c>
      <c r="O493" s="13">
        <f t="shared" si="365"/>
        <v>7.2270000000000003</v>
      </c>
      <c r="P493" s="13">
        <f t="shared" si="347"/>
        <v>3.1928899999999998</v>
      </c>
      <c r="Q493" s="13">
        <f t="shared" si="366"/>
        <v>7.8550000000000004</v>
      </c>
      <c r="R493" s="13">
        <f t="shared" si="348"/>
        <v>4.4577099999999996</v>
      </c>
      <c r="S493" s="13">
        <f t="shared" si="367"/>
        <v>8.4339999999999993</v>
      </c>
      <c r="T493" s="13">
        <f t="shared" si="349"/>
        <v>5.9780199999999999</v>
      </c>
      <c r="U493" s="13">
        <f t="shared" si="368"/>
        <v>9.0169999999999995</v>
      </c>
      <c r="V493" s="13">
        <f t="shared" si="350"/>
        <v>7.8078200000000004</v>
      </c>
      <c r="W493" s="13">
        <f t="shared" si="369"/>
        <v>9.5820000000000007</v>
      </c>
      <c r="X493" s="13">
        <f t="shared" si="351"/>
        <v>9.9528199999999991</v>
      </c>
      <c r="Y493" s="13">
        <f t="shared" si="370"/>
        <v>10.151999999999999</v>
      </c>
      <c r="Z493" s="13">
        <f t="shared" si="352"/>
        <v>12.45853</v>
      </c>
      <c r="AA493" s="13">
        <f t="shared" si="371"/>
        <v>10.686</v>
      </c>
      <c r="AB493" s="13">
        <f t="shared" si="353"/>
        <v>15.29594</v>
      </c>
      <c r="AC493" s="13">
        <f t="shared" si="372"/>
        <v>11.207000000000001</v>
      </c>
      <c r="AD493" s="13">
        <f t="shared" si="354"/>
        <v>18.506119999999999</v>
      </c>
      <c r="AE493" s="13">
        <f t="shared" si="373"/>
        <v>11.715</v>
      </c>
      <c r="AF493" s="13">
        <f t="shared" si="355"/>
        <v>22.105029999999999</v>
      </c>
      <c r="AG493" s="13">
        <f t="shared" si="374"/>
        <v>12.194000000000001</v>
      </c>
      <c r="AH493" s="13">
        <f t="shared" si="356"/>
        <v>26.07321</v>
      </c>
      <c r="AI493" s="13">
        <f t="shared" si="375"/>
        <v>12.682</v>
      </c>
      <c r="AJ493" s="13">
        <f t="shared" si="357"/>
        <v>30.504010000000001</v>
      </c>
      <c r="AK493" s="13">
        <f t="shared" si="376"/>
        <v>13.161</v>
      </c>
      <c r="AL493" s="14">
        <f t="shared" si="358"/>
        <v>35.37677</v>
      </c>
    </row>
    <row r="494" spans="1:38" ht="20.25" customHeight="1">
      <c r="A494" s="18">
        <f t="shared" si="378"/>
        <v>48.600000000000421</v>
      </c>
      <c r="B494" s="5"/>
      <c r="C494" s="13">
        <f t="shared" si="359"/>
        <v>1.885</v>
      </c>
      <c r="D494" s="13">
        <f t="shared" si="341"/>
        <v>1.489E-2</v>
      </c>
      <c r="E494" s="13">
        <f t="shared" si="360"/>
        <v>2.992</v>
      </c>
      <c r="F494" s="22">
        <f t="shared" si="342"/>
        <v>9.3950000000000006E-2</v>
      </c>
      <c r="G494" s="26">
        <f t="shared" si="361"/>
        <v>3.9209999999999998</v>
      </c>
      <c r="H494" s="27">
        <f t="shared" si="343"/>
        <v>0.27721000000000001</v>
      </c>
      <c r="I494" s="23">
        <f t="shared" si="362"/>
        <v>5.1219999999999999</v>
      </c>
      <c r="J494" s="20">
        <f t="shared" si="344"/>
        <v>0.81440000000000001</v>
      </c>
      <c r="K494" s="13">
        <f t="shared" si="363"/>
        <v>5.8869999999999996</v>
      </c>
      <c r="L494" s="13">
        <f t="shared" si="345"/>
        <v>1.3987499999999999</v>
      </c>
      <c r="M494" s="13">
        <f t="shared" si="364"/>
        <v>6.5510000000000002</v>
      </c>
      <c r="N494" s="13">
        <f t="shared" si="346"/>
        <v>2.1736200000000001</v>
      </c>
      <c r="O494" s="13">
        <f t="shared" si="365"/>
        <v>7.2350000000000003</v>
      </c>
      <c r="P494" s="13">
        <f t="shared" si="347"/>
        <v>3.1964199999999998</v>
      </c>
      <c r="Q494" s="13">
        <f t="shared" si="366"/>
        <v>7.8630000000000004</v>
      </c>
      <c r="R494" s="13">
        <f t="shared" si="348"/>
        <v>4.46225</v>
      </c>
      <c r="S494" s="13">
        <f t="shared" si="367"/>
        <v>8.4429999999999996</v>
      </c>
      <c r="T494" s="13">
        <f t="shared" si="349"/>
        <v>5.9843999999999999</v>
      </c>
      <c r="U494" s="13">
        <f t="shared" si="368"/>
        <v>9.0259999999999998</v>
      </c>
      <c r="V494" s="13">
        <f t="shared" si="350"/>
        <v>7.8156100000000004</v>
      </c>
      <c r="W494" s="13">
        <f t="shared" si="369"/>
        <v>9.5920000000000005</v>
      </c>
      <c r="X494" s="13">
        <f t="shared" si="351"/>
        <v>9.9632100000000001</v>
      </c>
      <c r="Y494" s="13">
        <f t="shared" si="370"/>
        <v>10.163</v>
      </c>
      <c r="Z494" s="13">
        <f t="shared" si="352"/>
        <v>12.47203</v>
      </c>
      <c r="AA494" s="13">
        <f t="shared" si="371"/>
        <v>10.696999999999999</v>
      </c>
      <c r="AB494" s="13">
        <f t="shared" si="353"/>
        <v>15.31169</v>
      </c>
      <c r="AC494" s="13">
        <f t="shared" si="372"/>
        <v>11.218</v>
      </c>
      <c r="AD494" s="13">
        <f t="shared" si="354"/>
        <v>18.524280000000001</v>
      </c>
      <c r="AE494" s="13">
        <f t="shared" si="373"/>
        <v>11.728</v>
      </c>
      <c r="AF494" s="13">
        <f t="shared" si="355"/>
        <v>22.129560000000001</v>
      </c>
      <c r="AG494" s="13">
        <f t="shared" si="374"/>
        <v>12.206</v>
      </c>
      <c r="AH494" s="13">
        <f t="shared" si="356"/>
        <v>26.098870000000002</v>
      </c>
      <c r="AI494" s="13">
        <f t="shared" si="375"/>
        <v>12.695</v>
      </c>
      <c r="AJ494" s="13">
        <f t="shared" si="357"/>
        <v>30.53528</v>
      </c>
      <c r="AK494" s="13">
        <f t="shared" si="376"/>
        <v>13.175000000000001</v>
      </c>
      <c r="AL494" s="14">
        <f t="shared" si="358"/>
        <v>35.414400000000001</v>
      </c>
    </row>
    <row r="495" spans="1:38" ht="20.25" customHeight="1">
      <c r="A495" s="18">
        <f t="shared" si="378"/>
        <v>48.700000000000422</v>
      </c>
      <c r="B495" s="5"/>
      <c r="C495" s="13">
        <f t="shared" si="359"/>
        <v>1.887</v>
      </c>
      <c r="D495" s="13">
        <f t="shared" si="341"/>
        <v>1.491E-2</v>
      </c>
      <c r="E495" s="13">
        <f t="shared" si="360"/>
        <v>2.9950999999999999</v>
      </c>
      <c r="F495" s="22">
        <f t="shared" si="342"/>
        <v>9.4049999999999995E-2</v>
      </c>
      <c r="G495" s="26">
        <f t="shared" si="361"/>
        <v>3.9249999999999998</v>
      </c>
      <c r="H495" s="27">
        <f t="shared" si="343"/>
        <v>0.27750000000000002</v>
      </c>
      <c r="I495" s="23">
        <f t="shared" si="362"/>
        <v>5.1280000000000001</v>
      </c>
      <c r="J495" s="20">
        <f t="shared" si="344"/>
        <v>0.81535000000000002</v>
      </c>
      <c r="K495" s="13">
        <f t="shared" si="363"/>
        <v>5.8929999999999998</v>
      </c>
      <c r="L495" s="13">
        <f t="shared" si="345"/>
        <v>1.40018</v>
      </c>
      <c r="M495" s="13">
        <f t="shared" si="364"/>
        <v>6.5579999999999998</v>
      </c>
      <c r="N495" s="13">
        <f t="shared" si="346"/>
        <v>2.1759400000000002</v>
      </c>
      <c r="O495" s="13">
        <f t="shared" si="365"/>
        <v>7.242</v>
      </c>
      <c r="P495" s="13">
        <f t="shared" si="347"/>
        <v>3.1995200000000001</v>
      </c>
      <c r="Q495" s="13">
        <f t="shared" si="366"/>
        <v>7.8710000000000004</v>
      </c>
      <c r="R495" s="13">
        <f t="shared" si="348"/>
        <v>4.4667899999999996</v>
      </c>
      <c r="S495" s="13">
        <f t="shared" si="367"/>
        <v>8.4510000000000005</v>
      </c>
      <c r="T495" s="13">
        <f t="shared" si="349"/>
        <v>5.9900700000000002</v>
      </c>
      <c r="U495" s="13">
        <f t="shared" si="368"/>
        <v>9.0359999999999996</v>
      </c>
      <c r="V495" s="13">
        <f t="shared" si="350"/>
        <v>7.8242700000000003</v>
      </c>
      <c r="W495" s="13">
        <f t="shared" si="369"/>
        <v>9.6020000000000003</v>
      </c>
      <c r="X495" s="13">
        <f t="shared" si="351"/>
        <v>9.9735999999999994</v>
      </c>
      <c r="Y495" s="13">
        <f t="shared" si="370"/>
        <v>10.173</v>
      </c>
      <c r="Z495" s="13">
        <f t="shared" si="352"/>
        <v>12.484310000000001</v>
      </c>
      <c r="AA495" s="13">
        <f t="shared" si="371"/>
        <v>10.708</v>
      </c>
      <c r="AB495" s="13">
        <f t="shared" si="353"/>
        <v>15.32743</v>
      </c>
      <c r="AC495" s="13">
        <f t="shared" si="372"/>
        <v>11.23</v>
      </c>
      <c r="AD495" s="13">
        <f t="shared" si="354"/>
        <v>18.5441</v>
      </c>
      <c r="AE495" s="13">
        <f t="shared" si="373"/>
        <v>11.74</v>
      </c>
      <c r="AF495" s="13">
        <f t="shared" si="355"/>
        <v>22.15221</v>
      </c>
      <c r="AG495" s="13">
        <f t="shared" si="374"/>
        <v>12.218999999999999</v>
      </c>
      <c r="AH495" s="13">
        <f t="shared" si="356"/>
        <v>26.126670000000001</v>
      </c>
      <c r="AI495" s="13">
        <f t="shared" si="375"/>
        <v>12.708</v>
      </c>
      <c r="AJ495" s="13">
        <f t="shared" si="357"/>
        <v>30.566549999999999</v>
      </c>
      <c r="AK495" s="13">
        <f t="shared" si="376"/>
        <v>13.188000000000001</v>
      </c>
      <c r="AL495" s="14">
        <f t="shared" si="358"/>
        <v>35.449339999999999</v>
      </c>
    </row>
    <row r="496" spans="1:38" ht="20.25" customHeight="1">
      <c r="A496" s="18">
        <f>A495+0.1</f>
        <v>48.800000000000423</v>
      </c>
      <c r="B496" s="5"/>
      <c r="C496" s="13">
        <f t="shared" si="359"/>
        <v>1.889</v>
      </c>
      <c r="D496" s="13">
        <f t="shared" si="341"/>
        <v>1.4919999999999999E-2</v>
      </c>
      <c r="E496" s="13">
        <f t="shared" si="360"/>
        <v>2.9982000000000002</v>
      </c>
      <c r="F496" s="22">
        <f t="shared" si="342"/>
        <v>9.4140000000000001E-2</v>
      </c>
      <c r="G496" s="26">
        <f t="shared" si="361"/>
        <v>3.9289999999999998</v>
      </c>
      <c r="H496" s="27">
        <f t="shared" si="343"/>
        <v>0.27778000000000003</v>
      </c>
      <c r="I496" s="23">
        <f t="shared" si="362"/>
        <v>5.133</v>
      </c>
      <c r="J496" s="20">
        <f t="shared" si="344"/>
        <v>0.81615000000000004</v>
      </c>
      <c r="K496" s="13">
        <f t="shared" si="363"/>
        <v>5.899</v>
      </c>
      <c r="L496" s="13">
        <f t="shared" si="345"/>
        <v>1.4016</v>
      </c>
      <c r="M496" s="13">
        <f t="shared" si="364"/>
        <v>6.5650000000000004</v>
      </c>
      <c r="N496" s="13">
        <f t="shared" si="346"/>
        <v>2.1782699999999999</v>
      </c>
      <c r="O496" s="13">
        <f t="shared" si="365"/>
        <v>7.25</v>
      </c>
      <c r="P496" s="13">
        <f t="shared" si="347"/>
        <v>3.2030500000000002</v>
      </c>
      <c r="Q496" s="13">
        <f t="shared" si="366"/>
        <v>7.8789999999999996</v>
      </c>
      <c r="R496" s="13">
        <f t="shared" si="348"/>
        <v>4.47133</v>
      </c>
      <c r="S496" s="13">
        <f t="shared" si="367"/>
        <v>8.4600000000000009</v>
      </c>
      <c r="T496" s="13">
        <f t="shared" si="349"/>
        <v>5.9964500000000003</v>
      </c>
      <c r="U496" s="13">
        <f t="shared" si="368"/>
        <v>9.0449999999999999</v>
      </c>
      <c r="V496" s="13">
        <f t="shared" si="350"/>
        <v>7.8320699999999999</v>
      </c>
      <c r="W496" s="13">
        <f t="shared" si="369"/>
        <v>9.6120000000000001</v>
      </c>
      <c r="X496" s="13">
        <f t="shared" si="351"/>
        <v>9.9839800000000007</v>
      </c>
      <c r="Y496" s="13">
        <f t="shared" si="370"/>
        <v>10.183999999999999</v>
      </c>
      <c r="Z496" s="13">
        <f t="shared" si="352"/>
        <v>12.4978</v>
      </c>
      <c r="AA496" s="13">
        <f t="shared" si="371"/>
        <v>10.718999999999999</v>
      </c>
      <c r="AB496" s="13">
        <f t="shared" si="353"/>
        <v>15.34318</v>
      </c>
      <c r="AC496" s="13">
        <f t="shared" si="372"/>
        <v>11.241</v>
      </c>
      <c r="AD496" s="13">
        <f t="shared" si="354"/>
        <v>18.562259999999998</v>
      </c>
      <c r="AE496" s="13">
        <f t="shared" si="373"/>
        <v>11.752000000000001</v>
      </c>
      <c r="AF496" s="13">
        <f t="shared" si="355"/>
        <v>22.174849999999999</v>
      </c>
      <c r="AG496" s="13">
        <f t="shared" si="374"/>
        <v>12.231</v>
      </c>
      <c r="AH496" s="13">
        <f t="shared" si="356"/>
        <v>26.15232</v>
      </c>
      <c r="AI496" s="13">
        <f t="shared" si="375"/>
        <v>12.721</v>
      </c>
      <c r="AJ496" s="13">
        <f t="shared" si="357"/>
        <v>30.597819999999999</v>
      </c>
      <c r="AK496" s="13">
        <f t="shared" si="376"/>
        <v>13.202</v>
      </c>
      <c r="AL496" s="14">
        <f t="shared" si="358"/>
        <v>35.486980000000003</v>
      </c>
    </row>
    <row r="497" spans="1:38" ht="20.25" customHeight="1">
      <c r="A497" s="18">
        <f t="shared" ref="A497:A507" si="379">A496+0.1</f>
        <v>48.900000000000425</v>
      </c>
      <c r="B497" s="5"/>
      <c r="C497" s="13">
        <f t="shared" si="359"/>
        <v>1.891</v>
      </c>
      <c r="D497" s="13">
        <f t="shared" si="341"/>
        <v>1.494E-2</v>
      </c>
      <c r="E497" s="13">
        <f t="shared" si="360"/>
        <v>3.0011999999999999</v>
      </c>
      <c r="F497" s="22">
        <f t="shared" si="342"/>
        <v>9.4240000000000004E-2</v>
      </c>
      <c r="G497" s="26">
        <f t="shared" si="361"/>
        <v>3.9329999999999998</v>
      </c>
      <c r="H497" s="27">
        <f t="shared" si="343"/>
        <v>0.27805999999999997</v>
      </c>
      <c r="I497" s="23">
        <f t="shared" si="362"/>
        <v>5.1379999999999999</v>
      </c>
      <c r="J497" s="20">
        <f t="shared" si="344"/>
        <v>0.81694</v>
      </c>
      <c r="K497" s="13">
        <f t="shared" si="363"/>
        <v>5.9050000000000002</v>
      </c>
      <c r="L497" s="13">
        <f t="shared" si="345"/>
        <v>1.40303</v>
      </c>
      <c r="M497" s="13">
        <f t="shared" si="364"/>
        <v>6.5709999999999997</v>
      </c>
      <c r="N497" s="13">
        <f t="shared" si="346"/>
        <v>2.1802600000000001</v>
      </c>
      <c r="O497" s="13">
        <f t="shared" si="365"/>
        <v>7.2569999999999997</v>
      </c>
      <c r="P497" s="13">
        <f t="shared" si="347"/>
        <v>3.20614</v>
      </c>
      <c r="Q497" s="13">
        <f t="shared" si="366"/>
        <v>7.8869999999999996</v>
      </c>
      <c r="R497" s="13">
        <f t="shared" si="348"/>
        <v>4.4758699999999996</v>
      </c>
      <c r="S497" s="13">
        <f t="shared" si="367"/>
        <v>8.4689999999999994</v>
      </c>
      <c r="T497" s="13">
        <f t="shared" si="349"/>
        <v>6.0028300000000003</v>
      </c>
      <c r="U497" s="13">
        <f t="shared" si="368"/>
        <v>9.0540000000000003</v>
      </c>
      <c r="V497" s="13">
        <f t="shared" si="350"/>
        <v>7.8398599999999998</v>
      </c>
      <c r="W497" s="13">
        <f t="shared" si="369"/>
        <v>9.6210000000000004</v>
      </c>
      <c r="X497" s="13">
        <f t="shared" si="351"/>
        <v>9.9933300000000003</v>
      </c>
      <c r="Y497" s="13">
        <f t="shared" si="370"/>
        <v>10.194000000000001</v>
      </c>
      <c r="Z497" s="13">
        <f t="shared" si="352"/>
        <v>12.51008</v>
      </c>
      <c r="AA497" s="13">
        <f t="shared" si="371"/>
        <v>10.73</v>
      </c>
      <c r="AB497" s="13">
        <f t="shared" si="353"/>
        <v>15.358919999999999</v>
      </c>
      <c r="AC497" s="13">
        <f t="shared" si="372"/>
        <v>11.253</v>
      </c>
      <c r="AD497" s="13">
        <f t="shared" si="354"/>
        <v>18.582080000000001</v>
      </c>
      <c r="AE497" s="13">
        <f t="shared" si="373"/>
        <v>11.763999999999999</v>
      </c>
      <c r="AF497" s="13">
        <f t="shared" si="355"/>
        <v>22.197489999999998</v>
      </c>
      <c r="AG497" s="13">
        <f t="shared" si="374"/>
        <v>12.244</v>
      </c>
      <c r="AH497" s="13">
        <f t="shared" si="356"/>
        <v>26.180119999999999</v>
      </c>
      <c r="AI497" s="13">
        <f t="shared" si="375"/>
        <v>12.734</v>
      </c>
      <c r="AJ497" s="13">
        <f t="shared" si="357"/>
        <v>30.629090000000001</v>
      </c>
      <c r="AK497" s="13">
        <f t="shared" si="376"/>
        <v>13.215</v>
      </c>
      <c r="AL497" s="14">
        <f t="shared" si="358"/>
        <v>35.521920000000001</v>
      </c>
    </row>
    <row r="498" spans="1:38" ht="20.25" customHeight="1">
      <c r="A498" s="18">
        <f t="shared" si="379"/>
        <v>49.000000000000426</v>
      </c>
      <c r="B498" s="5"/>
      <c r="C498" s="13">
        <f t="shared" si="359"/>
        <v>1.893</v>
      </c>
      <c r="D498" s="13">
        <f t="shared" si="341"/>
        <v>1.495E-2</v>
      </c>
      <c r="E498" s="13">
        <f t="shared" si="360"/>
        <v>3.0043000000000002</v>
      </c>
      <c r="F498" s="22">
        <f t="shared" si="342"/>
        <v>9.4339999999999993E-2</v>
      </c>
      <c r="G498" s="26">
        <f t="shared" si="361"/>
        <v>3.9369999999999998</v>
      </c>
      <c r="H498" s="27">
        <f t="shared" si="343"/>
        <v>0.27834999999999999</v>
      </c>
      <c r="I498" s="23">
        <f t="shared" si="362"/>
        <v>5.1429999999999998</v>
      </c>
      <c r="J498" s="20">
        <f t="shared" si="344"/>
        <v>0.81774000000000002</v>
      </c>
      <c r="K498" s="13">
        <f t="shared" si="363"/>
        <v>5.9109999999999996</v>
      </c>
      <c r="L498" s="13">
        <f t="shared" si="345"/>
        <v>1.40445</v>
      </c>
      <c r="M498" s="13">
        <f t="shared" si="364"/>
        <v>6.5780000000000003</v>
      </c>
      <c r="N498" s="13">
        <f t="shared" si="346"/>
        <v>2.1825800000000002</v>
      </c>
      <c r="O498" s="13">
        <f t="shared" si="365"/>
        <v>7.2640000000000002</v>
      </c>
      <c r="P498" s="13">
        <f t="shared" si="347"/>
        <v>3.2092399999999999</v>
      </c>
      <c r="Q498" s="13">
        <f t="shared" si="366"/>
        <v>7.8949999999999996</v>
      </c>
      <c r="R498" s="13">
        <f t="shared" si="348"/>
        <v>4.48041</v>
      </c>
      <c r="S498" s="13">
        <f t="shared" si="367"/>
        <v>8.4770000000000003</v>
      </c>
      <c r="T498" s="13">
        <f t="shared" si="349"/>
        <v>6.0084999999999997</v>
      </c>
      <c r="U498" s="13">
        <f t="shared" si="368"/>
        <v>9.0640000000000001</v>
      </c>
      <c r="V498" s="13">
        <f t="shared" si="350"/>
        <v>7.8485199999999997</v>
      </c>
      <c r="W498" s="13">
        <f t="shared" si="369"/>
        <v>9.6310000000000002</v>
      </c>
      <c r="X498" s="13">
        <f t="shared" si="351"/>
        <v>10.00372</v>
      </c>
      <c r="Y498" s="13">
        <f t="shared" si="370"/>
        <v>10.205</v>
      </c>
      <c r="Z498" s="13">
        <f t="shared" si="352"/>
        <v>12.523580000000001</v>
      </c>
      <c r="AA498" s="13">
        <f t="shared" si="371"/>
        <v>10.741</v>
      </c>
      <c r="AB498" s="13">
        <f t="shared" si="353"/>
        <v>15.37467</v>
      </c>
      <c r="AC498" s="13">
        <f t="shared" si="372"/>
        <v>11.263999999999999</v>
      </c>
      <c r="AD498" s="13">
        <f t="shared" si="354"/>
        <v>18.600239999999999</v>
      </c>
      <c r="AE498" s="13">
        <f t="shared" si="373"/>
        <v>11.776</v>
      </c>
      <c r="AF498" s="13">
        <f t="shared" si="355"/>
        <v>22.220130000000001</v>
      </c>
      <c r="AG498" s="13">
        <f t="shared" si="374"/>
        <v>12.256</v>
      </c>
      <c r="AH498" s="13">
        <f t="shared" si="356"/>
        <v>26.205780000000001</v>
      </c>
      <c r="AI498" s="13">
        <f t="shared" si="375"/>
        <v>12.747</v>
      </c>
      <c r="AJ498" s="13">
        <f t="shared" si="357"/>
        <v>30.660360000000001</v>
      </c>
      <c r="AK498" s="13">
        <f t="shared" si="376"/>
        <v>13.228999999999999</v>
      </c>
      <c r="AL498" s="14">
        <f t="shared" si="358"/>
        <v>35.559550000000002</v>
      </c>
    </row>
    <row r="499" spans="1:38" ht="20.25" customHeight="1">
      <c r="A499" s="18">
        <f t="shared" si="379"/>
        <v>49.100000000000428</v>
      </c>
      <c r="B499" s="5"/>
      <c r="C499" s="13">
        <f t="shared" si="359"/>
        <v>1.895</v>
      </c>
      <c r="D499" s="13">
        <f t="shared" si="341"/>
        <v>1.4970000000000001E-2</v>
      </c>
      <c r="E499" s="13">
        <f t="shared" si="360"/>
        <v>3.0074000000000001</v>
      </c>
      <c r="F499" s="22">
        <f t="shared" si="342"/>
        <v>9.443E-2</v>
      </c>
      <c r="G499" s="26">
        <f t="shared" si="361"/>
        <v>3.9409999999999998</v>
      </c>
      <c r="H499" s="27">
        <f t="shared" si="343"/>
        <v>0.27862999999999999</v>
      </c>
      <c r="I499" s="23">
        <f t="shared" si="362"/>
        <v>5.149</v>
      </c>
      <c r="J499" s="20">
        <f t="shared" si="344"/>
        <v>0.81869000000000003</v>
      </c>
      <c r="K499" s="13">
        <f t="shared" si="363"/>
        <v>5.9169999999999998</v>
      </c>
      <c r="L499" s="13">
        <f t="shared" si="345"/>
        <v>1.40588</v>
      </c>
      <c r="M499" s="13">
        <f t="shared" si="364"/>
        <v>6.585</v>
      </c>
      <c r="N499" s="13">
        <f t="shared" si="346"/>
        <v>2.1848999999999998</v>
      </c>
      <c r="O499" s="13">
        <f t="shared" si="365"/>
        <v>7.2720000000000002</v>
      </c>
      <c r="P499" s="13">
        <f t="shared" si="347"/>
        <v>3.2127699999999999</v>
      </c>
      <c r="Q499" s="13">
        <f t="shared" si="366"/>
        <v>7.9029999999999996</v>
      </c>
      <c r="R499" s="13">
        <f t="shared" si="348"/>
        <v>4.4849500000000004</v>
      </c>
      <c r="S499" s="13">
        <f t="shared" si="367"/>
        <v>8.4860000000000007</v>
      </c>
      <c r="T499" s="13">
        <f t="shared" si="349"/>
        <v>6.0148799999999998</v>
      </c>
      <c r="U499" s="13">
        <f t="shared" si="368"/>
        <v>9.0730000000000004</v>
      </c>
      <c r="V499" s="13">
        <f t="shared" si="350"/>
        <v>7.8563099999999997</v>
      </c>
      <c r="W499" s="13">
        <f t="shared" si="369"/>
        <v>9.641</v>
      </c>
      <c r="X499" s="13">
        <f t="shared" si="351"/>
        <v>10.014110000000001</v>
      </c>
      <c r="Y499" s="13">
        <f t="shared" si="370"/>
        <v>10.215</v>
      </c>
      <c r="Z499" s="13">
        <f t="shared" si="352"/>
        <v>12.53585</v>
      </c>
      <c r="AA499" s="13">
        <f t="shared" si="371"/>
        <v>10.752000000000001</v>
      </c>
      <c r="AB499" s="13">
        <f t="shared" si="353"/>
        <v>15.390409999999999</v>
      </c>
      <c r="AC499" s="13">
        <f t="shared" si="372"/>
        <v>11.276</v>
      </c>
      <c r="AD499" s="13">
        <f t="shared" si="354"/>
        <v>18.620059999999999</v>
      </c>
      <c r="AE499" s="13">
        <f t="shared" si="373"/>
        <v>11.788</v>
      </c>
      <c r="AF499" s="13">
        <f t="shared" si="355"/>
        <v>22.24278</v>
      </c>
      <c r="AG499" s="13">
        <f t="shared" si="374"/>
        <v>12.269</v>
      </c>
      <c r="AH499" s="13">
        <f t="shared" si="356"/>
        <v>26.23358</v>
      </c>
      <c r="AI499" s="13">
        <f t="shared" si="375"/>
        <v>12.76</v>
      </c>
      <c r="AJ499" s="13">
        <f t="shared" si="357"/>
        <v>30.69163</v>
      </c>
      <c r="AK499" s="13">
        <f t="shared" si="376"/>
        <v>13.242000000000001</v>
      </c>
      <c r="AL499" s="14">
        <f t="shared" si="358"/>
        <v>35.594499999999996</v>
      </c>
    </row>
    <row r="500" spans="1:38" ht="20.25" customHeight="1">
      <c r="A500" s="18">
        <f t="shared" si="379"/>
        <v>49.200000000000429</v>
      </c>
      <c r="B500" s="5"/>
      <c r="C500" s="13">
        <f t="shared" si="359"/>
        <v>1.8959999999999999</v>
      </c>
      <c r="D500" s="13">
        <f t="shared" si="341"/>
        <v>1.498E-2</v>
      </c>
      <c r="E500" s="13">
        <f t="shared" si="360"/>
        <v>3.0104000000000002</v>
      </c>
      <c r="F500" s="22">
        <f t="shared" si="342"/>
        <v>9.4530000000000003E-2</v>
      </c>
      <c r="G500" s="26">
        <f t="shared" si="361"/>
        <v>3.9449999999999998</v>
      </c>
      <c r="H500" s="27">
        <f t="shared" si="343"/>
        <v>0.27890999999999999</v>
      </c>
      <c r="I500" s="23">
        <f t="shared" si="362"/>
        <v>5.1539999999999999</v>
      </c>
      <c r="J500" s="20">
        <f t="shared" si="344"/>
        <v>0.81949000000000005</v>
      </c>
      <c r="K500" s="13">
        <f t="shared" si="363"/>
        <v>5.923</v>
      </c>
      <c r="L500" s="13">
        <f t="shared" si="345"/>
        <v>1.4073</v>
      </c>
      <c r="M500" s="13">
        <f t="shared" si="364"/>
        <v>6.5919999999999996</v>
      </c>
      <c r="N500" s="13">
        <f t="shared" si="346"/>
        <v>2.18723</v>
      </c>
      <c r="O500" s="13">
        <f t="shared" si="365"/>
        <v>7.2789999999999999</v>
      </c>
      <c r="P500" s="13">
        <f t="shared" si="347"/>
        <v>3.2158600000000002</v>
      </c>
      <c r="Q500" s="13">
        <f t="shared" si="366"/>
        <v>7.9109999999999996</v>
      </c>
      <c r="R500" s="13">
        <f t="shared" si="348"/>
        <v>4.48949</v>
      </c>
      <c r="S500" s="13">
        <f t="shared" si="367"/>
        <v>8.4949999999999992</v>
      </c>
      <c r="T500" s="13">
        <f t="shared" si="349"/>
        <v>6.0212599999999998</v>
      </c>
      <c r="U500" s="13">
        <f t="shared" si="368"/>
        <v>9.0820000000000007</v>
      </c>
      <c r="V500" s="13">
        <f t="shared" si="350"/>
        <v>7.8640999999999996</v>
      </c>
      <c r="W500" s="13">
        <f t="shared" si="369"/>
        <v>9.6509999999999998</v>
      </c>
      <c r="X500" s="13">
        <f t="shared" si="351"/>
        <v>10.02449</v>
      </c>
      <c r="Y500" s="13">
        <f t="shared" si="370"/>
        <v>10.225</v>
      </c>
      <c r="Z500" s="13">
        <f t="shared" si="352"/>
        <v>12.548120000000001</v>
      </c>
      <c r="AA500" s="13">
        <f t="shared" si="371"/>
        <v>10.763</v>
      </c>
      <c r="AB500" s="13">
        <f t="shared" si="353"/>
        <v>15.40616</v>
      </c>
      <c r="AC500" s="13">
        <f t="shared" si="372"/>
        <v>11.287000000000001</v>
      </c>
      <c r="AD500" s="13">
        <f t="shared" si="354"/>
        <v>18.63822</v>
      </c>
      <c r="AE500" s="13">
        <f t="shared" si="373"/>
        <v>11.8</v>
      </c>
      <c r="AF500" s="13">
        <f t="shared" si="355"/>
        <v>22.265419999999999</v>
      </c>
      <c r="AG500" s="13">
        <f t="shared" si="374"/>
        <v>12.281000000000001</v>
      </c>
      <c r="AH500" s="13">
        <f t="shared" si="356"/>
        <v>26.259229999999999</v>
      </c>
      <c r="AI500" s="13">
        <f t="shared" si="375"/>
        <v>12.773</v>
      </c>
      <c r="AJ500" s="13">
        <f t="shared" si="357"/>
        <v>30.722899999999999</v>
      </c>
      <c r="AK500" s="13">
        <f t="shared" si="376"/>
        <v>13.256</v>
      </c>
      <c r="AL500" s="14">
        <f t="shared" si="358"/>
        <v>35.632129999999997</v>
      </c>
    </row>
    <row r="501" spans="1:38" ht="20.25" customHeight="1">
      <c r="A501" s="18">
        <f t="shared" si="379"/>
        <v>49.300000000000431</v>
      </c>
      <c r="B501" s="5"/>
      <c r="C501" s="13">
        <f t="shared" si="359"/>
        <v>1.8979999999999999</v>
      </c>
      <c r="D501" s="13">
        <f t="shared" si="341"/>
        <v>1.499E-2</v>
      </c>
      <c r="E501" s="13">
        <f t="shared" si="360"/>
        <v>3.0135000000000001</v>
      </c>
      <c r="F501" s="22">
        <f t="shared" si="342"/>
        <v>9.4619999999999996E-2</v>
      </c>
      <c r="G501" s="26">
        <f t="shared" si="361"/>
        <v>3.9489999999999998</v>
      </c>
      <c r="H501" s="27">
        <f t="shared" si="343"/>
        <v>0.27918999999999999</v>
      </c>
      <c r="I501" s="23">
        <f t="shared" si="362"/>
        <v>5.1589999999999998</v>
      </c>
      <c r="J501" s="20">
        <f t="shared" si="344"/>
        <v>0.82028000000000001</v>
      </c>
      <c r="K501" s="13">
        <f t="shared" si="363"/>
        <v>5.9290000000000003</v>
      </c>
      <c r="L501" s="13">
        <f t="shared" si="345"/>
        <v>1.40873</v>
      </c>
      <c r="M501" s="13">
        <f t="shared" si="364"/>
        <v>6.5979999999999999</v>
      </c>
      <c r="N501" s="13">
        <f t="shared" si="346"/>
        <v>2.1892200000000002</v>
      </c>
      <c r="O501" s="13">
        <f t="shared" si="365"/>
        <v>7.2869999999999999</v>
      </c>
      <c r="P501" s="13">
        <f t="shared" si="347"/>
        <v>3.2193999999999998</v>
      </c>
      <c r="Q501" s="13">
        <f t="shared" si="366"/>
        <v>7.9189999999999996</v>
      </c>
      <c r="R501" s="13">
        <f t="shared" si="348"/>
        <v>4.4940300000000004</v>
      </c>
      <c r="S501" s="13">
        <f t="shared" si="367"/>
        <v>8.5030000000000001</v>
      </c>
      <c r="T501" s="13">
        <f t="shared" si="349"/>
        <v>6.0269300000000001</v>
      </c>
      <c r="U501" s="13">
        <f t="shared" si="368"/>
        <v>9.0909999999999993</v>
      </c>
      <c r="V501" s="13">
        <f t="shared" si="350"/>
        <v>7.8719000000000001</v>
      </c>
      <c r="W501" s="13">
        <f t="shared" si="369"/>
        <v>9.6609999999999996</v>
      </c>
      <c r="X501" s="13">
        <f t="shared" si="351"/>
        <v>10.034879999999999</v>
      </c>
      <c r="Y501" s="13">
        <f t="shared" si="370"/>
        <v>10.236000000000001</v>
      </c>
      <c r="Z501" s="13">
        <f t="shared" si="352"/>
        <v>12.56162</v>
      </c>
      <c r="AA501" s="13">
        <f t="shared" si="371"/>
        <v>10.773999999999999</v>
      </c>
      <c r="AB501" s="13">
        <f t="shared" si="353"/>
        <v>15.421900000000001</v>
      </c>
      <c r="AC501" s="13">
        <f t="shared" si="372"/>
        <v>11.298999999999999</v>
      </c>
      <c r="AD501" s="13">
        <f t="shared" si="354"/>
        <v>18.65804</v>
      </c>
      <c r="AE501" s="13">
        <f t="shared" si="373"/>
        <v>11.811999999999999</v>
      </c>
      <c r="AF501" s="13">
        <f t="shared" si="355"/>
        <v>22.288060000000002</v>
      </c>
      <c r="AG501" s="13">
        <f t="shared" si="374"/>
        <v>12.294</v>
      </c>
      <c r="AH501" s="13">
        <f t="shared" si="356"/>
        <v>26.287030000000001</v>
      </c>
      <c r="AI501" s="13">
        <f t="shared" si="375"/>
        <v>12.786</v>
      </c>
      <c r="AJ501" s="13">
        <f t="shared" si="357"/>
        <v>30.754169999999998</v>
      </c>
      <c r="AK501" s="13">
        <f t="shared" si="376"/>
        <v>13.269</v>
      </c>
      <c r="AL501" s="14">
        <f t="shared" si="358"/>
        <v>35.667070000000002</v>
      </c>
    </row>
    <row r="502" spans="1:38" ht="20.25" customHeight="1">
      <c r="A502" s="18">
        <f t="shared" si="379"/>
        <v>49.400000000000432</v>
      </c>
      <c r="B502" s="5"/>
      <c r="C502" s="13">
        <f t="shared" si="359"/>
        <v>1.9</v>
      </c>
      <c r="D502" s="13">
        <f t="shared" si="341"/>
        <v>1.5010000000000001E-2</v>
      </c>
      <c r="E502" s="13">
        <f t="shared" si="360"/>
        <v>3.0165000000000002</v>
      </c>
      <c r="F502" s="22">
        <f t="shared" si="342"/>
        <v>9.4719999999999999E-2</v>
      </c>
      <c r="G502" s="26">
        <f t="shared" si="361"/>
        <v>3.9529999999999998</v>
      </c>
      <c r="H502" s="27">
        <f t="shared" si="343"/>
        <v>0.27948000000000001</v>
      </c>
      <c r="I502" s="23">
        <f t="shared" si="362"/>
        <v>5.1639999999999997</v>
      </c>
      <c r="J502" s="20">
        <f t="shared" si="344"/>
        <v>0.82108000000000003</v>
      </c>
      <c r="K502" s="13">
        <f t="shared" si="363"/>
        <v>5.9349999999999996</v>
      </c>
      <c r="L502" s="13">
        <f t="shared" si="345"/>
        <v>1.4101600000000001</v>
      </c>
      <c r="M502" s="13">
        <f t="shared" si="364"/>
        <v>6.6050000000000004</v>
      </c>
      <c r="N502" s="13">
        <f t="shared" si="346"/>
        <v>2.1915399999999998</v>
      </c>
      <c r="O502" s="13">
        <f t="shared" si="365"/>
        <v>7.2939999999999996</v>
      </c>
      <c r="P502" s="13">
        <f t="shared" si="347"/>
        <v>3.2224900000000001</v>
      </c>
      <c r="Q502" s="13">
        <f t="shared" si="366"/>
        <v>7.9269999999999996</v>
      </c>
      <c r="R502" s="13">
        <f t="shared" si="348"/>
        <v>4.49857</v>
      </c>
      <c r="S502" s="13">
        <f t="shared" si="367"/>
        <v>8.5120000000000005</v>
      </c>
      <c r="T502" s="13">
        <f t="shared" si="349"/>
        <v>6.0333100000000002</v>
      </c>
      <c r="U502" s="13">
        <f t="shared" si="368"/>
        <v>9.1</v>
      </c>
      <c r="V502" s="13">
        <f t="shared" si="350"/>
        <v>7.8796900000000001</v>
      </c>
      <c r="W502" s="13">
        <f t="shared" si="369"/>
        <v>9.6709999999999994</v>
      </c>
      <c r="X502" s="13">
        <f t="shared" si="351"/>
        <v>10.04527</v>
      </c>
      <c r="Y502" s="13">
        <f t="shared" si="370"/>
        <v>10.246</v>
      </c>
      <c r="Z502" s="13">
        <f t="shared" si="352"/>
        <v>12.57389</v>
      </c>
      <c r="AA502" s="13">
        <f t="shared" si="371"/>
        <v>10.785</v>
      </c>
      <c r="AB502" s="13">
        <f t="shared" si="353"/>
        <v>15.43765</v>
      </c>
      <c r="AC502" s="13">
        <f t="shared" si="372"/>
        <v>11.31</v>
      </c>
      <c r="AD502" s="13">
        <f t="shared" si="354"/>
        <v>18.676200000000001</v>
      </c>
      <c r="AE502" s="13">
        <f t="shared" si="373"/>
        <v>11.824</v>
      </c>
      <c r="AF502" s="13">
        <f t="shared" si="355"/>
        <v>22.31071</v>
      </c>
      <c r="AG502" s="13">
        <f t="shared" si="374"/>
        <v>12.305999999999999</v>
      </c>
      <c r="AH502" s="13">
        <f t="shared" si="356"/>
        <v>26.31269</v>
      </c>
      <c r="AI502" s="13">
        <f t="shared" si="375"/>
        <v>12.798999999999999</v>
      </c>
      <c r="AJ502" s="13">
        <f t="shared" si="357"/>
        <v>30.785430000000002</v>
      </c>
      <c r="AK502" s="13">
        <f t="shared" si="376"/>
        <v>13.282999999999999</v>
      </c>
      <c r="AL502" s="14">
        <f t="shared" si="358"/>
        <v>35.704700000000003</v>
      </c>
    </row>
    <row r="503" spans="1:38" ht="20.25" customHeight="1">
      <c r="A503" s="18">
        <f t="shared" si="379"/>
        <v>49.500000000000433</v>
      </c>
      <c r="B503" s="5"/>
      <c r="C503" s="13">
        <f t="shared" si="359"/>
        <v>1.9019999999999999</v>
      </c>
      <c r="D503" s="13">
        <f t="shared" si="341"/>
        <v>1.503E-2</v>
      </c>
      <c r="E503" s="13">
        <f t="shared" si="360"/>
        <v>3.0196000000000001</v>
      </c>
      <c r="F503" s="22">
        <f t="shared" si="342"/>
        <v>9.4820000000000002E-2</v>
      </c>
      <c r="G503" s="26">
        <f t="shared" si="361"/>
        <v>3.9569999999999999</v>
      </c>
      <c r="H503" s="27">
        <f t="shared" si="343"/>
        <v>0.27976000000000001</v>
      </c>
      <c r="I503" s="23">
        <f t="shared" si="362"/>
        <v>5.1689999999999996</v>
      </c>
      <c r="J503" s="20">
        <f t="shared" si="344"/>
        <v>0.82186999999999999</v>
      </c>
      <c r="K503" s="13">
        <f t="shared" si="363"/>
        <v>5.9409999999999998</v>
      </c>
      <c r="L503" s="13">
        <f t="shared" si="345"/>
        <v>1.4115800000000001</v>
      </c>
      <c r="M503" s="13">
        <f t="shared" si="364"/>
        <v>6.6120000000000001</v>
      </c>
      <c r="N503" s="13">
        <f t="shared" si="346"/>
        <v>2.1938599999999999</v>
      </c>
      <c r="O503" s="13">
        <f t="shared" si="365"/>
        <v>7.3010000000000002</v>
      </c>
      <c r="P503" s="13">
        <f t="shared" si="347"/>
        <v>3.2255799999999999</v>
      </c>
      <c r="Q503" s="13">
        <f t="shared" si="366"/>
        <v>7.9349999999999996</v>
      </c>
      <c r="R503" s="13">
        <f t="shared" si="348"/>
        <v>4.5031100000000004</v>
      </c>
      <c r="S503" s="13">
        <f t="shared" si="367"/>
        <v>8.5210000000000008</v>
      </c>
      <c r="T503" s="13">
        <f t="shared" si="349"/>
        <v>6.0396799999999997</v>
      </c>
      <c r="U503" s="13">
        <f t="shared" si="368"/>
        <v>9.11</v>
      </c>
      <c r="V503" s="13">
        <f t="shared" si="350"/>
        <v>7.88835</v>
      </c>
      <c r="W503" s="13">
        <f t="shared" si="369"/>
        <v>9.68</v>
      </c>
      <c r="X503" s="13">
        <f t="shared" si="351"/>
        <v>10.05462</v>
      </c>
      <c r="Y503" s="13">
        <f t="shared" si="370"/>
        <v>10.256</v>
      </c>
      <c r="Z503" s="13">
        <f t="shared" si="352"/>
        <v>12.58616</v>
      </c>
      <c r="AA503" s="13">
        <f t="shared" si="371"/>
        <v>10.795999999999999</v>
      </c>
      <c r="AB503" s="13">
        <f t="shared" si="353"/>
        <v>15.453390000000001</v>
      </c>
      <c r="AC503" s="13">
        <f t="shared" si="372"/>
        <v>11.321999999999999</v>
      </c>
      <c r="AD503" s="13">
        <f t="shared" si="354"/>
        <v>18.696020000000001</v>
      </c>
      <c r="AE503" s="13">
        <f t="shared" si="373"/>
        <v>11.836</v>
      </c>
      <c r="AF503" s="13">
        <f t="shared" si="355"/>
        <v>22.333349999999999</v>
      </c>
      <c r="AG503" s="13">
        <f t="shared" si="374"/>
        <v>12.319000000000001</v>
      </c>
      <c r="AH503" s="13">
        <f t="shared" si="356"/>
        <v>26.340489999999999</v>
      </c>
      <c r="AI503" s="13">
        <f t="shared" si="375"/>
        <v>12.811999999999999</v>
      </c>
      <c r="AJ503" s="13">
        <f t="shared" si="357"/>
        <v>30.816700000000001</v>
      </c>
      <c r="AK503" s="13">
        <f t="shared" si="376"/>
        <v>13.295999999999999</v>
      </c>
      <c r="AL503" s="14">
        <f t="shared" si="358"/>
        <v>35.739649999999997</v>
      </c>
    </row>
    <row r="504" spans="1:38" ht="20.25" customHeight="1">
      <c r="A504" s="18">
        <f t="shared" si="379"/>
        <v>49.600000000000435</v>
      </c>
      <c r="B504" s="5"/>
      <c r="C504" s="13">
        <f t="shared" si="359"/>
        <v>1.9039999999999999</v>
      </c>
      <c r="D504" s="13">
        <f t="shared" si="341"/>
        <v>1.504E-2</v>
      </c>
      <c r="E504" s="13">
        <f t="shared" si="360"/>
        <v>3.0226000000000002</v>
      </c>
      <c r="F504" s="22">
        <f t="shared" si="342"/>
        <v>9.4909999999999994E-2</v>
      </c>
      <c r="G504" s="26">
        <f t="shared" si="361"/>
        <v>3.9609999999999999</v>
      </c>
      <c r="H504" s="27">
        <f t="shared" si="343"/>
        <v>0.28004000000000001</v>
      </c>
      <c r="I504" s="23">
        <f t="shared" si="362"/>
        <v>5.1749999999999998</v>
      </c>
      <c r="J504" s="20">
        <f t="shared" si="344"/>
        <v>0.82282999999999995</v>
      </c>
      <c r="K504" s="13">
        <f t="shared" si="363"/>
        <v>5.9470000000000001</v>
      </c>
      <c r="L504" s="13">
        <f t="shared" si="345"/>
        <v>1.4130100000000001</v>
      </c>
      <c r="M504" s="13">
        <f t="shared" si="364"/>
        <v>6.6180000000000003</v>
      </c>
      <c r="N504" s="13">
        <f t="shared" si="346"/>
        <v>2.1958500000000001</v>
      </c>
      <c r="O504" s="13">
        <f t="shared" si="365"/>
        <v>7.3090000000000002</v>
      </c>
      <c r="P504" s="13">
        <f t="shared" si="347"/>
        <v>3.22912</v>
      </c>
      <c r="Q504" s="13">
        <f t="shared" si="366"/>
        <v>7.9429999999999996</v>
      </c>
      <c r="R504" s="13">
        <f t="shared" si="348"/>
        <v>4.5076499999999999</v>
      </c>
      <c r="S504" s="13">
        <f t="shared" si="367"/>
        <v>8.5289999999999999</v>
      </c>
      <c r="T504" s="13">
        <f t="shared" si="349"/>
        <v>6.0453599999999996</v>
      </c>
      <c r="U504" s="13">
        <f t="shared" si="368"/>
        <v>9.1189999999999998</v>
      </c>
      <c r="V504" s="13">
        <f t="shared" si="350"/>
        <v>7.8961399999999999</v>
      </c>
      <c r="W504" s="13">
        <f t="shared" si="369"/>
        <v>9.69</v>
      </c>
      <c r="X504" s="13">
        <f t="shared" si="351"/>
        <v>10.065</v>
      </c>
      <c r="Y504" s="13">
        <f t="shared" si="370"/>
        <v>10.266999999999999</v>
      </c>
      <c r="Z504" s="13">
        <f t="shared" si="352"/>
        <v>12.59966</v>
      </c>
      <c r="AA504" s="13">
        <f t="shared" si="371"/>
        <v>10.807</v>
      </c>
      <c r="AB504" s="13">
        <f t="shared" si="353"/>
        <v>15.469139999999999</v>
      </c>
      <c r="AC504" s="13">
        <f t="shared" si="372"/>
        <v>11.333</v>
      </c>
      <c r="AD504" s="13">
        <f t="shared" si="354"/>
        <v>18.714179999999999</v>
      </c>
      <c r="AE504" s="13">
        <f t="shared" si="373"/>
        <v>11.848000000000001</v>
      </c>
      <c r="AF504" s="13">
        <f t="shared" si="355"/>
        <v>22.355989999999998</v>
      </c>
      <c r="AG504" s="13">
        <f t="shared" si="374"/>
        <v>12.331</v>
      </c>
      <c r="AH504" s="13">
        <f t="shared" si="356"/>
        <v>26.366140000000001</v>
      </c>
      <c r="AI504" s="13">
        <f t="shared" si="375"/>
        <v>12.824999999999999</v>
      </c>
      <c r="AJ504" s="13">
        <f t="shared" si="357"/>
        <v>30.84797</v>
      </c>
      <c r="AK504" s="13">
        <f t="shared" si="376"/>
        <v>13.31</v>
      </c>
      <c r="AL504" s="14">
        <f t="shared" si="358"/>
        <v>35.777279999999998</v>
      </c>
    </row>
    <row r="505" spans="1:38" ht="20.25" customHeight="1">
      <c r="A505" s="18">
        <f t="shared" si="379"/>
        <v>49.700000000000436</v>
      </c>
      <c r="B505" s="5"/>
      <c r="C505" s="13">
        <f t="shared" si="359"/>
        <v>1.9059999999999999</v>
      </c>
      <c r="D505" s="13">
        <f t="shared" si="341"/>
        <v>1.506E-2</v>
      </c>
      <c r="E505" s="13">
        <f t="shared" si="360"/>
        <v>3.0257000000000001</v>
      </c>
      <c r="F505" s="22">
        <f t="shared" si="342"/>
        <v>9.5009999999999997E-2</v>
      </c>
      <c r="G505" s="26">
        <f t="shared" si="361"/>
        <v>3.9649999999999999</v>
      </c>
      <c r="H505" s="27">
        <f t="shared" si="343"/>
        <v>0.28033000000000002</v>
      </c>
      <c r="I505" s="23">
        <f t="shared" si="362"/>
        <v>5.18</v>
      </c>
      <c r="J505" s="20">
        <f t="shared" si="344"/>
        <v>0.82362000000000002</v>
      </c>
      <c r="K505" s="13">
        <f t="shared" si="363"/>
        <v>5.9530000000000003</v>
      </c>
      <c r="L505" s="13">
        <f t="shared" si="345"/>
        <v>1.4144300000000001</v>
      </c>
      <c r="M505" s="13">
        <f t="shared" si="364"/>
        <v>6.625</v>
      </c>
      <c r="N505" s="13">
        <f t="shared" si="346"/>
        <v>2.1981799999999998</v>
      </c>
      <c r="O505" s="13">
        <f t="shared" si="365"/>
        <v>7.3159999999999998</v>
      </c>
      <c r="P505" s="13">
        <f t="shared" si="347"/>
        <v>3.2322099999999998</v>
      </c>
      <c r="Q505" s="13">
        <f t="shared" si="366"/>
        <v>7.9509999999999996</v>
      </c>
      <c r="R505" s="13">
        <f t="shared" si="348"/>
        <v>4.5121900000000004</v>
      </c>
      <c r="S505" s="13">
        <f t="shared" si="367"/>
        <v>8.5380000000000003</v>
      </c>
      <c r="T505" s="13">
        <f t="shared" si="349"/>
        <v>6.0517300000000001</v>
      </c>
      <c r="U505" s="13">
        <f t="shared" si="368"/>
        <v>9.1280000000000001</v>
      </c>
      <c r="V505" s="13">
        <f t="shared" si="350"/>
        <v>7.9039400000000004</v>
      </c>
      <c r="W505" s="13">
        <f t="shared" si="369"/>
        <v>9.6999999999999993</v>
      </c>
      <c r="X505" s="13">
        <f t="shared" si="351"/>
        <v>10.075390000000001</v>
      </c>
      <c r="Y505" s="13">
        <f t="shared" si="370"/>
        <v>10.276999999999999</v>
      </c>
      <c r="Z505" s="13">
        <f t="shared" si="352"/>
        <v>12.611929999999999</v>
      </c>
      <c r="AA505" s="13">
        <f t="shared" si="371"/>
        <v>10.817</v>
      </c>
      <c r="AB505" s="13">
        <f t="shared" si="353"/>
        <v>15.483449999999999</v>
      </c>
      <c r="AC505" s="13">
        <f t="shared" si="372"/>
        <v>11.343999999999999</v>
      </c>
      <c r="AD505" s="13">
        <f t="shared" si="354"/>
        <v>18.73235</v>
      </c>
      <c r="AE505" s="13">
        <f t="shared" si="373"/>
        <v>11.859</v>
      </c>
      <c r="AF505" s="13">
        <f t="shared" si="355"/>
        <v>22.376750000000001</v>
      </c>
      <c r="AG505" s="13">
        <f t="shared" si="374"/>
        <v>12.343999999999999</v>
      </c>
      <c r="AH505" s="13">
        <f t="shared" si="356"/>
        <v>26.393940000000001</v>
      </c>
      <c r="AI505" s="13">
        <f t="shared" si="375"/>
        <v>12.837999999999999</v>
      </c>
      <c r="AJ505" s="13">
        <f t="shared" si="357"/>
        <v>30.879239999999999</v>
      </c>
      <c r="AK505" s="13">
        <f t="shared" si="376"/>
        <v>13.323</v>
      </c>
      <c r="AL505" s="14">
        <f t="shared" si="358"/>
        <v>35.812220000000003</v>
      </c>
    </row>
    <row r="506" spans="1:38" ht="20.25" customHeight="1">
      <c r="A506" s="18">
        <f t="shared" si="379"/>
        <v>49.800000000000438</v>
      </c>
      <c r="B506" s="5"/>
      <c r="C506" s="13">
        <f t="shared" si="359"/>
        <v>1.9079999999999999</v>
      </c>
      <c r="D506" s="13">
        <f t="shared" si="341"/>
        <v>1.507E-2</v>
      </c>
      <c r="E506" s="13">
        <f t="shared" si="360"/>
        <v>3.0287000000000002</v>
      </c>
      <c r="F506" s="22">
        <f t="shared" si="342"/>
        <v>9.5100000000000004E-2</v>
      </c>
      <c r="G506" s="26">
        <f t="shared" si="361"/>
        <v>3.9689999999999999</v>
      </c>
      <c r="H506" s="27">
        <f t="shared" si="343"/>
        <v>0.28061000000000003</v>
      </c>
      <c r="I506" s="23">
        <f t="shared" si="362"/>
        <v>5.1849999999999996</v>
      </c>
      <c r="J506" s="20">
        <f t="shared" si="344"/>
        <v>0.82442000000000004</v>
      </c>
      <c r="K506" s="13">
        <f t="shared" si="363"/>
        <v>5.9589999999999996</v>
      </c>
      <c r="L506" s="13">
        <f t="shared" si="345"/>
        <v>1.4158599999999999</v>
      </c>
      <c r="M506" s="13">
        <f t="shared" si="364"/>
        <v>6.6319999999999997</v>
      </c>
      <c r="N506" s="13">
        <f t="shared" si="346"/>
        <v>2.2004999999999999</v>
      </c>
      <c r="O506" s="13">
        <f t="shared" si="365"/>
        <v>7.3239999999999998</v>
      </c>
      <c r="P506" s="13">
        <f t="shared" si="347"/>
        <v>3.2357399999999998</v>
      </c>
      <c r="Q506" s="13">
        <f t="shared" si="366"/>
        <v>7.9589999999999996</v>
      </c>
      <c r="R506" s="13">
        <f t="shared" si="348"/>
        <v>4.5167299999999999</v>
      </c>
      <c r="S506" s="13">
        <f t="shared" si="367"/>
        <v>8.5459999999999994</v>
      </c>
      <c r="T506" s="13">
        <f t="shared" si="349"/>
        <v>6.0574000000000003</v>
      </c>
      <c r="U506" s="13">
        <f t="shared" si="368"/>
        <v>9.1370000000000005</v>
      </c>
      <c r="V506" s="13">
        <f t="shared" si="350"/>
        <v>7.9117300000000004</v>
      </c>
      <c r="W506" s="13">
        <f t="shared" si="369"/>
        <v>9.7100000000000009</v>
      </c>
      <c r="X506" s="13">
        <f t="shared" si="351"/>
        <v>10.08578</v>
      </c>
      <c r="Y506" s="13">
        <f t="shared" si="370"/>
        <v>10.288</v>
      </c>
      <c r="Z506" s="13">
        <f t="shared" si="352"/>
        <v>12.62543</v>
      </c>
      <c r="AA506" s="13">
        <f t="shared" si="371"/>
        <v>10.827999999999999</v>
      </c>
      <c r="AB506" s="13">
        <f t="shared" si="353"/>
        <v>15.4992</v>
      </c>
      <c r="AC506" s="13">
        <f t="shared" si="372"/>
        <v>11.356</v>
      </c>
      <c r="AD506" s="13">
        <f t="shared" si="354"/>
        <v>18.75216</v>
      </c>
      <c r="AE506" s="13">
        <f t="shared" si="373"/>
        <v>11.871</v>
      </c>
      <c r="AF506" s="13">
        <f t="shared" si="355"/>
        <v>22.39939</v>
      </c>
      <c r="AG506" s="13">
        <f t="shared" si="374"/>
        <v>12.356</v>
      </c>
      <c r="AH506" s="13">
        <f t="shared" si="356"/>
        <v>26.419599999999999</v>
      </c>
      <c r="AI506" s="13">
        <f t="shared" si="375"/>
        <v>12.851000000000001</v>
      </c>
      <c r="AJ506" s="13">
        <f t="shared" si="357"/>
        <v>30.910509999999999</v>
      </c>
      <c r="AK506" s="13">
        <f t="shared" si="376"/>
        <v>13.337</v>
      </c>
      <c r="AL506" s="14">
        <f t="shared" si="358"/>
        <v>35.84986</v>
      </c>
    </row>
    <row r="507" spans="1:38" ht="20.25" customHeight="1" thickBot="1">
      <c r="A507" s="19">
        <f t="shared" si="379"/>
        <v>49.900000000000439</v>
      </c>
      <c r="B507" s="6"/>
      <c r="C507" s="13">
        <f t="shared" si="359"/>
        <v>1.91</v>
      </c>
      <c r="D507" s="13">
        <f t="shared" si="341"/>
        <v>1.5089999999999999E-2</v>
      </c>
      <c r="E507" s="13">
        <f t="shared" si="360"/>
        <v>3.0318000000000001</v>
      </c>
      <c r="F507" s="22">
        <f t="shared" si="342"/>
        <v>9.5200000000000007E-2</v>
      </c>
      <c r="G507" s="28">
        <f t="shared" si="361"/>
        <v>3.9729999999999999</v>
      </c>
      <c r="H507" s="29">
        <f t="shared" si="343"/>
        <v>0.28088999999999997</v>
      </c>
      <c r="I507" s="23">
        <f t="shared" si="362"/>
        <v>5.19</v>
      </c>
      <c r="J507" s="20">
        <f t="shared" si="344"/>
        <v>0.82521</v>
      </c>
      <c r="K507" s="13">
        <f t="shared" si="363"/>
        <v>5.9649999999999999</v>
      </c>
      <c r="L507" s="13">
        <f t="shared" si="345"/>
        <v>1.4172800000000001</v>
      </c>
      <c r="M507" s="13">
        <f t="shared" si="364"/>
        <v>6.6379999999999999</v>
      </c>
      <c r="N507" s="13">
        <f t="shared" si="346"/>
        <v>2.2024900000000001</v>
      </c>
      <c r="O507" s="13">
        <f t="shared" si="365"/>
        <v>7.3310000000000004</v>
      </c>
      <c r="P507" s="13">
        <f t="shared" si="347"/>
        <v>3.2388400000000002</v>
      </c>
      <c r="Q507" s="13">
        <f t="shared" si="366"/>
        <v>7.9669999999999996</v>
      </c>
      <c r="R507" s="13">
        <f t="shared" si="348"/>
        <v>4.5212700000000003</v>
      </c>
      <c r="S507" s="13">
        <f t="shared" si="367"/>
        <v>8.5549999999999997</v>
      </c>
      <c r="T507" s="13">
        <f t="shared" si="349"/>
        <v>6.0637800000000004</v>
      </c>
      <c r="U507" s="13">
        <f t="shared" si="368"/>
        <v>9.1460000000000008</v>
      </c>
      <c r="V507" s="13">
        <f t="shared" si="350"/>
        <v>7.9195200000000003</v>
      </c>
      <c r="W507" s="13">
        <f t="shared" si="369"/>
        <v>9.7189999999999994</v>
      </c>
      <c r="X507" s="13">
        <f t="shared" si="351"/>
        <v>10.095129999999999</v>
      </c>
      <c r="Y507" s="13">
        <f t="shared" si="370"/>
        <v>10.298</v>
      </c>
      <c r="Z507" s="13">
        <f t="shared" si="352"/>
        <v>12.63771</v>
      </c>
      <c r="AA507" s="13">
        <f t="shared" si="371"/>
        <v>10.839</v>
      </c>
      <c r="AB507" s="13">
        <f t="shared" si="353"/>
        <v>15.514939999999999</v>
      </c>
      <c r="AC507" s="13">
        <f t="shared" si="372"/>
        <v>11.367000000000001</v>
      </c>
      <c r="AD507" s="13">
        <f t="shared" si="354"/>
        <v>18.770330000000001</v>
      </c>
      <c r="AE507" s="13">
        <f t="shared" si="373"/>
        <v>11.882999999999999</v>
      </c>
      <c r="AF507" s="13">
        <f t="shared" si="355"/>
        <v>22.422029999999999</v>
      </c>
      <c r="AG507" s="13">
        <f t="shared" si="374"/>
        <v>12.368</v>
      </c>
      <c r="AH507" s="13">
        <f t="shared" si="356"/>
        <v>26.445260000000001</v>
      </c>
      <c r="AI507" s="13">
        <f t="shared" si="375"/>
        <v>12.864000000000001</v>
      </c>
      <c r="AJ507" s="13">
        <f t="shared" si="357"/>
        <v>30.941780000000001</v>
      </c>
      <c r="AK507" s="13">
        <f t="shared" si="376"/>
        <v>13.35</v>
      </c>
      <c r="AL507" s="14">
        <f t="shared" si="358"/>
        <v>35.884799999999998</v>
      </c>
    </row>
  </sheetData>
  <mergeCells count="77">
    <mergeCell ref="AG4:AH4"/>
    <mergeCell ref="AI4:AJ4"/>
    <mergeCell ref="AK4:AL4"/>
    <mergeCell ref="U4:V4"/>
    <mergeCell ref="W4:X4"/>
    <mergeCell ref="Y4:Z4"/>
    <mergeCell ref="AA4:AB4"/>
    <mergeCell ref="AC4:AD4"/>
    <mergeCell ref="AE4:AF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A3:AB3"/>
    <mergeCell ref="O3:P3"/>
    <mergeCell ref="Q3:R3"/>
    <mergeCell ref="S3:T3"/>
    <mergeCell ref="U3:V3"/>
    <mergeCell ref="W3:X3"/>
    <mergeCell ref="Y3:Z3"/>
    <mergeCell ref="M3:N3"/>
    <mergeCell ref="AC3:AD3"/>
    <mergeCell ref="AE3:AF3"/>
    <mergeCell ref="AG3:AH3"/>
    <mergeCell ref="AI3:AJ3"/>
    <mergeCell ref="AK3:AL3"/>
    <mergeCell ref="C3:D3"/>
    <mergeCell ref="E3:F3"/>
    <mergeCell ref="G3:H3"/>
    <mergeCell ref="I3:J3"/>
    <mergeCell ref="K3:L3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J1:K1"/>
    <mergeCell ref="J2:K2"/>
    <mergeCell ref="E1:F2"/>
    <mergeCell ref="G1:H1"/>
    <mergeCell ref="G2:H2"/>
  </mergeCells>
  <phoneticPr fontId="1" type="noConversion"/>
  <conditionalFormatting sqref="E8:E1048576 G8:G1048576 I8:I1048576 K8:K1048576 M8:M1048576 O8:O1048576 Q8:Q1048576 S8:S1048576 U8:U1048576 W8:W1048576 Y8:Y1048576 AA8:AA1048576 AC8:AC1048576 AE8:AE1048576 AG8:AG1048576 AI8:AI1048576 AK8:AK1048576 AK1:AK2 AI1:AI2 AG1:AG2 AE1:AE2 AC1:AC2 AA1:AA2 Y1:Y2 W1:W2 U1:U2 S1:S2 Q1:Q2 O1:O2 M1:M2 K1:K2 I1:I2 G1:G2 E1:E2 C1:C2 C8:C1048576">
    <cfRule type="cellIs" dxfId="1" priority="2" operator="between">
      <formula>0.6</formula>
      <formula>3</formula>
    </cfRule>
    <cfRule type="cellIs" dxfId="0" priority="1" operator="between">
      <formula>1</formula>
      <formula>1.8</formula>
    </cfRule>
  </conditionalFormatting>
  <pageMargins left="0.70866141732283472" right="0.70866141732283472" top="0.74803149606299213" bottom="0.74803149606299213" header="0.31496062992125984" footer="0.31496062992125984"/>
  <pageSetup paperSize="272" orientation="landscape" r:id="rId1"/>
  <ignoredErrors>
    <ignoredError sqref="C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70"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(주)경동기술공사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안용필</dc:creator>
  <cp:lastModifiedBy>안용필</cp:lastModifiedBy>
  <cp:lastPrinted>2013-04-24T09:06:21Z</cp:lastPrinted>
  <dcterms:created xsi:type="dcterms:W3CDTF">2009-11-18T04:23:25Z</dcterms:created>
  <dcterms:modified xsi:type="dcterms:W3CDTF">2013-05-14T08:31:10Z</dcterms:modified>
</cp:coreProperties>
</file>