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1555" windowHeight="12555" activeTab="5"/>
  </bookViews>
  <sheets>
    <sheet name="2012" sheetId="4" r:id="rId1"/>
    <sheet name="2013" sheetId="5" r:id="rId2"/>
    <sheet name="2014" sheetId="6" r:id="rId3"/>
    <sheet name="2015" sheetId="7" r:id="rId4"/>
    <sheet name="2016" sheetId="9" r:id="rId5"/>
    <sheet name="5년종합" sheetId="8" r:id="rId6"/>
    <sheet name="출력안함☞" sheetId="10" r:id="rId7"/>
    <sheet name="2011" sheetId="1" r:id="rId8"/>
  </sheets>
  <definedNames>
    <definedName name="_xlnm._FilterDatabase" localSheetId="0" hidden="1">'2012'!$A$2:$K$100</definedName>
    <definedName name="_xlnm.Print_Titles" localSheetId="7">'2011'!$2:$2</definedName>
    <definedName name="_xlnm.Print_Titles" localSheetId="0">'2012'!$2:$2</definedName>
    <definedName name="_xlnm.Print_Titles" localSheetId="1">'2013'!$2:$2</definedName>
    <definedName name="_xlnm.Print_Titles" localSheetId="2">'2014'!$2:$2</definedName>
    <definedName name="_xlnm.Print_Titles" localSheetId="3">'2015'!$2:$2</definedName>
    <definedName name="_xlnm.Print_Titles" localSheetId="4">'2016'!$2:$2</definedName>
    <definedName name="_xlnm.Print_Titles" localSheetId="5">'5년종합'!$2:$2</definedName>
  </definedNames>
  <calcPr calcId="144525"/>
</workbook>
</file>

<file path=xl/calcChain.xml><?xml version="1.0" encoding="utf-8"?>
<calcChain xmlns="http://schemas.openxmlformats.org/spreadsheetml/2006/main">
  <c r="H20" i="8" l="1"/>
  <c r="H19" i="8"/>
  <c r="H18" i="8"/>
  <c r="F20" i="8"/>
  <c r="F19" i="8"/>
  <c r="F18" i="8"/>
  <c r="F5" i="8"/>
  <c r="F4" i="8"/>
  <c r="F3" i="8"/>
  <c r="I17" i="8"/>
  <c r="H17" i="8"/>
  <c r="G17" i="8"/>
  <c r="F17" i="8"/>
  <c r="I16" i="8"/>
  <c r="H16" i="8"/>
  <c r="G16" i="8"/>
  <c r="F16" i="8"/>
  <c r="I15" i="8"/>
  <c r="H15" i="8"/>
  <c r="G15" i="8"/>
  <c r="F15" i="8"/>
  <c r="I122" i="9"/>
  <c r="I121" i="9"/>
  <c r="I120" i="9"/>
  <c r="G122" i="9"/>
  <c r="G121" i="9"/>
  <c r="G120" i="9"/>
  <c r="I98" i="7" l="1"/>
  <c r="I99" i="7"/>
  <c r="I100" i="7"/>
  <c r="I99" i="6"/>
  <c r="I100" i="6"/>
  <c r="I101" i="6"/>
  <c r="I99" i="5"/>
  <c r="I100" i="5"/>
  <c r="I101" i="5"/>
  <c r="G99" i="5"/>
  <c r="G100" i="5"/>
  <c r="G101" i="5"/>
  <c r="I98" i="4"/>
  <c r="I99" i="4"/>
  <c r="I100" i="4"/>
  <c r="I63" i="1"/>
  <c r="I64" i="1"/>
  <c r="I65" i="1"/>
  <c r="G63" i="1"/>
  <c r="G64" i="1"/>
  <c r="G65" i="1"/>
  <c r="I14" i="8" l="1"/>
  <c r="I13" i="8"/>
  <c r="I12" i="8"/>
  <c r="G14" i="8"/>
  <c r="G13" i="8"/>
  <c r="G12" i="8"/>
  <c r="I11" i="8"/>
  <c r="I10" i="8"/>
  <c r="I9" i="8"/>
  <c r="G11" i="8"/>
  <c r="G10" i="8"/>
  <c r="G9" i="8"/>
  <c r="F10" i="8"/>
  <c r="I8" i="8"/>
  <c r="I7" i="8"/>
  <c r="I6" i="8"/>
  <c r="H8" i="8"/>
  <c r="G8" i="8"/>
  <c r="G7" i="8"/>
  <c r="G6" i="8"/>
  <c r="F6" i="8"/>
  <c r="I5" i="8"/>
  <c r="I4" i="8"/>
  <c r="I3" i="8"/>
  <c r="G5" i="8"/>
  <c r="G4" i="8"/>
  <c r="G3" i="8"/>
  <c r="H14" i="8"/>
  <c r="F14" i="8"/>
  <c r="H13" i="8"/>
  <c r="F13" i="8"/>
  <c r="H12" i="8"/>
  <c r="F12" i="8"/>
  <c r="H11" i="8"/>
  <c r="F11" i="8"/>
  <c r="H10" i="8"/>
  <c r="H9" i="8"/>
  <c r="F9" i="8"/>
  <c r="H7" i="8"/>
  <c r="H6" i="8"/>
  <c r="F8" i="8"/>
  <c r="F7" i="8"/>
  <c r="H5" i="8"/>
  <c r="H4" i="8"/>
  <c r="H3" i="8"/>
</calcChain>
</file>

<file path=xl/sharedStrings.xml><?xml version="1.0" encoding="utf-8"?>
<sst xmlns="http://schemas.openxmlformats.org/spreadsheetml/2006/main" count="5246" uniqueCount="183">
  <si>
    <t>구분</t>
  </si>
  <si>
    <t>검사월</t>
  </si>
  <si>
    <t>행정구역</t>
  </si>
  <si>
    <t>공급정수장</t>
  </si>
  <si>
    <t>수도꼭지 위치</t>
  </si>
  <si>
    <t>일반세균(100)</t>
  </si>
  <si>
    <t>총대장균군</t>
  </si>
  <si>
    <t>잔류염소(4)</t>
  </si>
  <si>
    <t>대장균/분원성 대장균군</t>
  </si>
  <si>
    <t>검사일</t>
  </si>
  <si>
    <t>2011-01</t>
  </si>
  <si>
    <t>충청남도 홍성군</t>
  </si>
  <si>
    <t>보령</t>
  </si>
  <si>
    <t>불검출</t>
  </si>
  <si>
    <t>2011-01-24</t>
  </si>
  <si>
    <t>2011-02</t>
  </si>
  <si>
    <t>2011-02-24</t>
  </si>
  <si>
    <t>2011-03</t>
  </si>
  <si>
    <t>2011-03-22</t>
  </si>
  <si>
    <t>2011-04</t>
  </si>
  <si>
    <t>2011-04-26</t>
  </si>
  <si>
    <t>2011-05</t>
  </si>
  <si>
    <t>2011-05-25</t>
  </si>
  <si>
    <t>2011-06</t>
  </si>
  <si>
    <t>2011-06-24</t>
  </si>
  <si>
    <t>2011-07</t>
  </si>
  <si>
    <t>2011-07-22</t>
  </si>
  <si>
    <t>2011-08</t>
  </si>
  <si>
    <t>2011-08-31</t>
  </si>
  <si>
    <t>2011-09</t>
  </si>
  <si>
    <t>2011-09-29</t>
  </si>
  <si>
    <t>2011-10</t>
  </si>
  <si>
    <t>2011-10-27</t>
  </si>
  <si>
    <t>2011-11</t>
  </si>
  <si>
    <t>2011-11-28</t>
  </si>
  <si>
    <t>2011-12</t>
  </si>
  <si>
    <t>2011-12-22</t>
  </si>
  <si>
    <t>No</t>
    <phoneticPr fontId="4" type="noConversion"/>
  </si>
  <si>
    <t>최소</t>
    <phoneticPr fontId="4" type="noConversion"/>
  </si>
  <si>
    <t>최대</t>
    <phoneticPr fontId="4" type="noConversion"/>
  </si>
  <si>
    <t>평균</t>
    <phoneticPr fontId="4" type="noConversion"/>
  </si>
  <si>
    <t>2012-01</t>
  </si>
  <si>
    <t>2012-01-30</t>
  </si>
  <si>
    <t>2012-02</t>
  </si>
  <si>
    <t>2012-02-22</t>
  </si>
  <si>
    <t>2012-03</t>
  </si>
  <si>
    <t>2012-03-27</t>
  </si>
  <si>
    <t>2012-04</t>
  </si>
  <si>
    <t>2012-04-26</t>
  </si>
  <si>
    <t>2012-05</t>
  </si>
  <si>
    <t>2012-05-18</t>
  </si>
  <si>
    <t>2012-06</t>
  </si>
  <si>
    <t>2012-06-26</t>
  </si>
  <si>
    <t>2012-07</t>
  </si>
  <si>
    <t>2012-07-23</t>
  </si>
  <si>
    <t>2012-08</t>
  </si>
  <si>
    <t>2012-08-31</t>
  </si>
  <si>
    <t>2012-09</t>
  </si>
  <si>
    <t>2012-09-23</t>
  </si>
  <si>
    <t>2012-10</t>
  </si>
  <si>
    <t>2012-10-25</t>
  </si>
  <si>
    <t>2012-11</t>
  </si>
  <si>
    <t>2012-11-28</t>
  </si>
  <si>
    <t>2012-12</t>
  </si>
  <si>
    <t>2012-12-17</t>
  </si>
  <si>
    <t>2013-01</t>
  </si>
  <si>
    <t>2013-01-21</t>
  </si>
  <si>
    <t>2013-02</t>
  </si>
  <si>
    <t>2013-02-27</t>
  </si>
  <si>
    <t>2013-03</t>
  </si>
  <si>
    <t>2013-03-28</t>
  </si>
  <si>
    <t>2013-04</t>
  </si>
  <si>
    <t>2013-04-22</t>
  </si>
  <si>
    <t>2013-05</t>
  </si>
  <si>
    <t>2013-05-29</t>
  </si>
  <si>
    <t>2013-06</t>
  </si>
  <si>
    <t>2013-06-27</t>
  </si>
  <si>
    <t>2013-07</t>
  </si>
  <si>
    <t>2013-07-23</t>
  </si>
  <si>
    <t>2013-08</t>
  </si>
  <si>
    <t>2013-08-28</t>
  </si>
  <si>
    <t>2013-09</t>
  </si>
  <si>
    <t>2013-09-30</t>
  </si>
  <si>
    <t>2013-10</t>
  </si>
  <si>
    <t>2013-10-29</t>
  </si>
  <si>
    <t>2013-11</t>
  </si>
  <si>
    <t>2013-11-25</t>
  </si>
  <si>
    <t>2013-12</t>
  </si>
  <si>
    <t>2013-12-19</t>
  </si>
  <si>
    <t>2014-01</t>
  </si>
  <si>
    <t>2014-01-17</t>
  </si>
  <si>
    <t>2014-02</t>
  </si>
  <si>
    <t>2014-02-28</t>
  </si>
  <si>
    <t>2014-02-27</t>
  </si>
  <si>
    <t>2014-03</t>
  </si>
  <si>
    <t>2014-03-27</t>
  </si>
  <si>
    <t>2014-04</t>
  </si>
  <si>
    <t>2014-04-25</t>
  </si>
  <si>
    <t>2014-05</t>
  </si>
  <si>
    <t>2014-05-26</t>
  </si>
  <si>
    <t>2014-06</t>
  </si>
  <si>
    <t>2014-06-27</t>
  </si>
  <si>
    <t>2014-07</t>
  </si>
  <si>
    <t>2014-07-28</t>
  </si>
  <si>
    <t>2014-08</t>
  </si>
  <si>
    <t>2014-08-29</t>
  </si>
  <si>
    <t>2014-09</t>
  </si>
  <si>
    <t>2014-09-29</t>
  </si>
  <si>
    <t>2014-10</t>
  </si>
  <si>
    <t>2014-10-29</t>
  </si>
  <si>
    <t>2014-11</t>
  </si>
  <si>
    <t>2014-11-25</t>
  </si>
  <si>
    <t>2014-12</t>
  </si>
  <si>
    <t>2014-12-24</t>
  </si>
  <si>
    <t>2015-01</t>
  </si>
  <si>
    <t>2015-01-22</t>
  </si>
  <si>
    <t>2015-02</t>
  </si>
  <si>
    <t>2015-02-26</t>
  </si>
  <si>
    <t>2015-04</t>
  </si>
  <si>
    <t>2015-04-30</t>
  </si>
  <si>
    <t>2015-05</t>
  </si>
  <si>
    <t>2015-05-28</t>
  </si>
  <si>
    <t>2015-06</t>
  </si>
  <si>
    <t>2015-06-30</t>
  </si>
  <si>
    <t>2015-07</t>
  </si>
  <si>
    <t>2015-07-24</t>
  </si>
  <si>
    <t>2015-08</t>
  </si>
  <si>
    <t>2015-08-26</t>
  </si>
  <si>
    <t>2015-09</t>
  </si>
  <si>
    <t>2015-09-30</t>
  </si>
  <si>
    <t>2015-10</t>
  </si>
  <si>
    <t>2015-10-26</t>
  </si>
  <si>
    <t>2015-11</t>
  </si>
  <si>
    <t>2015-11-26</t>
  </si>
  <si>
    <t>2015-12</t>
  </si>
  <si>
    <t>2015-12-24</t>
  </si>
  <si>
    <t>5년최소</t>
    <phoneticPr fontId="4" type="noConversion"/>
  </si>
  <si>
    <t>5년최대</t>
    <phoneticPr fontId="4" type="noConversion"/>
  </si>
  <si>
    <t>5년평균</t>
    <phoneticPr fontId="4" type="noConversion"/>
  </si>
  <si>
    <t>수도꼭지 노후</t>
  </si>
  <si>
    <t>2011-12-28</t>
  </si>
  <si>
    <t>홍성군 노후 수도꼭지(2011년)</t>
    <phoneticPr fontId="4" type="noConversion"/>
  </si>
  <si>
    <t>홍성군 노후 수도꼭지(2012년)</t>
    <phoneticPr fontId="4" type="noConversion"/>
  </si>
  <si>
    <t>홍성군 노후 수도꼭지(2013년)</t>
    <phoneticPr fontId="4" type="noConversion"/>
  </si>
  <si>
    <t>홍성군 노후 수도꼭지(2014년)</t>
    <phoneticPr fontId="4" type="noConversion"/>
  </si>
  <si>
    <t>홍성군 노후 수도꼭지(2015년)</t>
    <phoneticPr fontId="4" type="noConversion"/>
  </si>
  <si>
    <t>홍성군 노후 수도꼭지(2016년)</t>
    <phoneticPr fontId="4" type="noConversion"/>
  </si>
  <si>
    <t>2016-01</t>
  </si>
  <si>
    <t>2016-01-27</t>
  </si>
  <si>
    <t>2016-02</t>
  </si>
  <si>
    <t>2016-02-26</t>
  </si>
  <si>
    <t>2016-03</t>
  </si>
  <si>
    <t>2016-03-28</t>
  </si>
  <si>
    <t>2016-04</t>
  </si>
  <si>
    <t>2016-04-21</t>
  </si>
  <si>
    <t>2016-05</t>
  </si>
  <si>
    <t>2016-05-31</t>
  </si>
  <si>
    <t>2016-06</t>
  </si>
  <si>
    <t>2016-06-30</t>
  </si>
  <si>
    <t>2016-07</t>
  </si>
  <si>
    <t>2016-07-25</t>
  </si>
  <si>
    <t>2016-08</t>
  </si>
  <si>
    <t>충청남도 홍성군 홍성읍 남장리</t>
  </si>
  <si>
    <t>2016-09-30</t>
  </si>
  <si>
    <t>충청남도 홍성군 갈산면 상촌리</t>
  </si>
  <si>
    <t>충청남도 홍성군 홍성읍 대교리</t>
  </si>
  <si>
    <t>2016-08-29</t>
  </si>
  <si>
    <t>충청남도 홍성군 홍성읍 오관리</t>
  </si>
  <si>
    <t>충청남도 홍성군 홍성읍 고암리</t>
  </si>
  <si>
    <t>충청남도 홍성군 광천읍 신진리</t>
  </si>
  <si>
    <t>충청남도 홍성군 장곡면 지정리</t>
  </si>
  <si>
    <t>충청남도 홍성군 결성면 읍내리</t>
  </si>
  <si>
    <t>2016-09</t>
  </si>
  <si>
    <t>2016-10</t>
  </si>
  <si>
    <t>2016-10-26</t>
  </si>
  <si>
    <t>2016-11</t>
  </si>
  <si>
    <t>2016-11-23</t>
  </si>
  <si>
    <t>2016-12</t>
  </si>
  <si>
    <t>2016-12-14</t>
  </si>
  <si>
    <t>불검출</t>
    <phoneticPr fontId="4" type="noConversion"/>
  </si>
  <si>
    <t>불검출</t>
    <phoneticPr fontId="4" type="noConversion"/>
  </si>
  <si>
    <t>불검출</t>
    <phoneticPr fontId="4" type="noConversion"/>
  </si>
  <si>
    <t>홍성군 노후 수도꼭지(2012~2016년)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</si>
</sst>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#,##0.0_ "/>
    <numFmt numFmtId="177" formatCode="#,##0_ "/>
    <numFmt numFmtId="178" formatCode="#,##0.00_ "/>
  </numFmts>
  <fonts count="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2"/>
      <scheme val="minor"/>
    </font>
    <font>
      <b/>
      <sz val="11"/>
      <name val="Calibri"/>
      <family val="2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/>
    </xf>
    <xf numFmtId="0" fontId="3" fillId="2" borderId="5" xfId="2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7" xfId="2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2" xfId="2" applyBorder="1" applyAlignment="1">
      <alignment horizontal="center" vertical="center"/>
    </xf>
    <xf numFmtId="0" fontId="2" fillId="0" borderId="12" xfId="2" applyBorder="1" applyAlignment="1">
      <alignment horizontal="center" vertical="center"/>
    </xf>
    <xf numFmtId="0" fontId="2" fillId="0" borderId="4" xfId="2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9" xfId="2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2" fillId="0" borderId="1" xfId="1" applyNumberFormat="1" applyFont="1" applyBorder="1" applyAlignment="1">
      <alignment horizontal="center" vertical="center"/>
    </xf>
    <xf numFmtId="177" fontId="2" fillId="0" borderId="1" xfId="1" applyNumberFormat="1" applyFont="1" applyBorder="1" applyAlignment="1">
      <alignment horizontal="center" vertical="center"/>
    </xf>
    <xf numFmtId="178" fontId="2" fillId="0" borderId="1" xfId="1" applyNumberFormat="1" applyFont="1" applyBorder="1" applyAlignment="1">
      <alignment horizontal="center" vertical="center"/>
    </xf>
    <xf numFmtId="177" fontId="0" fillId="0" borderId="1" xfId="1" applyNumberFormat="1" applyFont="1" applyBorder="1" applyAlignment="1">
      <alignment horizontal="center" vertical="center"/>
    </xf>
    <xf numFmtId="178" fontId="0" fillId="0" borderId="1" xfId="1" applyNumberFormat="1" applyFont="1" applyBorder="1" applyAlignment="1">
      <alignment horizontal="center" vertical="center"/>
    </xf>
    <xf numFmtId="177" fontId="0" fillId="0" borderId="4" xfId="1" applyNumberFormat="1" applyFont="1" applyBorder="1" applyAlignment="1">
      <alignment horizontal="center" vertical="center"/>
    </xf>
    <xf numFmtId="178" fontId="0" fillId="0" borderId="4" xfId="1" applyNumberFormat="1" applyFont="1" applyBorder="1" applyAlignment="1">
      <alignment horizontal="center" vertical="center"/>
    </xf>
    <xf numFmtId="176" fontId="2" fillId="0" borderId="7" xfId="1" applyNumberFormat="1" applyFont="1" applyBorder="1" applyAlignment="1">
      <alignment horizontal="center" vertical="center"/>
    </xf>
    <xf numFmtId="178" fontId="0" fillId="0" borderId="9" xfId="1" applyNumberFormat="1" applyFont="1" applyBorder="1" applyAlignment="1">
      <alignment horizontal="center" vertical="center"/>
    </xf>
    <xf numFmtId="178" fontId="2" fillId="0" borderId="9" xfId="1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2" fillId="0" borderId="1" xfId="2" applyBorder="1" applyAlignment="1">
      <alignment horizontal="center" vertical="center" wrapText="1"/>
    </xf>
    <xf numFmtId="177" fontId="0" fillId="0" borderId="9" xfId="1" applyNumberFormat="1" applyFont="1" applyBorder="1" applyAlignment="1">
      <alignment horizontal="center" vertical="center"/>
    </xf>
    <xf numFmtId="177" fontId="2" fillId="0" borderId="7" xfId="1" applyNumberFormat="1" applyFont="1" applyBorder="1" applyAlignment="1">
      <alignment horizontal="center" vertical="center"/>
    </xf>
    <xf numFmtId="177" fontId="2" fillId="0" borderId="9" xfId="1" applyNumberFormat="1" applyFont="1" applyBorder="1" applyAlignment="1">
      <alignment horizontal="center" vertical="center"/>
    </xf>
    <xf numFmtId="177" fontId="2" fillId="0" borderId="10" xfId="1" applyNumberFormat="1" applyFont="1" applyBorder="1" applyAlignment="1">
      <alignment horizontal="center" vertical="center"/>
    </xf>
    <xf numFmtId="177" fontId="2" fillId="0" borderId="4" xfId="1" applyNumberFormat="1" applyFont="1" applyBorder="1" applyAlignment="1">
      <alignment horizontal="center" vertical="center"/>
    </xf>
    <xf numFmtId="177" fontId="2" fillId="0" borderId="5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/>
    </xf>
  </cellXfs>
  <cellStyles count="3">
    <cellStyle name="쉼표 [0]" xfId="1" builtinId="6"/>
    <cellStyle name="표준" xfId="0" builtinId="0"/>
    <cellStyle name="표준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view="pageBreakPreview" zoomScale="60" zoomScaleNormal="100" workbookViewId="0">
      <selection activeCell="H28" sqref="H28"/>
    </sheetView>
  </sheetViews>
  <sheetFormatPr defaultRowHeight="16.5" x14ac:dyDescent="0.3"/>
  <cols>
    <col min="1" max="1" width="9" style="1"/>
    <col min="2" max="2" width="13.75" style="1" bestFit="1" customWidth="1"/>
    <col min="3" max="3" width="8.25" style="1" bestFit="1" customWidth="1"/>
    <col min="4" max="4" width="15.875" style="1" bestFit="1" customWidth="1"/>
    <col min="5" max="5" width="11.625" style="1" bestFit="1" customWidth="1"/>
    <col min="6" max="6" width="15.875" style="1" bestFit="1" customWidth="1"/>
    <col min="7" max="7" width="13.75" style="1" bestFit="1" customWidth="1"/>
    <col min="8" max="8" width="11.625" style="1" bestFit="1" customWidth="1"/>
    <col min="9" max="9" width="11.75" style="1" bestFit="1" customWidth="1"/>
    <col min="10" max="10" width="24" style="1" bestFit="1" customWidth="1"/>
    <col min="11" max="11" width="11.125" style="1" bestFit="1" customWidth="1"/>
    <col min="12" max="16384" width="9" style="1"/>
  </cols>
  <sheetData>
    <row r="1" spans="1:11" ht="26.25" x14ac:dyDescent="0.3">
      <c r="A1" s="41" t="s">
        <v>142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x14ac:dyDescent="0.25">
      <c r="A2" s="46" t="s">
        <v>37</v>
      </c>
      <c r="B2" s="47" t="s">
        <v>0</v>
      </c>
      <c r="C2" s="47" t="s">
        <v>1</v>
      </c>
      <c r="D2" s="47" t="s">
        <v>2</v>
      </c>
      <c r="E2" s="47" t="s">
        <v>3</v>
      </c>
      <c r="F2" s="47" t="s">
        <v>4</v>
      </c>
      <c r="G2" s="47" t="s">
        <v>5</v>
      </c>
      <c r="H2" s="47" t="s">
        <v>6</v>
      </c>
      <c r="I2" s="47" t="s">
        <v>7</v>
      </c>
      <c r="J2" s="47" t="s">
        <v>8</v>
      </c>
      <c r="K2" s="47" t="s">
        <v>9</v>
      </c>
    </row>
    <row r="3" spans="1:11" x14ac:dyDescent="0.3">
      <c r="A3" s="38">
        <v>1</v>
      </c>
      <c r="B3" s="6" t="s">
        <v>139</v>
      </c>
      <c r="C3" s="6" t="s">
        <v>41</v>
      </c>
      <c r="D3" s="6" t="s">
        <v>11</v>
      </c>
      <c r="E3" s="6" t="s">
        <v>12</v>
      </c>
      <c r="F3" s="6" t="s">
        <v>11</v>
      </c>
      <c r="G3" s="6" t="s">
        <v>13</v>
      </c>
      <c r="H3" s="6" t="s">
        <v>13</v>
      </c>
      <c r="I3" s="6">
        <v>0.45</v>
      </c>
      <c r="J3" s="6" t="s">
        <v>13</v>
      </c>
      <c r="K3" s="6" t="s">
        <v>42</v>
      </c>
    </row>
    <row r="4" spans="1:11" x14ac:dyDescent="0.3">
      <c r="A4" s="38">
        <v>2</v>
      </c>
      <c r="B4" s="6" t="s">
        <v>139</v>
      </c>
      <c r="C4" s="6" t="s">
        <v>41</v>
      </c>
      <c r="D4" s="6" t="s">
        <v>11</v>
      </c>
      <c r="E4" s="6" t="s">
        <v>12</v>
      </c>
      <c r="F4" s="6" t="s">
        <v>11</v>
      </c>
      <c r="G4" s="6" t="s">
        <v>13</v>
      </c>
      <c r="H4" s="6" t="s">
        <v>13</v>
      </c>
      <c r="I4" s="6">
        <v>0.46</v>
      </c>
      <c r="J4" s="6" t="s">
        <v>13</v>
      </c>
      <c r="K4" s="6" t="s">
        <v>42</v>
      </c>
    </row>
    <row r="5" spans="1:11" x14ac:dyDescent="0.3">
      <c r="A5" s="38">
        <v>3</v>
      </c>
      <c r="B5" s="6" t="s">
        <v>139</v>
      </c>
      <c r="C5" s="6" t="s">
        <v>41</v>
      </c>
      <c r="D5" s="6" t="s">
        <v>11</v>
      </c>
      <c r="E5" s="6" t="s">
        <v>12</v>
      </c>
      <c r="F5" s="6" t="s">
        <v>11</v>
      </c>
      <c r="G5" s="6" t="s">
        <v>13</v>
      </c>
      <c r="H5" s="6" t="s">
        <v>13</v>
      </c>
      <c r="I5" s="6">
        <v>0.42</v>
      </c>
      <c r="J5" s="6" t="s">
        <v>13</v>
      </c>
      <c r="K5" s="6" t="s">
        <v>42</v>
      </c>
    </row>
    <row r="6" spans="1:11" x14ac:dyDescent="0.3">
      <c r="A6" s="38">
        <v>4</v>
      </c>
      <c r="B6" s="6" t="s">
        <v>139</v>
      </c>
      <c r="C6" s="6" t="s">
        <v>41</v>
      </c>
      <c r="D6" s="6" t="s">
        <v>11</v>
      </c>
      <c r="E6" s="6" t="s">
        <v>12</v>
      </c>
      <c r="F6" s="6" t="s">
        <v>11</v>
      </c>
      <c r="G6" s="6" t="s">
        <v>13</v>
      </c>
      <c r="H6" s="6" t="s">
        <v>13</v>
      </c>
      <c r="I6" s="6">
        <v>0.42</v>
      </c>
      <c r="J6" s="6" t="s">
        <v>13</v>
      </c>
      <c r="K6" s="6" t="s">
        <v>42</v>
      </c>
    </row>
    <row r="7" spans="1:11" x14ac:dyDescent="0.3">
      <c r="A7" s="38">
        <v>5</v>
      </c>
      <c r="B7" s="6" t="s">
        <v>139</v>
      </c>
      <c r="C7" s="6" t="s">
        <v>41</v>
      </c>
      <c r="D7" s="6" t="s">
        <v>11</v>
      </c>
      <c r="E7" s="6" t="s">
        <v>12</v>
      </c>
      <c r="F7" s="6" t="s">
        <v>11</v>
      </c>
      <c r="G7" s="6" t="s">
        <v>13</v>
      </c>
      <c r="H7" s="6" t="s">
        <v>13</v>
      </c>
      <c r="I7" s="6">
        <v>0.37</v>
      </c>
      <c r="J7" s="6" t="s">
        <v>13</v>
      </c>
      <c r="K7" s="6" t="s">
        <v>42</v>
      </c>
    </row>
    <row r="8" spans="1:11" x14ac:dyDescent="0.3">
      <c r="A8" s="38">
        <v>1</v>
      </c>
      <c r="B8" s="6" t="s">
        <v>139</v>
      </c>
      <c r="C8" s="6" t="s">
        <v>43</v>
      </c>
      <c r="D8" s="6" t="s">
        <v>11</v>
      </c>
      <c r="E8" s="6" t="s">
        <v>12</v>
      </c>
      <c r="F8" s="6" t="s">
        <v>11</v>
      </c>
      <c r="G8" s="6" t="s">
        <v>13</v>
      </c>
      <c r="H8" s="6" t="s">
        <v>13</v>
      </c>
      <c r="I8" s="6">
        <v>0.42</v>
      </c>
      <c r="J8" s="6" t="s">
        <v>13</v>
      </c>
      <c r="K8" s="6" t="s">
        <v>44</v>
      </c>
    </row>
    <row r="9" spans="1:11" x14ac:dyDescent="0.3">
      <c r="A9" s="38">
        <v>2</v>
      </c>
      <c r="B9" s="6" t="s">
        <v>139</v>
      </c>
      <c r="C9" s="6" t="s">
        <v>43</v>
      </c>
      <c r="D9" s="6" t="s">
        <v>11</v>
      </c>
      <c r="E9" s="6" t="s">
        <v>12</v>
      </c>
      <c r="F9" s="6" t="s">
        <v>11</v>
      </c>
      <c r="G9" s="6" t="s">
        <v>13</v>
      </c>
      <c r="H9" s="6" t="s">
        <v>13</v>
      </c>
      <c r="I9" s="6">
        <v>0.28999999999999998</v>
      </c>
      <c r="J9" s="6" t="s">
        <v>13</v>
      </c>
      <c r="K9" s="6" t="s">
        <v>44</v>
      </c>
    </row>
    <row r="10" spans="1:11" x14ac:dyDescent="0.3">
      <c r="A10" s="38">
        <v>3</v>
      </c>
      <c r="B10" s="6" t="s">
        <v>139</v>
      </c>
      <c r="C10" s="6" t="s">
        <v>43</v>
      </c>
      <c r="D10" s="6" t="s">
        <v>11</v>
      </c>
      <c r="E10" s="6" t="s">
        <v>12</v>
      </c>
      <c r="F10" s="6" t="s">
        <v>11</v>
      </c>
      <c r="G10" s="6" t="s">
        <v>13</v>
      </c>
      <c r="H10" s="6" t="s">
        <v>13</v>
      </c>
      <c r="I10" s="6">
        <v>0.15</v>
      </c>
      <c r="J10" s="6" t="s">
        <v>13</v>
      </c>
      <c r="K10" s="6" t="s">
        <v>44</v>
      </c>
    </row>
    <row r="11" spans="1:11" x14ac:dyDescent="0.3">
      <c r="A11" s="38">
        <v>4</v>
      </c>
      <c r="B11" s="6" t="s">
        <v>139</v>
      </c>
      <c r="C11" s="6" t="s">
        <v>43</v>
      </c>
      <c r="D11" s="6" t="s">
        <v>11</v>
      </c>
      <c r="E11" s="6" t="s">
        <v>12</v>
      </c>
      <c r="F11" s="6" t="s">
        <v>11</v>
      </c>
      <c r="G11" s="6" t="s">
        <v>13</v>
      </c>
      <c r="H11" s="6" t="s">
        <v>13</v>
      </c>
      <c r="I11" s="6">
        <v>0.37</v>
      </c>
      <c r="J11" s="6" t="s">
        <v>13</v>
      </c>
      <c r="K11" s="6" t="s">
        <v>44</v>
      </c>
    </row>
    <row r="12" spans="1:11" x14ac:dyDescent="0.3">
      <c r="A12" s="38">
        <v>5</v>
      </c>
      <c r="B12" s="6" t="s">
        <v>139</v>
      </c>
      <c r="C12" s="6" t="s">
        <v>43</v>
      </c>
      <c r="D12" s="6" t="s">
        <v>11</v>
      </c>
      <c r="E12" s="6" t="s">
        <v>12</v>
      </c>
      <c r="F12" s="6" t="s">
        <v>11</v>
      </c>
      <c r="G12" s="6" t="s">
        <v>13</v>
      </c>
      <c r="H12" s="6" t="s">
        <v>13</v>
      </c>
      <c r="I12" s="6">
        <v>0.49</v>
      </c>
      <c r="J12" s="6" t="s">
        <v>13</v>
      </c>
      <c r="K12" s="6" t="s">
        <v>44</v>
      </c>
    </row>
    <row r="13" spans="1:11" x14ac:dyDescent="0.3">
      <c r="A13" s="38">
        <v>6</v>
      </c>
      <c r="B13" s="6" t="s">
        <v>139</v>
      </c>
      <c r="C13" s="6" t="s">
        <v>43</v>
      </c>
      <c r="D13" s="6" t="s">
        <v>11</v>
      </c>
      <c r="E13" s="6" t="s">
        <v>12</v>
      </c>
      <c r="F13" s="6" t="s">
        <v>11</v>
      </c>
      <c r="G13" s="6" t="s">
        <v>13</v>
      </c>
      <c r="H13" s="6" t="s">
        <v>13</v>
      </c>
      <c r="I13" s="6">
        <v>0.23</v>
      </c>
      <c r="J13" s="6" t="s">
        <v>13</v>
      </c>
      <c r="K13" s="6" t="s">
        <v>44</v>
      </c>
    </row>
    <row r="14" spans="1:11" x14ac:dyDescent="0.3">
      <c r="A14" s="38">
        <v>7</v>
      </c>
      <c r="B14" s="6" t="s">
        <v>139</v>
      </c>
      <c r="C14" s="6" t="s">
        <v>43</v>
      </c>
      <c r="D14" s="6" t="s">
        <v>11</v>
      </c>
      <c r="E14" s="6" t="s">
        <v>12</v>
      </c>
      <c r="F14" s="6" t="s">
        <v>11</v>
      </c>
      <c r="G14" s="6" t="s">
        <v>13</v>
      </c>
      <c r="H14" s="6" t="s">
        <v>13</v>
      </c>
      <c r="I14" s="6">
        <v>0.3</v>
      </c>
      <c r="J14" s="6" t="s">
        <v>13</v>
      </c>
      <c r="K14" s="6" t="s">
        <v>44</v>
      </c>
    </row>
    <row r="15" spans="1:11" x14ac:dyDescent="0.3">
      <c r="A15" s="38">
        <v>8</v>
      </c>
      <c r="B15" s="6" t="s">
        <v>139</v>
      </c>
      <c r="C15" s="6" t="s">
        <v>43</v>
      </c>
      <c r="D15" s="6" t="s">
        <v>11</v>
      </c>
      <c r="E15" s="6" t="s">
        <v>12</v>
      </c>
      <c r="F15" s="6" t="s">
        <v>11</v>
      </c>
      <c r="G15" s="6" t="s">
        <v>13</v>
      </c>
      <c r="H15" s="6" t="s">
        <v>13</v>
      </c>
      <c r="I15" s="6">
        <v>0.33</v>
      </c>
      <c r="J15" s="6" t="s">
        <v>13</v>
      </c>
      <c r="K15" s="6" t="s">
        <v>44</v>
      </c>
    </row>
    <row r="16" spans="1:11" x14ac:dyDescent="0.3">
      <c r="A16" s="38">
        <v>1</v>
      </c>
      <c r="B16" s="6" t="s">
        <v>139</v>
      </c>
      <c r="C16" s="6" t="s">
        <v>45</v>
      </c>
      <c r="D16" s="6" t="s">
        <v>11</v>
      </c>
      <c r="E16" s="6" t="s">
        <v>12</v>
      </c>
      <c r="F16" s="6" t="s">
        <v>11</v>
      </c>
      <c r="G16" s="6" t="s">
        <v>13</v>
      </c>
      <c r="H16" s="6" t="s">
        <v>13</v>
      </c>
      <c r="I16" s="6">
        <v>0.45</v>
      </c>
      <c r="J16" s="6" t="s">
        <v>13</v>
      </c>
      <c r="K16" s="6" t="s">
        <v>46</v>
      </c>
    </row>
    <row r="17" spans="1:11" x14ac:dyDescent="0.3">
      <c r="A17" s="38">
        <v>2</v>
      </c>
      <c r="B17" s="6" t="s">
        <v>139</v>
      </c>
      <c r="C17" s="6" t="s">
        <v>45</v>
      </c>
      <c r="D17" s="6" t="s">
        <v>11</v>
      </c>
      <c r="E17" s="6" t="s">
        <v>12</v>
      </c>
      <c r="F17" s="6" t="s">
        <v>11</v>
      </c>
      <c r="G17" s="6" t="s">
        <v>13</v>
      </c>
      <c r="H17" s="6" t="s">
        <v>13</v>
      </c>
      <c r="I17" s="6">
        <v>0.57999999999999996</v>
      </c>
      <c r="J17" s="6" t="s">
        <v>13</v>
      </c>
      <c r="K17" s="6" t="s">
        <v>46</v>
      </c>
    </row>
    <row r="18" spans="1:11" x14ac:dyDescent="0.3">
      <c r="A18" s="38">
        <v>3</v>
      </c>
      <c r="B18" s="6" t="s">
        <v>139</v>
      </c>
      <c r="C18" s="6" t="s">
        <v>45</v>
      </c>
      <c r="D18" s="6" t="s">
        <v>11</v>
      </c>
      <c r="E18" s="6" t="s">
        <v>12</v>
      </c>
      <c r="F18" s="6" t="s">
        <v>11</v>
      </c>
      <c r="G18" s="6" t="s">
        <v>13</v>
      </c>
      <c r="H18" s="6" t="s">
        <v>13</v>
      </c>
      <c r="I18" s="6">
        <v>0.59</v>
      </c>
      <c r="J18" s="6" t="s">
        <v>13</v>
      </c>
      <c r="K18" s="6" t="s">
        <v>46</v>
      </c>
    </row>
    <row r="19" spans="1:11" x14ac:dyDescent="0.3">
      <c r="A19" s="38">
        <v>4</v>
      </c>
      <c r="B19" s="6" t="s">
        <v>139</v>
      </c>
      <c r="C19" s="6" t="s">
        <v>45</v>
      </c>
      <c r="D19" s="6" t="s">
        <v>11</v>
      </c>
      <c r="E19" s="6" t="s">
        <v>12</v>
      </c>
      <c r="F19" s="6" t="s">
        <v>11</v>
      </c>
      <c r="G19" s="6" t="s">
        <v>13</v>
      </c>
      <c r="H19" s="6" t="s">
        <v>13</v>
      </c>
      <c r="I19" s="6">
        <v>0.61</v>
      </c>
      <c r="J19" s="6" t="s">
        <v>13</v>
      </c>
      <c r="K19" s="6" t="s">
        <v>46</v>
      </c>
    </row>
    <row r="20" spans="1:11" x14ac:dyDescent="0.3">
      <c r="A20" s="38">
        <v>5</v>
      </c>
      <c r="B20" s="6" t="s">
        <v>139</v>
      </c>
      <c r="C20" s="6" t="s">
        <v>45</v>
      </c>
      <c r="D20" s="6" t="s">
        <v>11</v>
      </c>
      <c r="E20" s="6" t="s">
        <v>12</v>
      </c>
      <c r="F20" s="6" t="s">
        <v>11</v>
      </c>
      <c r="G20" s="6" t="s">
        <v>13</v>
      </c>
      <c r="H20" s="6" t="s">
        <v>13</v>
      </c>
      <c r="I20" s="6">
        <v>0.56999999999999995</v>
      </c>
      <c r="J20" s="6" t="s">
        <v>13</v>
      </c>
      <c r="K20" s="6" t="s">
        <v>46</v>
      </c>
    </row>
    <row r="21" spans="1:11" x14ac:dyDescent="0.3">
      <c r="A21" s="38">
        <v>6</v>
      </c>
      <c r="B21" s="6" t="s">
        <v>139</v>
      </c>
      <c r="C21" s="6" t="s">
        <v>45</v>
      </c>
      <c r="D21" s="6" t="s">
        <v>11</v>
      </c>
      <c r="E21" s="6" t="s">
        <v>12</v>
      </c>
      <c r="F21" s="6" t="s">
        <v>11</v>
      </c>
      <c r="G21" s="6" t="s">
        <v>13</v>
      </c>
      <c r="H21" s="6" t="s">
        <v>13</v>
      </c>
      <c r="I21" s="6">
        <v>0.66</v>
      </c>
      <c r="J21" s="6" t="s">
        <v>13</v>
      </c>
      <c r="K21" s="6" t="s">
        <v>46</v>
      </c>
    </row>
    <row r="22" spans="1:11" x14ac:dyDescent="0.3">
      <c r="A22" s="38">
        <v>7</v>
      </c>
      <c r="B22" s="6" t="s">
        <v>139</v>
      </c>
      <c r="C22" s="6" t="s">
        <v>45</v>
      </c>
      <c r="D22" s="6" t="s">
        <v>11</v>
      </c>
      <c r="E22" s="6" t="s">
        <v>12</v>
      </c>
      <c r="F22" s="6" t="s">
        <v>11</v>
      </c>
      <c r="G22" s="6" t="s">
        <v>13</v>
      </c>
      <c r="H22" s="6" t="s">
        <v>13</v>
      </c>
      <c r="I22" s="6">
        <v>0.51</v>
      </c>
      <c r="J22" s="6" t="s">
        <v>13</v>
      </c>
      <c r="K22" s="6" t="s">
        <v>46</v>
      </c>
    </row>
    <row r="23" spans="1:11" x14ac:dyDescent="0.3">
      <c r="A23" s="38">
        <v>8</v>
      </c>
      <c r="B23" s="6" t="s">
        <v>139</v>
      </c>
      <c r="C23" s="6" t="s">
        <v>45</v>
      </c>
      <c r="D23" s="6" t="s">
        <v>11</v>
      </c>
      <c r="E23" s="6" t="s">
        <v>12</v>
      </c>
      <c r="F23" s="6" t="s">
        <v>11</v>
      </c>
      <c r="G23" s="6" t="s">
        <v>13</v>
      </c>
      <c r="H23" s="6" t="s">
        <v>13</v>
      </c>
      <c r="I23" s="6">
        <v>0.52</v>
      </c>
      <c r="J23" s="6" t="s">
        <v>13</v>
      </c>
      <c r="K23" s="6" t="s">
        <v>46</v>
      </c>
    </row>
    <row r="24" spans="1:11" x14ac:dyDescent="0.3">
      <c r="A24" s="38">
        <v>9</v>
      </c>
      <c r="B24" s="6" t="s">
        <v>139</v>
      </c>
      <c r="C24" s="6" t="s">
        <v>45</v>
      </c>
      <c r="D24" s="6" t="s">
        <v>11</v>
      </c>
      <c r="E24" s="6" t="s">
        <v>12</v>
      </c>
      <c r="F24" s="6" t="s">
        <v>11</v>
      </c>
      <c r="G24" s="6" t="s">
        <v>13</v>
      </c>
      <c r="H24" s="6" t="s">
        <v>13</v>
      </c>
      <c r="I24" s="6">
        <v>0.32</v>
      </c>
      <c r="J24" s="6" t="s">
        <v>13</v>
      </c>
      <c r="K24" s="6" t="s">
        <v>46</v>
      </c>
    </row>
    <row r="25" spans="1:11" x14ac:dyDescent="0.3">
      <c r="A25" s="38">
        <v>10</v>
      </c>
      <c r="B25" s="6" t="s">
        <v>139</v>
      </c>
      <c r="C25" s="6" t="s">
        <v>45</v>
      </c>
      <c r="D25" s="6" t="s">
        <v>11</v>
      </c>
      <c r="E25" s="6" t="s">
        <v>12</v>
      </c>
      <c r="F25" s="6" t="s">
        <v>11</v>
      </c>
      <c r="G25" s="6" t="s">
        <v>13</v>
      </c>
      <c r="H25" s="6" t="s">
        <v>13</v>
      </c>
      <c r="I25" s="6">
        <v>0.63</v>
      </c>
      <c r="J25" s="6" t="s">
        <v>13</v>
      </c>
      <c r="K25" s="6" t="s">
        <v>46</v>
      </c>
    </row>
    <row r="26" spans="1:11" x14ac:dyDescent="0.3">
      <c r="A26" s="38">
        <v>1</v>
      </c>
      <c r="B26" s="6" t="s">
        <v>139</v>
      </c>
      <c r="C26" s="6" t="s">
        <v>47</v>
      </c>
      <c r="D26" s="6" t="s">
        <v>11</v>
      </c>
      <c r="E26" s="6" t="s">
        <v>12</v>
      </c>
      <c r="F26" s="6" t="s">
        <v>11</v>
      </c>
      <c r="G26" s="6" t="s">
        <v>13</v>
      </c>
      <c r="H26" s="6" t="s">
        <v>13</v>
      </c>
      <c r="I26" s="6">
        <v>0.62</v>
      </c>
      <c r="J26" s="6" t="s">
        <v>13</v>
      </c>
      <c r="K26" s="6" t="s">
        <v>48</v>
      </c>
    </row>
    <row r="27" spans="1:11" x14ac:dyDescent="0.3">
      <c r="A27" s="38">
        <v>2</v>
      </c>
      <c r="B27" s="6" t="s">
        <v>139</v>
      </c>
      <c r="C27" s="6" t="s">
        <v>47</v>
      </c>
      <c r="D27" s="6" t="s">
        <v>11</v>
      </c>
      <c r="E27" s="6" t="s">
        <v>12</v>
      </c>
      <c r="F27" s="6" t="s">
        <v>11</v>
      </c>
      <c r="G27" s="6" t="s">
        <v>13</v>
      </c>
      <c r="H27" s="6" t="s">
        <v>13</v>
      </c>
      <c r="I27" s="6">
        <v>0.15</v>
      </c>
      <c r="J27" s="6" t="s">
        <v>13</v>
      </c>
      <c r="K27" s="6" t="s">
        <v>48</v>
      </c>
    </row>
    <row r="28" spans="1:11" x14ac:dyDescent="0.3">
      <c r="A28" s="38">
        <v>3</v>
      </c>
      <c r="B28" s="6" t="s">
        <v>139</v>
      </c>
      <c r="C28" s="6" t="s">
        <v>47</v>
      </c>
      <c r="D28" s="6" t="s">
        <v>11</v>
      </c>
      <c r="E28" s="6" t="s">
        <v>12</v>
      </c>
      <c r="F28" s="6" t="s">
        <v>11</v>
      </c>
      <c r="G28" s="6" t="s">
        <v>13</v>
      </c>
      <c r="H28" s="6" t="s">
        <v>13</v>
      </c>
      <c r="I28" s="6">
        <v>7.0000000000000007E-2</v>
      </c>
      <c r="J28" s="6" t="s">
        <v>13</v>
      </c>
      <c r="K28" s="6" t="s">
        <v>48</v>
      </c>
    </row>
    <row r="29" spans="1:11" x14ac:dyDescent="0.3">
      <c r="A29" s="38">
        <v>4</v>
      </c>
      <c r="B29" s="6" t="s">
        <v>139</v>
      </c>
      <c r="C29" s="6" t="s">
        <v>47</v>
      </c>
      <c r="D29" s="6" t="s">
        <v>11</v>
      </c>
      <c r="E29" s="6" t="s">
        <v>12</v>
      </c>
      <c r="F29" s="6" t="s">
        <v>11</v>
      </c>
      <c r="G29" s="6" t="s">
        <v>13</v>
      </c>
      <c r="H29" s="6" t="s">
        <v>13</v>
      </c>
      <c r="I29" s="6">
        <v>0.64</v>
      </c>
      <c r="J29" s="6" t="s">
        <v>13</v>
      </c>
      <c r="K29" s="6" t="s">
        <v>48</v>
      </c>
    </row>
    <row r="30" spans="1:11" x14ac:dyDescent="0.3">
      <c r="A30" s="38">
        <v>5</v>
      </c>
      <c r="B30" s="6" t="s">
        <v>139</v>
      </c>
      <c r="C30" s="6" t="s">
        <v>47</v>
      </c>
      <c r="D30" s="6" t="s">
        <v>11</v>
      </c>
      <c r="E30" s="6" t="s">
        <v>12</v>
      </c>
      <c r="F30" s="6" t="s">
        <v>11</v>
      </c>
      <c r="G30" s="6" t="s">
        <v>13</v>
      </c>
      <c r="H30" s="6" t="s">
        <v>13</v>
      </c>
      <c r="I30" s="6">
        <v>0.13</v>
      </c>
      <c r="J30" s="6" t="s">
        <v>13</v>
      </c>
      <c r="K30" s="6" t="s">
        <v>48</v>
      </c>
    </row>
    <row r="31" spans="1:11" x14ac:dyDescent="0.3">
      <c r="A31" s="38">
        <v>6</v>
      </c>
      <c r="B31" s="6" t="s">
        <v>139</v>
      </c>
      <c r="C31" s="6" t="s">
        <v>47</v>
      </c>
      <c r="D31" s="6" t="s">
        <v>11</v>
      </c>
      <c r="E31" s="6" t="s">
        <v>12</v>
      </c>
      <c r="F31" s="6" t="s">
        <v>11</v>
      </c>
      <c r="G31" s="6" t="s">
        <v>13</v>
      </c>
      <c r="H31" s="6" t="s">
        <v>13</v>
      </c>
      <c r="I31" s="6">
        <v>0.15</v>
      </c>
      <c r="J31" s="6" t="s">
        <v>13</v>
      </c>
      <c r="K31" s="6" t="s">
        <v>48</v>
      </c>
    </row>
    <row r="32" spans="1:11" x14ac:dyDescent="0.3">
      <c r="A32" s="38">
        <v>7</v>
      </c>
      <c r="B32" s="6" t="s">
        <v>139</v>
      </c>
      <c r="C32" s="6" t="s">
        <v>47</v>
      </c>
      <c r="D32" s="6" t="s">
        <v>11</v>
      </c>
      <c r="E32" s="6" t="s">
        <v>12</v>
      </c>
      <c r="F32" s="6" t="s">
        <v>11</v>
      </c>
      <c r="G32" s="6" t="s">
        <v>13</v>
      </c>
      <c r="H32" s="6" t="s">
        <v>13</v>
      </c>
      <c r="I32" s="6">
        <v>0.6</v>
      </c>
      <c r="J32" s="6" t="s">
        <v>13</v>
      </c>
      <c r="K32" s="6" t="s">
        <v>48</v>
      </c>
    </row>
    <row r="33" spans="1:11" x14ac:dyDescent="0.3">
      <c r="A33" s="38">
        <v>8</v>
      </c>
      <c r="B33" s="6" t="s">
        <v>139</v>
      </c>
      <c r="C33" s="6" t="s">
        <v>47</v>
      </c>
      <c r="D33" s="6" t="s">
        <v>11</v>
      </c>
      <c r="E33" s="6" t="s">
        <v>12</v>
      </c>
      <c r="F33" s="6" t="s">
        <v>11</v>
      </c>
      <c r="G33" s="6" t="s">
        <v>13</v>
      </c>
      <c r="H33" s="6" t="s">
        <v>13</v>
      </c>
      <c r="I33" s="6">
        <v>0.62</v>
      </c>
      <c r="J33" s="6" t="s">
        <v>13</v>
      </c>
      <c r="K33" s="6" t="s">
        <v>48</v>
      </c>
    </row>
    <row r="34" spans="1:11" x14ac:dyDescent="0.3">
      <c r="A34" s="38">
        <v>1</v>
      </c>
      <c r="B34" s="6" t="s">
        <v>139</v>
      </c>
      <c r="C34" s="6" t="s">
        <v>49</v>
      </c>
      <c r="D34" s="6" t="s">
        <v>11</v>
      </c>
      <c r="E34" s="6" t="s">
        <v>12</v>
      </c>
      <c r="F34" s="6" t="s">
        <v>11</v>
      </c>
      <c r="G34" s="6" t="s">
        <v>13</v>
      </c>
      <c r="H34" s="6" t="s">
        <v>13</v>
      </c>
      <c r="I34" s="6">
        <v>0.4</v>
      </c>
      <c r="J34" s="6" t="s">
        <v>13</v>
      </c>
      <c r="K34" s="6" t="s">
        <v>50</v>
      </c>
    </row>
    <row r="35" spans="1:11" x14ac:dyDescent="0.3">
      <c r="A35" s="38">
        <v>2</v>
      </c>
      <c r="B35" s="6" t="s">
        <v>139</v>
      </c>
      <c r="C35" s="6" t="s">
        <v>49</v>
      </c>
      <c r="D35" s="6" t="s">
        <v>11</v>
      </c>
      <c r="E35" s="6" t="s">
        <v>12</v>
      </c>
      <c r="F35" s="6" t="s">
        <v>11</v>
      </c>
      <c r="G35" s="6" t="s">
        <v>13</v>
      </c>
      <c r="H35" s="6" t="s">
        <v>13</v>
      </c>
      <c r="I35" s="6">
        <v>0.38</v>
      </c>
      <c r="J35" s="6" t="s">
        <v>13</v>
      </c>
      <c r="K35" s="6" t="s">
        <v>50</v>
      </c>
    </row>
    <row r="36" spans="1:11" x14ac:dyDescent="0.3">
      <c r="A36" s="38">
        <v>3</v>
      </c>
      <c r="B36" s="6" t="s">
        <v>139</v>
      </c>
      <c r="C36" s="6" t="s">
        <v>49</v>
      </c>
      <c r="D36" s="6" t="s">
        <v>11</v>
      </c>
      <c r="E36" s="6" t="s">
        <v>12</v>
      </c>
      <c r="F36" s="6" t="s">
        <v>11</v>
      </c>
      <c r="G36" s="6" t="s">
        <v>13</v>
      </c>
      <c r="H36" s="6" t="s">
        <v>13</v>
      </c>
      <c r="I36" s="6">
        <v>0.31</v>
      </c>
      <c r="J36" s="6" t="s">
        <v>13</v>
      </c>
      <c r="K36" s="6" t="s">
        <v>50</v>
      </c>
    </row>
    <row r="37" spans="1:11" x14ac:dyDescent="0.3">
      <c r="A37" s="38">
        <v>4</v>
      </c>
      <c r="B37" s="6" t="s">
        <v>139</v>
      </c>
      <c r="C37" s="6" t="s">
        <v>49</v>
      </c>
      <c r="D37" s="6" t="s">
        <v>11</v>
      </c>
      <c r="E37" s="6" t="s">
        <v>12</v>
      </c>
      <c r="F37" s="6" t="s">
        <v>11</v>
      </c>
      <c r="G37" s="6" t="s">
        <v>13</v>
      </c>
      <c r="H37" s="6" t="s">
        <v>13</v>
      </c>
      <c r="I37" s="6">
        <v>0.33</v>
      </c>
      <c r="J37" s="6" t="s">
        <v>13</v>
      </c>
      <c r="K37" s="6" t="s">
        <v>50</v>
      </c>
    </row>
    <row r="38" spans="1:11" x14ac:dyDescent="0.3">
      <c r="A38" s="38">
        <v>5</v>
      </c>
      <c r="B38" s="6" t="s">
        <v>139</v>
      </c>
      <c r="C38" s="6" t="s">
        <v>49</v>
      </c>
      <c r="D38" s="6" t="s">
        <v>11</v>
      </c>
      <c r="E38" s="6" t="s">
        <v>12</v>
      </c>
      <c r="F38" s="6" t="s">
        <v>11</v>
      </c>
      <c r="G38" s="6" t="s">
        <v>13</v>
      </c>
      <c r="H38" s="6" t="s">
        <v>13</v>
      </c>
      <c r="I38" s="6">
        <v>0.45</v>
      </c>
      <c r="J38" s="6" t="s">
        <v>13</v>
      </c>
      <c r="K38" s="6" t="s">
        <v>50</v>
      </c>
    </row>
    <row r="39" spans="1:11" x14ac:dyDescent="0.3">
      <c r="A39" s="38">
        <v>6</v>
      </c>
      <c r="B39" s="6" t="s">
        <v>139</v>
      </c>
      <c r="C39" s="6" t="s">
        <v>49</v>
      </c>
      <c r="D39" s="6" t="s">
        <v>11</v>
      </c>
      <c r="E39" s="6" t="s">
        <v>12</v>
      </c>
      <c r="F39" s="6" t="s">
        <v>11</v>
      </c>
      <c r="G39" s="6" t="s">
        <v>13</v>
      </c>
      <c r="H39" s="6" t="s">
        <v>13</v>
      </c>
      <c r="I39" s="6">
        <v>0.35</v>
      </c>
      <c r="J39" s="6" t="s">
        <v>13</v>
      </c>
      <c r="K39" s="6" t="s">
        <v>50</v>
      </c>
    </row>
    <row r="40" spans="1:11" x14ac:dyDescent="0.3">
      <c r="A40" s="38">
        <v>7</v>
      </c>
      <c r="B40" s="6" t="s">
        <v>139</v>
      </c>
      <c r="C40" s="6" t="s">
        <v>49</v>
      </c>
      <c r="D40" s="6" t="s">
        <v>11</v>
      </c>
      <c r="E40" s="6" t="s">
        <v>12</v>
      </c>
      <c r="F40" s="6" t="s">
        <v>11</v>
      </c>
      <c r="G40" s="6" t="s">
        <v>13</v>
      </c>
      <c r="H40" s="6" t="s">
        <v>13</v>
      </c>
      <c r="I40" s="6">
        <v>0.27</v>
      </c>
      <c r="J40" s="6" t="s">
        <v>13</v>
      </c>
      <c r="K40" s="6" t="s">
        <v>50</v>
      </c>
    </row>
    <row r="41" spans="1:11" x14ac:dyDescent="0.3">
      <c r="A41" s="38">
        <v>8</v>
      </c>
      <c r="B41" s="6" t="s">
        <v>139</v>
      </c>
      <c r="C41" s="6" t="s">
        <v>49</v>
      </c>
      <c r="D41" s="6" t="s">
        <v>11</v>
      </c>
      <c r="E41" s="6" t="s">
        <v>12</v>
      </c>
      <c r="F41" s="6" t="s">
        <v>11</v>
      </c>
      <c r="G41" s="6" t="s">
        <v>13</v>
      </c>
      <c r="H41" s="6" t="s">
        <v>13</v>
      </c>
      <c r="I41" s="6">
        <v>0.32</v>
      </c>
      <c r="J41" s="6" t="s">
        <v>13</v>
      </c>
      <c r="K41" s="6" t="s">
        <v>50</v>
      </c>
    </row>
    <row r="42" spans="1:11" x14ac:dyDescent="0.3">
      <c r="A42" s="38">
        <v>1</v>
      </c>
      <c r="B42" s="6" t="s">
        <v>139</v>
      </c>
      <c r="C42" s="6" t="s">
        <v>51</v>
      </c>
      <c r="D42" s="6" t="s">
        <v>11</v>
      </c>
      <c r="E42" s="6" t="s">
        <v>12</v>
      </c>
      <c r="F42" s="6" t="s">
        <v>11</v>
      </c>
      <c r="G42" s="6" t="s">
        <v>13</v>
      </c>
      <c r="H42" s="6" t="s">
        <v>13</v>
      </c>
      <c r="I42" s="6">
        <v>1.1499999999999999</v>
      </c>
      <c r="J42" s="6" t="s">
        <v>13</v>
      </c>
      <c r="K42" s="6" t="s">
        <v>52</v>
      </c>
    </row>
    <row r="43" spans="1:11" x14ac:dyDescent="0.3">
      <c r="A43" s="38">
        <v>2</v>
      </c>
      <c r="B43" s="6" t="s">
        <v>139</v>
      </c>
      <c r="C43" s="6" t="s">
        <v>51</v>
      </c>
      <c r="D43" s="6" t="s">
        <v>11</v>
      </c>
      <c r="E43" s="6" t="s">
        <v>12</v>
      </c>
      <c r="F43" s="6" t="s">
        <v>11</v>
      </c>
      <c r="G43" s="6" t="s">
        <v>13</v>
      </c>
      <c r="H43" s="6" t="s">
        <v>13</v>
      </c>
      <c r="I43" s="6">
        <v>0.68</v>
      </c>
      <c r="J43" s="6" t="s">
        <v>13</v>
      </c>
      <c r="K43" s="6" t="s">
        <v>52</v>
      </c>
    </row>
    <row r="44" spans="1:11" x14ac:dyDescent="0.3">
      <c r="A44" s="38">
        <v>3</v>
      </c>
      <c r="B44" s="6" t="s">
        <v>139</v>
      </c>
      <c r="C44" s="6" t="s">
        <v>51</v>
      </c>
      <c r="D44" s="6" t="s">
        <v>11</v>
      </c>
      <c r="E44" s="6" t="s">
        <v>12</v>
      </c>
      <c r="F44" s="6" t="s">
        <v>11</v>
      </c>
      <c r="G44" s="6" t="s">
        <v>13</v>
      </c>
      <c r="H44" s="6" t="s">
        <v>13</v>
      </c>
      <c r="I44" s="6" t="s">
        <v>180</v>
      </c>
      <c r="J44" s="6" t="s">
        <v>13</v>
      </c>
      <c r="K44" s="6" t="s">
        <v>52</v>
      </c>
    </row>
    <row r="45" spans="1:11" x14ac:dyDescent="0.3">
      <c r="A45" s="38">
        <v>4</v>
      </c>
      <c r="B45" s="6" t="s">
        <v>139</v>
      </c>
      <c r="C45" s="6" t="s">
        <v>51</v>
      </c>
      <c r="D45" s="6" t="s">
        <v>11</v>
      </c>
      <c r="E45" s="6" t="s">
        <v>12</v>
      </c>
      <c r="F45" s="6" t="s">
        <v>11</v>
      </c>
      <c r="G45" s="6" t="s">
        <v>13</v>
      </c>
      <c r="H45" s="6" t="s">
        <v>13</v>
      </c>
      <c r="I45" s="6">
        <v>0.94</v>
      </c>
      <c r="J45" s="6" t="s">
        <v>13</v>
      </c>
      <c r="K45" s="6" t="s">
        <v>52</v>
      </c>
    </row>
    <row r="46" spans="1:11" x14ac:dyDescent="0.3">
      <c r="A46" s="38">
        <v>5</v>
      </c>
      <c r="B46" s="6" t="s">
        <v>139</v>
      </c>
      <c r="C46" s="6" t="s">
        <v>51</v>
      </c>
      <c r="D46" s="6" t="s">
        <v>11</v>
      </c>
      <c r="E46" s="6" t="s">
        <v>12</v>
      </c>
      <c r="F46" s="6" t="s">
        <v>11</v>
      </c>
      <c r="G46" s="6" t="s">
        <v>13</v>
      </c>
      <c r="H46" s="6" t="s">
        <v>13</v>
      </c>
      <c r="I46" s="6">
        <v>0.69</v>
      </c>
      <c r="J46" s="6" t="s">
        <v>13</v>
      </c>
      <c r="K46" s="6" t="s">
        <v>52</v>
      </c>
    </row>
    <row r="47" spans="1:11" x14ac:dyDescent="0.3">
      <c r="A47" s="38">
        <v>6</v>
      </c>
      <c r="B47" s="6" t="s">
        <v>139</v>
      </c>
      <c r="C47" s="6" t="s">
        <v>51</v>
      </c>
      <c r="D47" s="6" t="s">
        <v>11</v>
      </c>
      <c r="E47" s="6" t="s">
        <v>12</v>
      </c>
      <c r="F47" s="6" t="s">
        <v>11</v>
      </c>
      <c r="G47" s="6" t="s">
        <v>13</v>
      </c>
      <c r="H47" s="6" t="s">
        <v>13</v>
      </c>
      <c r="I47" s="6">
        <v>0.15</v>
      </c>
      <c r="J47" s="6" t="s">
        <v>13</v>
      </c>
      <c r="K47" s="6" t="s">
        <v>52</v>
      </c>
    </row>
    <row r="48" spans="1:11" x14ac:dyDescent="0.3">
      <c r="A48" s="38">
        <v>7</v>
      </c>
      <c r="B48" s="6" t="s">
        <v>139</v>
      </c>
      <c r="C48" s="6" t="s">
        <v>51</v>
      </c>
      <c r="D48" s="6" t="s">
        <v>11</v>
      </c>
      <c r="E48" s="6" t="s">
        <v>12</v>
      </c>
      <c r="F48" s="6" t="s">
        <v>11</v>
      </c>
      <c r="G48" s="6" t="s">
        <v>13</v>
      </c>
      <c r="H48" s="6" t="s">
        <v>13</v>
      </c>
      <c r="I48" s="6">
        <v>0.85</v>
      </c>
      <c r="J48" s="6" t="s">
        <v>13</v>
      </c>
      <c r="K48" s="6" t="s">
        <v>52</v>
      </c>
    </row>
    <row r="49" spans="1:11" x14ac:dyDescent="0.3">
      <c r="A49" s="38">
        <v>8</v>
      </c>
      <c r="B49" s="6" t="s">
        <v>139</v>
      </c>
      <c r="C49" s="6" t="s">
        <v>51</v>
      </c>
      <c r="D49" s="6" t="s">
        <v>11</v>
      </c>
      <c r="E49" s="6" t="s">
        <v>12</v>
      </c>
      <c r="F49" s="6" t="s">
        <v>11</v>
      </c>
      <c r="G49" s="6" t="s">
        <v>13</v>
      </c>
      <c r="H49" s="6" t="s">
        <v>13</v>
      </c>
      <c r="I49" s="6" t="s">
        <v>180</v>
      </c>
      <c r="J49" s="6" t="s">
        <v>13</v>
      </c>
      <c r="K49" s="6" t="s">
        <v>52</v>
      </c>
    </row>
    <row r="50" spans="1:11" x14ac:dyDescent="0.3">
      <c r="A50" s="38">
        <v>1</v>
      </c>
      <c r="B50" s="6" t="s">
        <v>139</v>
      </c>
      <c r="C50" s="6" t="s">
        <v>53</v>
      </c>
      <c r="D50" s="6" t="s">
        <v>11</v>
      </c>
      <c r="E50" s="6" t="s">
        <v>12</v>
      </c>
      <c r="F50" s="6" t="s">
        <v>11</v>
      </c>
      <c r="G50" s="6" t="s">
        <v>13</v>
      </c>
      <c r="H50" s="6" t="s">
        <v>13</v>
      </c>
      <c r="I50" s="6">
        <v>0.24</v>
      </c>
      <c r="J50" s="6" t="s">
        <v>13</v>
      </c>
      <c r="K50" s="6" t="s">
        <v>54</v>
      </c>
    </row>
    <row r="51" spans="1:11" x14ac:dyDescent="0.3">
      <c r="A51" s="38">
        <v>2</v>
      </c>
      <c r="B51" s="6" t="s">
        <v>139</v>
      </c>
      <c r="C51" s="6" t="s">
        <v>53</v>
      </c>
      <c r="D51" s="6" t="s">
        <v>11</v>
      </c>
      <c r="E51" s="6" t="s">
        <v>12</v>
      </c>
      <c r="F51" s="6" t="s">
        <v>11</v>
      </c>
      <c r="G51" s="6" t="s">
        <v>13</v>
      </c>
      <c r="H51" s="6" t="s">
        <v>13</v>
      </c>
      <c r="I51" s="6">
        <v>0.26</v>
      </c>
      <c r="J51" s="6" t="s">
        <v>13</v>
      </c>
      <c r="K51" s="6" t="s">
        <v>54</v>
      </c>
    </row>
    <row r="52" spans="1:11" x14ac:dyDescent="0.3">
      <c r="A52" s="38">
        <v>3</v>
      </c>
      <c r="B52" s="6" t="s">
        <v>139</v>
      </c>
      <c r="C52" s="6" t="s">
        <v>53</v>
      </c>
      <c r="D52" s="6" t="s">
        <v>11</v>
      </c>
      <c r="E52" s="6" t="s">
        <v>12</v>
      </c>
      <c r="F52" s="6" t="s">
        <v>11</v>
      </c>
      <c r="G52" s="6" t="s">
        <v>13</v>
      </c>
      <c r="H52" s="6" t="s">
        <v>13</v>
      </c>
      <c r="I52" s="6">
        <v>0.27</v>
      </c>
      <c r="J52" s="6" t="s">
        <v>13</v>
      </c>
      <c r="K52" s="6" t="s">
        <v>54</v>
      </c>
    </row>
    <row r="53" spans="1:11" x14ac:dyDescent="0.3">
      <c r="A53" s="38">
        <v>4</v>
      </c>
      <c r="B53" s="6" t="s">
        <v>139</v>
      </c>
      <c r="C53" s="6" t="s">
        <v>53</v>
      </c>
      <c r="D53" s="6" t="s">
        <v>11</v>
      </c>
      <c r="E53" s="6" t="s">
        <v>12</v>
      </c>
      <c r="F53" s="6" t="s">
        <v>11</v>
      </c>
      <c r="G53" s="6" t="s">
        <v>13</v>
      </c>
      <c r="H53" s="6" t="s">
        <v>13</v>
      </c>
      <c r="I53" s="6">
        <v>0.25</v>
      </c>
      <c r="J53" s="6" t="s">
        <v>13</v>
      </c>
      <c r="K53" s="6" t="s">
        <v>54</v>
      </c>
    </row>
    <row r="54" spans="1:11" x14ac:dyDescent="0.3">
      <c r="A54" s="38">
        <v>5</v>
      </c>
      <c r="B54" s="6" t="s">
        <v>139</v>
      </c>
      <c r="C54" s="6" t="s">
        <v>53</v>
      </c>
      <c r="D54" s="6" t="s">
        <v>11</v>
      </c>
      <c r="E54" s="6" t="s">
        <v>12</v>
      </c>
      <c r="F54" s="6" t="s">
        <v>11</v>
      </c>
      <c r="G54" s="6" t="s">
        <v>13</v>
      </c>
      <c r="H54" s="6" t="s">
        <v>13</v>
      </c>
      <c r="I54" s="6">
        <v>0.26</v>
      </c>
      <c r="J54" s="6" t="s">
        <v>13</v>
      </c>
      <c r="K54" s="6" t="s">
        <v>54</v>
      </c>
    </row>
    <row r="55" spans="1:11" x14ac:dyDescent="0.3">
      <c r="A55" s="38">
        <v>6</v>
      </c>
      <c r="B55" s="6" t="s">
        <v>139</v>
      </c>
      <c r="C55" s="6" t="s">
        <v>53</v>
      </c>
      <c r="D55" s="6" t="s">
        <v>11</v>
      </c>
      <c r="E55" s="6" t="s">
        <v>12</v>
      </c>
      <c r="F55" s="6" t="s">
        <v>11</v>
      </c>
      <c r="G55" s="6" t="s">
        <v>13</v>
      </c>
      <c r="H55" s="6" t="s">
        <v>13</v>
      </c>
      <c r="I55" s="6">
        <v>0.22</v>
      </c>
      <c r="J55" s="6" t="s">
        <v>13</v>
      </c>
      <c r="K55" s="6" t="s">
        <v>54</v>
      </c>
    </row>
    <row r="56" spans="1:11" x14ac:dyDescent="0.3">
      <c r="A56" s="38">
        <v>7</v>
      </c>
      <c r="B56" s="6" t="s">
        <v>139</v>
      </c>
      <c r="C56" s="6" t="s">
        <v>53</v>
      </c>
      <c r="D56" s="6" t="s">
        <v>11</v>
      </c>
      <c r="E56" s="6" t="s">
        <v>12</v>
      </c>
      <c r="F56" s="6" t="s">
        <v>11</v>
      </c>
      <c r="G56" s="6" t="s">
        <v>13</v>
      </c>
      <c r="H56" s="6" t="s">
        <v>13</v>
      </c>
      <c r="I56" s="6">
        <v>0.22</v>
      </c>
      <c r="J56" s="6" t="s">
        <v>13</v>
      </c>
      <c r="K56" s="6" t="s">
        <v>54</v>
      </c>
    </row>
    <row r="57" spans="1:11" x14ac:dyDescent="0.3">
      <c r="A57" s="38">
        <v>8</v>
      </c>
      <c r="B57" s="6" t="s">
        <v>139</v>
      </c>
      <c r="C57" s="6" t="s">
        <v>53</v>
      </c>
      <c r="D57" s="6" t="s">
        <v>11</v>
      </c>
      <c r="E57" s="6" t="s">
        <v>12</v>
      </c>
      <c r="F57" s="6" t="s">
        <v>11</v>
      </c>
      <c r="G57" s="6" t="s">
        <v>13</v>
      </c>
      <c r="H57" s="6" t="s">
        <v>13</v>
      </c>
      <c r="I57" s="6">
        <v>0.23</v>
      </c>
      <c r="J57" s="6" t="s">
        <v>13</v>
      </c>
      <c r="K57" s="6" t="s">
        <v>54</v>
      </c>
    </row>
    <row r="58" spans="1:11" x14ac:dyDescent="0.3">
      <c r="A58" s="38">
        <v>1</v>
      </c>
      <c r="B58" s="6" t="s">
        <v>139</v>
      </c>
      <c r="C58" s="6" t="s">
        <v>55</v>
      </c>
      <c r="D58" s="6" t="s">
        <v>11</v>
      </c>
      <c r="E58" s="6" t="s">
        <v>12</v>
      </c>
      <c r="F58" s="6" t="s">
        <v>11</v>
      </c>
      <c r="G58" s="6" t="s">
        <v>13</v>
      </c>
      <c r="H58" s="6" t="s">
        <v>13</v>
      </c>
      <c r="I58" s="6">
        <v>0.31</v>
      </c>
      <c r="J58" s="6" t="s">
        <v>13</v>
      </c>
      <c r="K58" s="6" t="s">
        <v>56</v>
      </c>
    </row>
    <row r="59" spans="1:11" x14ac:dyDescent="0.3">
      <c r="A59" s="38">
        <v>2</v>
      </c>
      <c r="B59" s="6" t="s">
        <v>139</v>
      </c>
      <c r="C59" s="6" t="s">
        <v>55</v>
      </c>
      <c r="D59" s="6" t="s">
        <v>11</v>
      </c>
      <c r="E59" s="6" t="s">
        <v>12</v>
      </c>
      <c r="F59" s="6" t="s">
        <v>11</v>
      </c>
      <c r="G59" s="6" t="s">
        <v>13</v>
      </c>
      <c r="H59" s="6" t="s">
        <v>13</v>
      </c>
      <c r="I59" s="6">
        <v>0.12</v>
      </c>
      <c r="J59" s="6" t="s">
        <v>13</v>
      </c>
      <c r="K59" s="6" t="s">
        <v>56</v>
      </c>
    </row>
    <row r="60" spans="1:11" x14ac:dyDescent="0.3">
      <c r="A60" s="38">
        <v>3</v>
      </c>
      <c r="B60" s="6" t="s">
        <v>139</v>
      </c>
      <c r="C60" s="6" t="s">
        <v>55</v>
      </c>
      <c r="D60" s="6" t="s">
        <v>11</v>
      </c>
      <c r="E60" s="6" t="s">
        <v>12</v>
      </c>
      <c r="F60" s="6" t="s">
        <v>11</v>
      </c>
      <c r="G60" s="6" t="s">
        <v>13</v>
      </c>
      <c r="H60" s="6" t="s">
        <v>13</v>
      </c>
      <c r="I60" s="6">
        <v>0.17</v>
      </c>
      <c r="J60" s="6" t="s">
        <v>13</v>
      </c>
      <c r="K60" s="6" t="s">
        <v>56</v>
      </c>
    </row>
    <row r="61" spans="1:11" x14ac:dyDescent="0.3">
      <c r="A61" s="38">
        <v>4</v>
      </c>
      <c r="B61" s="6" t="s">
        <v>139</v>
      </c>
      <c r="C61" s="6" t="s">
        <v>55</v>
      </c>
      <c r="D61" s="6" t="s">
        <v>11</v>
      </c>
      <c r="E61" s="6" t="s">
        <v>12</v>
      </c>
      <c r="F61" s="6" t="s">
        <v>11</v>
      </c>
      <c r="G61" s="6" t="s">
        <v>13</v>
      </c>
      <c r="H61" s="6" t="s">
        <v>13</v>
      </c>
      <c r="I61" s="6">
        <v>0.11</v>
      </c>
      <c r="J61" s="6" t="s">
        <v>13</v>
      </c>
      <c r="K61" s="6" t="s">
        <v>56</v>
      </c>
    </row>
    <row r="62" spans="1:11" x14ac:dyDescent="0.3">
      <c r="A62" s="38">
        <v>5</v>
      </c>
      <c r="B62" s="6" t="s">
        <v>139</v>
      </c>
      <c r="C62" s="6" t="s">
        <v>55</v>
      </c>
      <c r="D62" s="6" t="s">
        <v>11</v>
      </c>
      <c r="E62" s="6" t="s">
        <v>12</v>
      </c>
      <c r="F62" s="6" t="s">
        <v>11</v>
      </c>
      <c r="G62" s="6" t="s">
        <v>13</v>
      </c>
      <c r="H62" s="6" t="s">
        <v>13</v>
      </c>
      <c r="I62" s="6">
        <v>0.11</v>
      </c>
      <c r="J62" s="6" t="s">
        <v>13</v>
      </c>
      <c r="K62" s="6" t="s">
        <v>56</v>
      </c>
    </row>
    <row r="63" spans="1:11" x14ac:dyDescent="0.3">
      <c r="A63" s="38">
        <v>6</v>
      </c>
      <c r="B63" s="6" t="s">
        <v>139</v>
      </c>
      <c r="C63" s="6" t="s">
        <v>55</v>
      </c>
      <c r="D63" s="6" t="s">
        <v>11</v>
      </c>
      <c r="E63" s="6" t="s">
        <v>12</v>
      </c>
      <c r="F63" s="6" t="s">
        <v>11</v>
      </c>
      <c r="G63" s="6" t="s">
        <v>13</v>
      </c>
      <c r="H63" s="6" t="s">
        <v>13</v>
      </c>
      <c r="I63" s="6">
        <v>0.21</v>
      </c>
      <c r="J63" s="6" t="s">
        <v>13</v>
      </c>
      <c r="K63" s="6" t="s">
        <v>56</v>
      </c>
    </row>
    <row r="64" spans="1:11" x14ac:dyDescent="0.3">
      <c r="A64" s="38">
        <v>7</v>
      </c>
      <c r="B64" s="6" t="s">
        <v>139</v>
      </c>
      <c r="C64" s="6" t="s">
        <v>55</v>
      </c>
      <c r="D64" s="6" t="s">
        <v>11</v>
      </c>
      <c r="E64" s="6" t="s">
        <v>12</v>
      </c>
      <c r="F64" s="6" t="s">
        <v>11</v>
      </c>
      <c r="G64" s="6" t="s">
        <v>13</v>
      </c>
      <c r="H64" s="6" t="s">
        <v>13</v>
      </c>
      <c r="I64" s="6">
        <v>0.1</v>
      </c>
      <c r="J64" s="6" t="s">
        <v>13</v>
      </c>
      <c r="K64" s="6" t="s">
        <v>56</v>
      </c>
    </row>
    <row r="65" spans="1:11" x14ac:dyDescent="0.3">
      <c r="A65" s="38">
        <v>8</v>
      </c>
      <c r="B65" s="6" t="s">
        <v>139</v>
      </c>
      <c r="C65" s="6" t="s">
        <v>55</v>
      </c>
      <c r="D65" s="6" t="s">
        <v>11</v>
      </c>
      <c r="E65" s="6" t="s">
        <v>12</v>
      </c>
      <c r="F65" s="6" t="s">
        <v>11</v>
      </c>
      <c r="G65" s="6" t="s">
        <v>13</v>
      </c>
      <c r="H65" s="6" t="s">
        <v>13</v>
      </c>
      <c r="I65" s="6">
        <v>0.17</v>
      </c>
      <c r="J65" s="6" t="s">
        <v>13</v>
      </c>
      <c r="K65" s="6" t="s">
        <v>56</v>
      </c>
    </row>
    <row r="66" spans="1:11" x14ac:dyDescent="0.3">
      <c r="A66" s="38">
        <v>1</v>
      </c>
      <c r="B66" s="6" t="s">
        <v>139</v>
      </c>
      <c r="C66" s="6" t="s">
        <v>57</v>
      </c>
      <c r="D66" s="6" t="s">
        <v>11</v>
      </c>
      <c r="E66" s="6" t="s">
        <v>12</v>
      </c>
      <c r="F66" s="6" t="s">
        <v>11</v>
      </c>
      <c r="G66" s="6" t="s">
        <v>13</v>
      </c>
      <c r="H66" s="6" t="s">
        <v>13</v>
      </c>
      <c r="I66" s="6">
        <v>0.21</v>
      </c>
      <c r="J66" s="6" t="s">
        <v>13</v>
      </c>
      <c r="K66" s="6" t="s">
        <v>58</v>
      </c>
    </row>
    <row r="67" spans="1:11" x14ac:dyDescent="0.3">
      <c r="A67" s="38">
        <v>2</v>
      </c>
      <c r="B67" s="6" t="s">
        <v>139</v>
      </c>
      <c r="C67" s="6" t="s">
        <v>57</v>
      </c>
      <c r="D67" s="6" t="s">
        <v>11</v>
      </c>
      <c r="E67" s="6" t="s">
        <v>12</v>
      </c>
      <c r="F67" s="6" t="s">
        <v>11</v>
      </c>
      <c r="G67" s="6" t="s">
        <v>13</v>
      </c>
      <c r="H67" s="6" t="s">
        <v>13</v>
      </c>
      <c r="I67" s="6">
        <v>0.32</v>
      </c>
      <c r="J67" s="6" t="s">
        <v>13</v>
      </c>
      <c r="K67" s="6" t="s">
        <v>58</v>
      </c>
    </row>
    <row r="68" spans="1:11" x14ac:dyDescent="0.3">
      <c r="A68" s="38">
        <v>3</v>
      </c>
      <c r="B68" s="6" t="s">
        <v>139</v>
      </c>
      <c r="C68" s="6" t="s">
        <v>57</v>
      </c>
      <c r="D68" s="6" t="s">
        <v>11</v>
      </c>
      <c r="E68" s="6" t="s">
        <v>12</v>
      </c>
      <c r="F68" s="6" t="s">
        <v>11</v>
      </c>
      <c r="G68" s="6" t="s">
        <v>13</v>
      </c>
      <c r="H68" s="6" t="s">
        <v>13</v>
      </c>
      <c r="I68" s="6">
        <v>0.27</v>
      </c>
      <c r="J68" s="6" t="s">
        <v>13</v>
      </c>
      <c r="K68" s="6" t="s">
        <v>58</v>
      </c>
    </row>
    <row r="69" spans="1:11" x14ac:dyDescent="0.3">
      <c r="A69" s="38">
        <v>4</v>
      </c>
      <c r="B69" s="6" t="s">
        <v>139</v>
      </c>
      <c r="C69" s="6" t="s">
        <v>57</v>
      </c>
      <c r="D69" s="6" t="s">
        <v>11</v>
      </c>
      <c r="E69" s="6" t="s">
        <v>12</v>
      </c>
      <c r="F69" s="6" t="s">
        <v>11</v>
      </c>
      <c r="G69" s="6" t="s">
        <v>13</v>
      </c>
      <c r="H69" s="6" t="s">
        <v>13</v>
      </c>
      <c r="I69" s="6">
        <v>0.27</v>
      </c>
      <c r="J69" s="6" t="s">
        <v>13</v>
      </c>
      <c r="K69" s="6" t="s">
        <v>58</v>
      </c>
    </row>
    <row r="70" spans="1:11" x14ac:dyDescent="0.3">
      <c r="A70" s="38">
        <v>5</v>
      </c>
      <c r="B70" s="6" t="s">
        <v>139</v>
      </c>
      <c r="C70" s="6" t="s">
        <v>57</v>
      </c>
      <c r="D70" s="6" t="s">
        <v>11</v>
      </c>
      <c r="E70" s="6" t="s">
        <v>12</v>
      </c>
      <c r="F70" s="6" t="s">
        <v>11</v>
      </c>
      <c r="G70" s="6" t="s">
        <v>13</v>
      </c>
      <c r="H70" s="6" t="s">
        <v>13</v>
      </c>
      <c r="I70" s="6">
        <v>0.26</v>
      </c>
      <c r="J70" s="6" t="s">
        <v>13</v>
      </c>
      <c r="K70" s="6" t="s">
        <v>58</v>
      </c>
    </row>
    <row r="71" spans="1:11" x14ac:dyDescent="0.3">
      <c r="A71" s="38">
        <v>6</v>
      </c>
      <c r="B71" s="6" t="s">
        <v>139</v>
      </c>
      <c r="C71" s="6" t="s">
        <v>57</v>
      </c>
      <c r="D71" s="6" t="s">
        <v>11</v>
      </c>
      <c r="E71" s="6" t="s">
        <v>12</v>
      </c>
      <c r="F71" s="6" t="s">
        <v>11</v>
      </c>
      <c r="G71" s="6" t="s">
        <v>13</v>
      </c>
      <c r="H71" s="6" t="s">
        <v>13</v>
      </c>
      <c r="I71" s="6">
        <v>0.26</v>
      </c>
      <c r="J71" s="6" t="s">
        <v>13</v>
      </c>
      <c r="K71" s="6" t="s">
        <v>58</v>
      </c>
    </row>
    <row r="72" spans="1:11" x14ac:dyDescent="0.3">
      <c r="A72" s="38">
        <v>7</v>
      </c>
      <c r="B72" s="6" t="s">
        <v>139</v>
      </c>
      <c r="C72" s="6" t="s">
        <v>57</v>
      </c>
      <c r="D72" s="6" t="s">
        <v>11</v>
      </c>
      <c r="E72" s="6" t="s">
        <v>12</v>
      </c>
      <c r="F72" s="6" t="s">
        <v>11</v>
      </c>
      <c r="G72" s="6" t="s">
        <v>13</v>
      </c>
      <c r="H72" s="6" t="s">
        <v>13</v>
      </c>
      <c r="I72" s="6">
        <v>0.41</v>
      </c>
      <c r="J72" s="6" t="s">
        <v>13</v>
      </c>
      <c r="K72" s="6" t="s">
        <v>58</v>
      </c>
    </row>
    <row r="73" spans="1:11" x14ac:dyDescent="0.3">
      <c r="A73" s="38">
        <v>8</v>
      </c>
      <c r="B73" s="6" t="s">
        <v>139</v>
      </c>
      <c r="C73" s="6" t="s">
        <v>57</v>
      </c>
      <c r="D73" s="6" t="s">
        <v>11</v>
      </c>
      <c r="E73" s="6" t="s">
        <v>12</v>
      </c>
      <c r="F73" s="6" t="s">
        <v>11</v>
      </c>
      <c r="G73" s="6" t="s">
        <v>13</v>
      </c>
      <c r="H73" s="6" t="s">
        <v>13</v>
      </c>
      <c r="I73" s="6">
        <v>0.27</v>
      </c>
      <c r="J73" s="6" t="s">
        <v>13</v>
      </c>
      <c r="K73" s="6" t="s">
        <v>58</v>
      </c>
    </row>
    <row r="74" spans="1:11" x14ac:dyDescent="0.3">
      <c r="A74" s="38">
        <v>1</v>
      </c>
      <c r="B74" s="6" t="s">
        <v>139</v>
      </c>
      <c r="C74" s="6" t="s">
        <v>59</v>
      </c>
      <c r="D74" s="6" t="s">
        <v>11</v>
      </c>
      <c r="E74" s="6" t="s">
        <v>12</v>
      </c>
      <c r="F74" s="6" t="s">
        <v>11</v>
      </c>
      <c r="G74" s="6" t="s">
        <v>13</v>
      </c>
      <c r="H74" s="6" t="s">
        <v>13</v>
      </c>
      <c r="I74" s="6">
        <v>0.31</v>
      </c>
      <c r="J74" s="6" t="s">
        <v>13</v>
      </c>
      <c r="K74" s="6" t="s">
        <v>60</v>
      </c>
    </row>
    <row r="75" spans="1:11" x14ac:dyDescent="0.3">
      <c r="A75" s="38">
        <v>2</v>
      </c>
      <c r="B75" s="6" t="s">
        <v>139</v>
      </c>
      <c r="C75" s="6" t="s">
        <v>59</v>
      </c>
      <c r="D75" s="6" t="s">
        <v>11</v>
      </c>
      <c r="E75" s="6" t="s">
        <v>12</v>
      </c>
      <c r="F75" s="6" t="s">
        <v>11</v>
      </c>
      <c r="G75" s="6" t="s">
        <v>13</v>
      </c>
      <c r="H75" s="6" t="s">
        <v>13</v>
      </c>
      <c r="I75" s="6">
        <v>0.26</v>
      </c>
      <c r="J75" s="6" t="s">
        <v>13</v>
      </c>
      <c r="K75" s="6" t="s">
        <v>60</v>
      </c>
    </row>
    <row r="76" spans="1:11" x14ac:dyDescent="0.3">
      <c r="A76" s="38">
        <v>3</v>
      </c>
      <c r="B76" s="6" t="s">
        <v>139</v>
      </c>
      <c r="C76" s="6" t="s">
        <v>59</v>
      </c>
      <c r="D76" s="6" t="s">
        <v>11</v>
      </c>
      <c r="E76" s="6" t="s">
        <v>12</v>
      </c>
      <c r="F76" s="6" t="s">
        <v>11</v>
      </c>
      <c r="G76" s="6" t="s">
        <v>13</v>
      </c>
      <c r="H76" s="6" t="s">
        <v>13</v>
      </c>
      <c r="I76" s="6">
        <v>0.27</v>
      </c>
      <c r="J76" s="6" t="s">
        <v>13</v>
      </c>
      <c r="K76" s="6" t="s">
        <v>60</v>
      </c>
    </row>
    <row r="77" spans="1:11" x14ac:dyDescent="0.3">
      <c r="A77" s="38">
        <v>4</v>
      </c>
      <c r="B77" s="6" t="s">
        <v>139</v>
      </c>
      <c r="C77" s="6" t="s">
        <v>59</v>
      </c>
      <c r="D77" s="6" t="s">
        <v>11</v>
      </c>
      <c r="E77" s="6" t="s">
        <v>12</v>
      </c>
      <c r="F77" s="6" t="s">
        <v>11</v>
      </c>
      <c r="G77" s="6" t="s">
        <v>13</v>
      </c>
      <c r="H77" s="6" t="s">
        <v>13</v>
      </c>
      <c r="I77" s="6">
        <v>0.27</v>
      </c>
      <c r="J77" s="6" t="s">
        <v>13</v>
      </c>
      <c r="K77" s="6" t="s">
        <v>60</v>
      </c>
    </row>
    <row r="78" spans="1:11" x14ac:dyDescent="0.3">
      <c r="A78" s="38">
        <v>5</v>
      </c>
      <c r="B78" s="6" t="s">
        <v>139</v>
      </c>
      <c r="C78" s="6" t="s">
        <v>59</v>
      </c>
      <c r="D78" s="6" t="s">
        <v>11</v>
      </c>
      <c r="E78" s="6" t="s">
        <v>12</v>
      </c>
      <c r="F78" s="6" t="s">
        <v>11</v>
      </c>
      <c r="G78" s="6" t="s">
        <v>13</v>
      </c>
      <c r="H78" s="6" t="s">
        <v>13</v>
      </c>
      <c r="I78" s="6">
        <v>0.26</v>
      </c>
      <c r="J78" s="6" t="s">
        <v>13</v>
      </c>
      <c r="K78" s="6" t="s">
        <v>60</v>
      </c>
    </row>
    <row r="79" spans="1:11" x14ac:dyDescent="0.3">
      <c r="A79" s="38">
        <v>6</v>
      </c>
      <c r="B79" s="6" t="s">
        <v>139</v>
      </c>
      <c r="C79" s="6" t="s">
        <v>59</v>
      </c>
      <c r="D79" s="6" t="s">
        <v>11</v>
      </c>
      <c r="E79" s="6" t="s">
        <v>12</v>
      </c>
      <c r="F79" s="6" t="s">
        <v>11</v>
      </c>
      <c r="G79" s="6" t="s">
        <v>13</v>
      </c>
      <c r="H79" s="6" t="s">
        <v>13</v>
      </c>
      <c r="I79" s="6">
        <v>0.32</v>
      </c>
      <c r="J79" s="6" t="s">
        <v>13</v>
      </c>
      <c r="K79" s="6" t="s">
        <v>60</v>
      </c>
    </row>
    <row r="80" spans="1:11" x14ac:dyDescent="0.3">
      <c r="A80" s="38">
        <v>7</v>
      </c>
      <c r="B80" s="6" t="s">
        <v>139</v>
      </c>
      <c r="C80" s="6" t="s">
        <v>59</v>
      </c>
      <c r="D80" s="6" t="s">
        <v>11</v>
      </c>
      <c r="E80" s="6" t="s">
        <v>12</v>
      </c>
      <c r="F80" s="6" t="s">
        <v>11</v>
      </c>
      <c r="G80" s="6" t="s">
        <v>13</v>
      </c>
      <c r="H80" s="6" t="s">
        <v>13</v>
      </c>
      <c r="I80" s="6">
        <v>0.27</v>
      </c>
      <c r="J80" s="6" t="s">
        <v>13</v>
      </c>
      <c r="K80" s="6" t="s">
        <v>60</v>
      </c>
    </row>
    <row r="81" spans="1:11" x14ac:dyDescent="0.3">
      <c r="A81" s="38">
        <v>8</v>
      </c>
      <c r="B81" s="6" t="s">
        <v>139</v>
      </c>
      <c r="C81" s="6" t="s">
        <v>59</v>
      </c>
      <c r="D81" s="6" t="s">
        <v>11</v>
      </c>
      <c r="E81" s="6" t="s">
        <v>12</v>
      </c>
      <c r="F81" s="6" t="s">
        <v>11</v>
      </c>
      <c r="G81" s="6" t="s">
        <v>13</v>
      </c>
      <c r="H81" s="6" t="s">
        <v>13</v>
      </c>
      <c r="I81" s="6">
        <v>0.41</v>
      </c>
      <c r="J81" s="6" t="s">
        <v>13</v>
      </c>
      <c r="K81" s="6" t="s">
        <v>60</v>
      </c>
    </row>
    <row r="82" spans="1:11" x14ac:dyDescent="0.3">
      <c r="A82" s="38">
        <v>1</v>
      </c>
      <c r="B82" s="6" t="s">
        <v>139</v>
      </c>
      <c r="C82" s="6" t="s">
        <v>61</v>
      </c>
      <c r="D82" s="6" t="s">
        <v>11</v>
      </c>
      <c r="E82" s="6" t="s">
        <v>12</v>
      </c>
      <c r="F82" s="6" t="s">
        <v>11</v>
      </c>
      <c r="G82" s="6" t="s">
        <v>13</v>
      </c>
      <c r="H82" s="6" t="s">
        <v>13</v>
      </c>
      <c r="I82" s="6">
        <v>0.65</v>
      </c>
      <c r="J82" s="6" t="s">
        <v>13</v>
      </c>
      <c r="K82" s="6" t="s">
        <v>62</v>
      </c>
    </row>
    <row r="83" spans="1:11" x14ac:dyDescent="0.3">
      <c r="A83" s="38">
        <v>2</v>
      </c>
      <c r="B83" s="6" t="s">
        <v>139</v>
      </c>
      <c r="C83" s="6" t="s">
        <v>61</v>
      </c>
      <c r="D83" s="6" t="s">
        <v>11</v>
      </c>
      <c r="E83" s="6" t="s">
        <v>12</v>
      </c>
      <c r="F83" s="6" t="s">
        <v>11</v>
      </c>
      <c r="G83" s="6" t="s">
        <v>13</v>
      </c>
      <c r="H83" s="6" t="s">
        <v>13</v>
      </c>
      <c r="I83" s="6">
        <v>0.31</v>
      </c>
      <c r="J83" s="6" t="s">
        <v>13</v>
      </c>
      <c r="K83" s="6" t="s">
        <v>62</v>
      </c>
    </row>
    <row r="84" spans="1:11" x14ac:dyDescent="0.3">
      <c r="A84" s="38">
        <v>3</v>
      </c>
      <c r="B84" s="6" t="s">
        <v>139</v>
      </c>
      <c r="C84" s="6" t="s">
        <v>61</v>
      </c>
      <c r="D84" s="6" t="s">
        <v>11</v>
      </c>
      <c r="E84" s="6" t="s">
        <v>12</v>
      </c>
      <c r="F84" s="6" t="s">
        <v>11</v>
      </c>
      <c r="G84" s="6" t="s">
        <v>13</v>
      </c>
      <c r="H84" s="6" t="s">
        <v>13</v>
      </c>
      <c r="I84" s="6">
        <v>0.77</v>
      </c>
      <c r="J84" s="6" t="s">
        <v>13</v>
      </c>
      <c r="K84" s="6" t="s">
        <v>62</v>
      </c>
    </row>
    <row r="85" spans="1:11" x14ac:dyDescent="0.3">
      <c r="A85" s="38">
        <v>4</v>
      </c>
      <c r="B85" s="6" t="s">
        <v>139</v>
      </c>
      <c r="C85" s="6" t="s">
        <v>61</v>
      </c>
      <c r="D85" s="6" t="s">
        <v>11</v>
      </c>
      <c r="E85" s="6" t="s">
        <v>12</v>
      </c>
      <c r="F85" s="6" t="s">
        <v>11</v>
      </c>
      <c r="G85" s="6" t="s">
        <v>13</v>
      </c>
      <c r="H85" s="6" t="s">
        <v>13</v>
      </c>
      <c r="I85" s="6">
        <v>0.38</v>
      </c>
      <c r="J85" s="6" t="s">
        <v>13</v>
      </c>
      <c r="K85" s="6" t="s">
        <v>62</v>
      </c>
    </row>
    <row r="86" spans="1:11" x14ac:dyDescent="0.3">
      <c r="A86" s="38">
        <v>5</v>
      </c>
      <c r="B86" s="6" t="s">
        <v>139</v>
      </c>
      <c r="C86" s="6" t="s">
        <v>61</v>
      </c>
      <c r="D86" s="6" t="s">
        <v>11</v>
      </c>
      <c r="E86" s="6" t="s">
        <v>12</v>
      </c>
      <c r="F86" s="6" t="s">
        <v>11</v>
      </c>
      <c r="G86" s="6" t="s">
        <v>13</v>
      </c>
      <c r="H86" s="6" t="s">
        <v>13</v>
      </c>
      <c r="I86" s="6">
        <v>0.25</v>
      </c>
      <c r="J86" s="6" t="s">
        <v>13</v>
      </c>
      <c r="K86" s="6" t="s">
        <v>62</v>
      </c>
    </row>
    <row r="87" spans="1:11" x14ac:dyDescent="0.3">
      <c r="A87" s="38">
        <v>6</v>
      </c>
      <c r="B87" s="6" t="s">
        <v>139</v>
      </c>
      <c r="C87" s="6" t="s">
        <v>61</v>
      </c>
      <c r="D87" s="6" t="s">
        <v>11</v>
      </c>
      <c r="E87" s="6" t="s">
        <v>12</v>
      </c>
      <c r="F87" s="6" t="s">
        <v>11</v>
      </c>
      <c r="G87" s="6" t="s">
        <v>13</v>
      </c>
      <c r="H87" s="6" t="s">
        <v>13</v>
      </c>
      <c r="I87" s="6">
        <v>0.18</v>
      </c>
      <c r="J87" s="6" t="s">
        <v>13</v>
      </c>
      <c r="K87" s="6" t="s">
        <v>62</v>
      </c>
    </row>
    <row r="88" spans="1:11" x14ac:dyDescent="0.3">
      <c r="A88" s="38">
        <v>7</v>
      </c>
      <c r="B88" s="6" t="s">
        <v>139</v>
      </c>
      <c r="C88" s="6" t="s">
        <v>61</v>
      </c>
      <c r="D88" s="6" t="s">
        <v>11</v>
      </c>
      <c r="E88" s="6" t="s">
        <v>12</v>
      </c>
      <c r="F88" s="6" t="s">
        <v>11</v>
      </c>
      <c r="G88" s="6" t="s">
        <v>13</v>
      </c>
      <c r="H88" s="6" t="s">
        <v>13</v>
      </c>
      <c r="I88" s="6">
        <v>0.86</v>
      </c>
      <c r="J88" s="6" t="s">
        <v>13</v>
      </c>
      <c r="K88" s="6" t="s">
        <v>62</v>
      </c>
    </row>
    <row r="89" spans="1:11" x14ac:dyDescent="0.3">
      <c r="A89" s="38">
        <v>8</v>
      </c>
      <c r="B89" s="6" t="s">
        <v>139</v>
      </c>
      <c r="C89" s="6" t="s">
        <v>61</v>
      </c>
      <c r="D89" s="6" t="s">
        <v>11</v>
      </c>
      <c r="E89" s="6" t="s">
        <v>12</v>
      </c>
      <c r="F89" s="6" t="s">
        <v>11</v>
      </c>
      <c r="G89" s="6" t="s">
        <v>13</v>
      </c>
      <c r="H89" s="6" t="s">
        <v>13</v>
      </c>
      <c r="I89" s="6">
        <v>0.21</v>
      </c>
      <c r="J89" s="6" t="s">
        <v>13</v>
      </c>
      <c r="K89" s="6" t="s">
        <v>62</v>
      </c>
    </row>
    <row r="90" spans="1:11" x14ac:dyDescent="0.3">
      <c r="A90" s="38">
        <v>1</v>
      </c>
      <c r="B90" s="6" t="s">
        <v>139</v>
      </c>
      <c r="C90" s="6" t="s">
        <v>63</v>
      </c>
      <c r="D90" s="6" t="s">
        <v>11</v>
      </c>
      <c r="E90" s="6" t="s">
        <v>12</v>
      </c>
      <c r="F90" s="6" t="s">
        <v>11</v>
      </c>
      <c r="G90" s="6" t="s">
        <v>13</v>
      </c>
      <c r="H90" s="6" t="s">
        <v>13</v>
      </c>
      <c r="I90" s="6">
        <v>0.41</v>
      </c>
      <c r="J90" s="6" t="s">
        <v>13</v>
      </c>
      <c r="K90" s="6" t="s">
        <v>64</v>
      </c>
    </row>
    <row r="91" spans="1:11" x14ac:dyDescent="0.3">
      <c r="A91" s="38">
        <v>2</v>
      </c>
      <c r="B91" s="6" t="s">
        <v>139</v>
      </c>
      <c r="C91" s="6" t="s">
        <v>63</v>
      </c>
      <c r="D91" s="6" t="s">
        <v>11</v>
      </c>
      <c r="E91" s="6" t="s">
        <v>12</v>
      </c>
      <c r="F91" s="6" t="s">
        <v>11</v>
      </c>
      <c r="G91" s="6" t="s">
        <v>13</v>
      </c>
      <c r="H91" s="6" t="s">
        <v>13</v>
      </c>
      <c r="I91" s="6">
        <v>0.27</v>
      </c>
      <c r="J91" s="6" t="s">
        <v>13</v>
      </c>
      <c r="K91" s="6" t="s">
        <v>64</v>
      </c>
    </row>
    <row r="92" spans="1:11" x14ac:dyDescent="0.3">
      <c r="A92" s="38">
        <v>3</v>
      </c>
      <c r="B92" s="6" t="s">
        <v>139</v>
      </c>
      <c r="C92" s="6" t="s">
        <v>63</v>
      </c>
      <c r="D92" s="6" t="s">
        <v>11</v>
      </c>
      <c r="E92" s="6" t="s">
        <v>12</v>
      </c>
      <c r="F92" s="6" t="s">
        <v>11</v>
      </c>
      <c r="G92" s="6" t="s">
        <v>13</v>
      </c>
      <c r="H92" s="6" t="s">
        <v>13</v>
      </c>
      <c r="I92" s="6">
        <v>0.26</v>
      </c>
      <c r="J92" s="6" t="s">
        <v>13</v>
      </c>
      <c r="K92" s="6" t="s">
        <v>64</v>
      </c>
    </row>
    <row r="93" spans="1:11" x14ac:dyDescent="0.3">
      <c r="A93" s="38">
        <v>4</v>
      </c>
      <c r="B93" s="6" t="s">
        <v>139</v>
      </c>
      <c r="C93" s="6" t="s">
        <v>63</v>
      </c>
      <c r="D93" s="6" t="s">
        <v>11</v>
      </c>
      <c r="E93" s="6" t="s">
        <v>12</v>
      </c>
      <c r="F93" s="6" t="s">
        <v>11</v>
      </c>
      <c r="G93" s="6" t="s">
        <v>13</v>
      </c>
      <c r="H93" s="6" t="s">
        <v>13</v>
      </c>
      <c r="I93" s="6">
        <v>0.27</v>
      </c>
      <c r="J93" s="6" t="s">
        <v>13</v>
      </c>
      <c r="K93" s="6" t="s">
        <v>64</v>
      </c>
    </row>
    <row r="94" spans="1:11" x14ac:dyDescent="0.3">
      <c r="A94" s="38">
        <v>5</v>
      </c>
      <c r="B94" s="6" t="s">
        <v>139</v>
      </c>
      <c r="C94" s="6" t="s">
        <v>63</v>
      </c>
      <c r="D94" s="6" t="s">
        <v>11</v>
      </c>
      <c r="E94" s="6" t="s">
        <v>12</v>
      </c>
      <c r="F94" s="6" t="s">
        <v>11</v>
      </c>
      <c r="G94" s="6" t="s">
        <v>13</v>
      </c>
      <c r="H94" s="6" t="s">
        <v>13</v>
      </c>
      <c r="I94" s="6">
        <v>0.41</v>
      </c>
      <c r="J94" s="6" t="s">
        <v>13</v>
      </c>
      <c r="K94" s="6" t="s">
        <v>64</v>
      </c>
    </row>
    <row r="95" spans="1:11" x14ac:dyDescent="0.3">
      <c r="A95" s="38">
        <v>6</v>
      </c>
      <c r="B95" s="6" t="s">
        <v>139</v>
      </c>
      <c r="C95" s="6" t="s">
        <v>63</v>
      </c>
      <c r="D95" s="6" t="s">
        <v>11</v>
      </c>
      <c r="E95" s="6" t="s">
        <v>12</v>
      </c>
      <c r="F95" s="6" t="s">
        <v>11</v>
      </c>
      <c r="G95" s="6" t="s">
        <v>13</v>
      </c>
      <c r="H95" s="6" t="s">
        <v>13</v>
      </c>
      <c r="I95" s="6">
        <v>0.41</v>
      </c>
      <c r="J95" s="6" t="s">
        <v>13</v>
      </c>
      <c r="K95" s="6" t="s">
        <v>64</v>
      </c>
    </row>
    <row r="96" spans="1:11" x14ac:dyDescent="0.3">
      <c r="A96" s="38">
        <v>7</v>
      </c>
      <c r="B96" s="6" t="s">
        <v>139</v>
      </c>
      <c r="C96" s="6" t="s">
        <v>63</v>
      </c>
      <c r="D96" s="6" t="s">
        <v>11</v>
      </c>
      <c r="E96" s="6" t="s">
        <v>12</v>
      </c>
      <c r="F96" s="6" t="s">
        <v>11</v>
      </c>
      <c r="G96" s="6" t="s">
        <v>13</v>
      </c>
      <c r="H96" s="6" t="s">
        <v>13</v>
      </c>
      <c r="I96" s="6">
        <v>0.26</v>
      </c>
      <c r="J96" s="6" t="s">
        <v>13</v>
      </c>
      <c r="K96" s="6" t="s">
        <v>64</v>
      </c>
    </row>
    <row r="97" spans="1:11" x14ac:dyDescent="0.3">
      <c r="A97" s="38">
        <v>8</v>
      </c>
      <c r="B97" s="6" t="s">
        <v>139</v>
      </c>
      <c r="C97" s="6" t="s">
        <v>63</v>
      </c>
      <c r="D97" s="6" t="s">
        <v>11</v>
      </c>
      <c r="E97" s="6" t="s">
        <v>12</v>
      </c>
      <c r="F97" s="6" t="s">
        <v>11</v>
      </c>
      <c r="G97" s="6" t="s">
        <v>13</v>
      </c>
      <c r="H97" s="6" t="s">
        <v>13</v>
      </c>
      <c r="I97" s="6">
        <v>0.26</v>
      </c>
      <c r="J97" s="6" t="s">
        <v>13</v>
      </c>
      <c r="K97" s="6" t="s">
        <v>64</v>
      </c>
    </row>
    <row r="98" spans="1:11" x14ac:dyDescent="0.3">
      <c r="A98" s="45" t="s">
        <v>38</v>
      </c>
      <c r="B98" s="45"/>
      <c r="C98" s="45"/>
      <c r="D98" s="6" t="s">
        <v>11</v>
      </c>
      <c r="E98" s="6" t="s">
        <v>12</v>
      </c>
      <c r="F98" s="6" t="s">
        <v>11</v>
      </c>
      <c r="G98" s="29" t="s">
        <v>180</v>
      </c>
      <c r="H98" s="6" t="s">
        <v>13</v>
      </c>
      <c r="I98" s="30">
        <f>MIN(I3:I97)</f>
        <v>7.0000000000000007E-2</v>
      </c>
      <c r="J98" s="6" t="s">
        <v>13</v>
      </c>
      <c r="K98" s="38"/>
    </row>
    <row r="99" spans="1:11" x14ac:dyDescent="0.3">
      <c r="A99" s="45" t="s">
        <v>39</v>
      </c>
      <c r="B99" s="45"/>
      <c r="C99" s="45"/>
      <c r="D99" s="6" t="s">
        <v>11</v>
      </c>
      <c r="E99" s="6" t="s">
        <v>12</v>
      </c>
      <c r="F99" s="6" t="s">
        <v>11</v>
      </c>
      <c r="G99" s="29" t="s">
        <v>180</v>
      </c>
      <c r="H99" s="6" t="s">
        <v>13</v>
      </c>
      <c r="I99" s="38">
        <f>MAX(I3:I97)</f>
        <v>1.1499999999999999</v>
      </c>
      <c r="J99" s="6" t="s">
        <v>13</v>
      </c>
      <c r="K99" s="38"/>
    </row>
    <row r="100" spans="1:11" x14ac:dyDescent="0.3">
      <c r="A100" s="45" t="s">
        <v>40</v>
      </c>
      <c r="B100" s="45"/>
      <c r="C100" s="45"/>
      <c r="D100" s="6" t="s">
        <v>11</v>
      </c>
      <c r="E100" s="6" t="s">
        <v>12</v>
      </c>
      <c r="F100" s="6" t="s">
        <v>11</v>
      </c>
      <c r="G100" s="29" t="s">
        <v>180</v>
      </c>
      <c r="H100" s="6" t="s">
        <v>13</v>
      </c>
      <c r="I100" s="30">
        <f>AVERAGE(I3:I97)</f>
        <v>0.37032258064516127</v>
      </c>
      <c r="J100" s="6" t="s">
        <v>13</v>
      </c>
      <c r="K100" s="38"/>
    </row>
  </sheetData>
  <mergeCells count="4">
    <mergeCell ref="A100:C100"/>
    <mergeCell ref="A1:K1"/>
    <mergeCell ref="A98:C98"/>
    <mergeCell ref="A99:C99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view="pageBreakPreview" zoomScale="60" zoomScaleNormal="100" workbookViewId="0">
      <selection activeCell="G27" sqref="G27"/>
    </sheetView>
  </sheetViews>
  <sheetFormatPr defaultRowHeight="16.5" x14ac:dyDescent="0.3"/>
  <cols>
    <col min="1" max="1" width="9" style="1"/>
    <col min="2" max="2" width="13.75" style="1" bestFit="1" customWidth="1"/>
    <col min="3" max="3" width="8.25" style="1" bestFit="1" customWidth="1"/>
    <col min="4" max="4" width="15.875" style="1" bestFit="1" customWidth="1"/>
    <col min="5" max="5" width="11.625" style="1" bestFit="1" customWidth="1"/>
    <col min="6" max="6" width="15.875" style="1" bestFit="1" customWidth="1"/>
    <col min="7" max="7" width="13.75" style="1" bestFit="1" customWidth="1"/>
    <col min="8" max="8" width="11.625" style="1" bestFit="1" customWidth="1"/>
    <col min="9" max="9" width="11.75" style="1" bestFit="1" customWidth="1"/>
    <col min="10" max="10" width="24" style="1" bestFit="1" customWidth="1"/>
    <col min="11" max="11" width="11.125" style="1" bestFit="1" customWidth="1"/>
    <col min="12" max="16384" width="9" style="1"/>
  </cols>
  <sheetData>
    <row r="1" spans="1:11" ht="26.25" x14ac:dyDescent="0.3">
      <c r="A1" s="41" t="s">
        <v>143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x14ac:dyDescent="0.25">
      <c r="A2" s="46" t="s">
        <v>37</v>
      </c>
      <c r="B2" s="47" t="s">
        <v>0</v>
      </c>
      <c r="C2" s="47" t="s">
        <v>1</v>
      </c>
      <c r="D2" s="47" t="s">
        <v>2</v>
      </c>
      <c r="E2" s="47" t="s">
        <v>3</v>
      </c>
      <c r="F2" s="47" t="s">
        <v>4</v>
      </c>
      <c r="G2" s="47" t="s">
        <v>5</v>
      </c>
      <c r="H2" s="47" t="s">
        <v>6</v>
      </c>
      <c r="I2" s="47" t="s">
        <v>7</v>
      </c>
      <c r="J2" s="47" t="s">
        <v>8</v>
      </c>
      <c r="K2" s="47" t="s">
        <v>9</v>
      </c>
    </row>
    <row r="3" spans="1:11" x14ac:dyDescent="0.3">
      <c r="A3" s="38">
        <v>1</v>
      </c>
      <c r="B3" s="6" t="s">
        <v>139</v>
      </c>
      <c r="C3" s="6" t="s">
        <v>65</v>
      </c>
      <c r="D3" s="6" t="s">
        <v>11</v>
      </c>
      <c r="E3" s="6" t="s">
        <v>12</v>
      </c>
      <c r="F3" s="6" t="s">
        <v>11</v>
      </c>
      <c r="G3" s="6" t="s">
        <v>180</v>
      </c>
      <c r="H3" s="6" t="s">
        <v>13</v>
      </c>
      <c r="I3" s="6">
        <v>0.37</v>
      </c>
      <c r="J3" s="6" t="s">
        <v>13</v>
      </c>
      <c r="K3" s="6" t="s">
        <v>66</v>
      </c>
    </row>
    <row r="4" spans="1:11" x14ac:dyDescent="0.3">
      <c r="A4" s="38">
        <v>2</v>
      </c>
      <c r="B4" s="6" t="s">
        <v>139</v>
      </c>
      <c r="C4" s="6" t="s">
        <v>65</v>
      </c>
      <c r="D4" s="6" t="s">
        <v>11</v>
      </c>
      <c r="E4" s="6" t="s">
        <v>12</v>
      </c>
      <c r="F4" s="6" t="s">
        <v>11</v>
      </c>
      <c r="G4" s="6" t="s">
        <v>180</v>
      </c>
      <c r="H4" s="6" t="s">
        <v>13</v>
      </c>
      <c r="I4" s="6">
        <v>0.32</v>
      </c>
      <c r="J4" s="6" t="s">
        <v>13</v>
      </c>
      <c r="K4" s="6" t="s">
        <v>66</v>
      </c>
    </row>
    <row r="5" spans="1:11" x14ac:dyDescent="0.3">
      <c r="A5" s="38">
        <v>3</v>
      </c>
      <c r="B5" s="6" t="s">
        <v>139</v>
      </c>
      <c r="C5" s="6" t="s">
        <v>65</v>
      </c>
      <c r="D5" s="6" t="s">
        <v>11</v>
      </c>
      <c r="E5" s="6" t="s">
        <v>12</v>
      </c>
      <c r="F5" s="6" t="s">
        <v>11</v>
      </c>
      <c r="G5" s="6" t="s">
        <v>180</v>
      </c>
      <c r="H5" s="6" t="s">
        <v>13</v>
      </c>
      <c r="I5" s="6">
        <v>0.31</v>
      </c>
      <c r="J5" s="6" t="s">
        <v>13</v>
      </c>
      <c r="K5" s="6" t="s">
        <v>66</v>
      </c>
    </row>
    <row r="6" spans="1:11" x14ac:dyDescent="0.3">
      <c r="A6" s="38">
        <v>4</v>
      </c>
      <c r="B6" s="6" t="s">
        <v>139</v>
      </c>
      <c r="C6" s="6" t="s">
        <v>65</v>
      </c>
      <c r="D6" s="6" t="s">
        <v>11</v>
      </c>
      <c r="E6" s="6" t="s">
        <v>12</v>
      </c>
      <c r="F6" s="6" t="s">
        <v>11</v>
      </c>
      <c r="G6" s="6" t="s">
        <v>180</v>
      </c>
      <c r="H6" s="6" t="s">
        <v>13</v>
      </c>
      <c r="I6" s="6">
        <v>0.35</v>
      </c>
      <c r="J6" s="6" t="s">
        <v>13</v>
      </c>
      <c r="K6" s="6" t="s">
        <v>66</v>
      </c>
    </row>
    <row r="7" spans="1:11" x14ac:dyDescent="0.3">
      <c r="A7" s="38">
        <v>5</v>
      </c>
      <c r="B7" s="6" t="s">
        <v>139</v>
      </c>
      <c r="C7" s="6" t="s">
        <v>65</v>
      </c>
      <c r="D7" s="6" t="s">
        <v>11</v>
      </c>
      <c r="E7" s="6" t="s">
        <v>12</v>
      </c>
      <c r="F7" s="6" t="s">
        <v>11</v>
      </c>
      <c r="G7" s="6" t="s">
        <v>180</v>
      </c>
      <c r="H7" s="6" t="s">
        <v>13</v>
      </c>
      <c r="I7" s="6">
        <v>0.32</v>
      </c>
      <c r="J7" s="6" t="s">
        <v>13</v>
      </c>
      <c r="K7" s="6" t="s">
        <v>66</v>
      </c>
    </row>
    <row r="8" spans="1:11" x14ac:dyDescent="0.3">
      <c r="A8" s="38">
        <v>6</v>
      </c>
      <c r="B8" s="6" t="s">
        <v>139</v>
      </c>
      <c r="C8" s="6" t="s">
        <v>65</v>
      </c>
      <c r="D8" s="6" t="s">
        <v>11</v>
      </c>
      <c r="E8" s="6" t="s">
        <v>12</v>
      </c>
      <c r="F8" s="6" t="s">
        <v>11</v>
      </c>
      <c r="G8" s="6" t="s">
        <v>180</v>
      </c>
      <c r="H8" s="6" t="s">
        <v>13</v>
      </c>
      <c r="I8" s="6">
        <v>0.34</v>
      </c>
      <c r="J8" s="6" t="s">
        <v>13</v>
      </c>
      <c r="K8" s="6" t="s">
        <v>66</v>
      </c>
    </row>
    <row r="9" spans="1:11" x14ac:dyDescent="0.3">
      <c r="A9" s="38">
        <v>7</v>
      </c>
      <c r="B9" s="6" t="s">
        <v>139</v>
      </c>
      <c r="C9" s="6" t="s">
        <v>65</v>
      </c>
      <c r="D9" s="6" t="s">
        <v>11</v>
      </c>
      <c r="E9" s="6" t="s">
        <v>12</v>
      </c>
      <c r="F9" s="6" t="s">
        <v>11</v>
      </c>
      <c r="G9" s="6" t="s">
        <v>180</v>
      </c>
      <c r="H9" s="6" t="s">
        <v>13</v>
      </c>
      <c r="I9" s="6">
        <v>0.34</v>
      </c>
      <c r="J9" s="6" t="s">
        <v>13</v>
      </c>
      <c r="K9" s="6" t="s">
        <v>66</v>
      </c>
    </row>
    <row r="10" spans="1:11" x14ac:dyDescent="0.3">
      <c r="A10" s="38">
        <v>8</v>
      </c>
      <c r="B10" s="6" t="s">
        <v>139</v>
      </c>
      <c r="C10" s="6" t="s">
        <v>65</v>
      </c>
      <c r="D10" s="6" t="s">
        <v>11</v>
      </c>
      <c r="E10" s="6" t="s">
        <v>12</v>
      </c>
      <c r="F10" s="6" t="s">
        <v>11</v>
      </c>
      <c r="G10" s="6" t="s">
        <v>180</v>
      </c>
      <c r="H10" s="6" t="s">
        <v>13</v>
      </c>
      <c r="I10" s="6">
        <v>0.36</v>
      </c>
      <c r="J10" s="6" t="s">
        <v>13</v>
      </c>
      <c r="K10" s="6" t="s">
        <v>66</v>
      </c>
    </row>
    <row r="11" spans="1:11" x14ac:dyDescent="0.3">
      <c r="A11" s="38">
        <v>1</v>
      </c>
      <c r="B11" s="6" t="s">
        <v>139</v>
      </c>
      <c r="C11" s="6" t="s">
        <v>67</v>
      </c>
      <c r="D11" s="6" t="s">
        <v>11</v>
      </c>
      <c r="E11" s="6" t="s">
        <v>12</v>
      </c>
      <c r="F11" s="6" t="s">
        <v>11</v>
      </c>
      <c r="G11" s="6" t="s">
        <v>180</v>
      </c>
      <c r="H11" s="6" t="s">
        <v>13</v>
      </c>
      <c r="I11" s="6">
        <v>0.12</v>
      </c>
      <c r="J11" s="6" t="s">
        <v>13</v>
      </c>
      <c r="K11" s="6" t="s">
        <v>68</v>
      </c>
    </row>
    <row r="12" spans="1:11" x14ac:dyDescent="0.3">
      <c r="A12" s="38">
        <v>2</v>
      </c>
      <c r="B12" s="6" t="s">
        <v>139</v>
      </c>
      <c r="C12" s="6" t="s">
        <v>67</v>
      </c>
      <c r="D12" s="6" t="s">
        <v>11</v>
      </c>
      <c r="E12" s="6" t="s">
        <v>12</v>
      </c>
      <c r="F12" s="6" t="s">
        <v>11</v>
      </c>
      <c r="G12" s="6" t="s">
        <v>180</v>
      </c>
      <c r="H12" s="6" t="s">
        <v>13</v>
      </c>
      <c r="I12" s="6">
        <v>0.11</v>
      </c>
      <c r="J12" s="6" t="s">
        <v>13</v>
      </c>
      <c r="K12" s="6" t="s">
        <v>68</v>
      </c>
    </row>
    <row r="13" spans="1:11" x14ac:dyDescent="0.3">
      <c r="A13" s="38">
        <v>3</v>
      </c>
      <c r="B13" s="6" t="s">
        <v>139</v>
      </c>
      <c r="C13" s="6" t="s">
        <v>67</v>
      </c>
      <c r="D13" s="6" t="s">
        <v>11</v>
      </c>
      <c r="E13" s="6" t="s">
        <v>12</v>
      </c>
      <c r="F13" s="6" t="s">
        <v>11</v>
      </c>
      <c r="G13" s="6" t="s">
        <v>180</v>
      </c>
      <c r="H13" s="6" t="s">
        <v>13</v>
      </c>
      <c r="I13" s="6">
        <v>0.21</v>
      </c>
      <c r="J13" s="6" t="s">
        <v>13</v>
      </c>
      <c r="K13" s="6" t="s">
        <v>68</v>
      </c>
    </row>
    <row r="14" spans="1:11" x14ac:dyDescent="0.3">
      <c r="A14" s="38">
        <v>4</v>
      </c>
      <c r="B14" s="6" t="s">
        <v>139</v>
      </c>
      <c r="C14" s="6" t="s">
        <v>67</v>
      </c>
      <c r="D14" s="6" t="s">
        <v>11</v>
      </c>
      <c r="E14" s="6" t="s">
        <v>12</v>
      </c>
      <c r="F14" s="6" t="s">
        <v>11</v>
      </c>
      <c r="G14" s="6" t="s">
        <v>180</v>
      </c>
      <c r="H14" s="6" t="s">
        <v>13</v>
      </c>
      <c r="I14" s="6">
        <v>0.18</v>
      </c>
      <c r="J14" s="6" t="s">
        <v>13</v>
      </c>
      <c r="K14" s="6" t="s">
        <v>68</v>
      </c>
    </row>
    <row r="15" spans="1:11" x14ac:dyDescent="0.3">
      <c r="A15" s="38">
        <v>5</v>
      </c>
      <c r="B15" s="6" t="s">
        <v>139</v>
      </c>
      <c r="C15" s="6" t="s">
        <v>67</v>
      </c>
      <c r="D15" s="6" t="s">
        <v>11</v>
      </c>
      <c r="E15" s="6" t="s">
        <v>12</v>
      </c>
      <c r="F15" s="6" t="s">
        <v>11</v>
      </c>
      <c r="G15" s="6" t="s">
        <v>180</v>
      </c>
      <c r="H15" s="6" t="s">
        <v>13</v>
      </c>
      <c r="I15" s="6">
        <v>0.22</v>
      </c>
      <c r="J15" s="6" t="s">
        <v>13</v>
      </c>
      <c r="K15" s="6" t="s">
        <v>68</v>
      </c>
    </row>
    <row r="16" spans="1:11" x14ac:dyDescent="0.3">
      <c r="A16" s="38">
        <v>6</v>
      </c>
      <c r="B16" s="6" t="s">
        <v>139</v>
      </c>
      <c r="C16" s="6" t="s">
        <v>67</v>
      </c>
      <c r="D16" s="6" t="s">
        <v>11</v>
      </c>
      <c r="E16" s="6" t="s">
        <v>12</v>
      </c>
      <c r="F16" s="6" t="s">
        <v>11</v>
      </c>
      <c r="G16" s="6" t="s">
        <v>180</v>
      </c>
      <c r="H16" s="6" t="s">
        <v>13</v>
      </c>
      <c r="I16" s="6">
        <v>0.18</v>
      </c>
      <c r="J16" s="6" t="s">
        <v>13</v>
      </c>
      <c r="K16" s="6" t="s">
        <v>68</v>
      </c>
    </row>
    <row r="17" spans="1:11" x14ac:dyDescent="0.3">
      <c r="A17" s="38">
        <v>7</v>
      </c>
      <c r="B17" s="6" t="s">
        <v>139</v>
      </c>
      <c r="C17" s="6" t="s">
        <v>67</v>
      </c>
      <c r="D17" s="6" t="s">
        <v>11</v>
      </c>
      <c r="E17" s="6" t="s">
        <v>12</v>
      </c>
      <c r="F17" s="6" t="s">
        <v>11</v>
      </c>
      <c r="G17" s="6" t="s">
        <v>180</v>
      </c>
      <c r="H17" s="6" t="s">
        <v>13</v>
      </c>
      <c r="I17" s="6">
        <v>0.13</v>
      </c>
      <c r="J17" s="6" t="s">
        <v>13</v>
      </c>
      <c r="K17" s="6" t="s">
        <v>68</v>
      </c>
    </row>
    <row r="18" spans="1:11" x14ac:dyDescent="0.3">
      <c r="A18" s="38">
        <v>8</v>
      </c>
      <c r="B18" s="6" t="s">
        <v>139</v>
      </c>
      <c r="C18" s="6" t="s">
        <v>67</v>
      </c>
      <c r="D18" s="6" t="s">
        <v>11</v>
      </c>
      <c r="E18" s="6" t="s">
        <v>12</v>
      </c>
      <c r="F18" s="6" t="s">
        <v>11</v>
      </c>
      <c r="G18" s="6" t="s">
        <v>180</v>
      </c>
      <c r="H18" s="6" t="s">
        <v>13</v>
      </c>
      <c r="I18" s="6">
        <v>0.13</v>
      </c>
      <c r="J18" s="6" t="s">
        <v>13</v>
      </c>
      <c r="K18" s="6" t="s">
        <v>68</v>
      </c>
    </row>
    <row r="19" spans="1:11" x14ac:dyDescent="0.3">
      <c r="A19" s="38">
        <v>1</v>
      </c>
      <c r="B19" s="6" t="s">
        <v>139</v>
      </c>
      <c r="C19" s="6" t="s">
        <v>69</v>
      </c>
      <c r="D19" s="6" t="s">
        <v>11</v>
      </c>
      <c r="E19" s="6" t="s">
        <v>12</v>
      </c>
      <c r="F19" s="6" t="s">
        <v>11</v>
      </c>
      <c r="G19" s="6" t="s">
        <v>180</v>
      </c>
      <c r="H19" s="6" t="s">
        <v>13</v>
      </c>
      <c r="I19" s="6">
        <v>0.18</v>
      </c>
      <c r="J19" s="6" t="s">
        <v>13</v>
      </c>
      <c r="K19" s="6" t="s">
        <v>70</v>
      </c>
    </row>
    <row r="20" spans="1:11" x14ac:dyDescent="0.3">
      <c r="A20" s="38">
        <v>2</v>
      </c>
      <c r="B20" s="6" t="s">
        <v>139</v>
      </c>
      <c r="C20" s="6" t="s">
        <v>69</v>
      </c>
      <c r="D20" s="6" t="s">
        <v>11</v>
      </c>
      <c r="E20" s="6" t="s">
        <v>12</v>
      </c>
      <c r="F20" s="6" t="s">
        <v>11</v>
      </c>
      <c r="G20" s="6" t="s">
        <v>180</v>
      </c>
      <c r="H20" s="6" t="s">
        <v>13</v>
      </c>
      <c r="I20" s="6">
        <v>0.22</v>
      </c>
      <c r="J20" s="6" t="s">
        <v>13</v>
      </c>
      <c r="K20" s="6" t="s">
        <v>70</v>
      </c>
    </row>
    <row r="21" spans="1:11" x14ac:dyDescent="0.3">
      <c r="A21" s="38">
        <v>3</v>
      </c>
      <c r="B21" s="6" t="s">
        <v>139</v>
      </c>
      <c r="C21" s="6" t="s">
        <v>69</v>
      </c>
      <c r="D21" s="6" t="s">
        <v>11</v>
      </c>
      <c r="E21" s="6" t="s">
        <v>12</v>
      </c>
      <c r="F21" s="6" t="s">
        <v>11</v>
      </c>
      <c r="G21" s="6" t="s">
        <v>180</v>
      </c>
      <c r="H21" s="6" t="s">
        <v>13</v>
      </c>
      <c r="I21" s="6">
        <v>0.21</v>
      </c>
      <c r="J21" s="6" t="s">
        <v>13</v>
      </c>
      <c r="K21" s="6" t="s">
        <v>70</v>
      </c>
    </row>
    <row r="22" spans="1:11" x14ac:dyDescent="0.3">
      <c r="A22" s="38">
        <v>4</v>
      </c>
      <c r="B22" s="6" t="s">
        <v>139</v>
      </c>
      <c r="C22" s="6" t="s">
        <v>69</v>
      </c>
      <c r="D22" s="6" t="s">
        <v>11</v>
      </c>
      <c r="E22" s="6" t="s">
        <v>12</v>
      </c>
      <c r="F22" s="6" t="s">
        <v>11</v>
      </c>
      <c r="G22" s="6" t="s">
        <v>180</v>
      </c>
      <c r="H22" s="6" t="s">
        <v>13</v>
      </c>
      <c r="I22" s="6">
        <v>0.18</v>
      </c>
      <c r="J22" s="6" t="s">
        <v>13</v>
      </c>
      <c r="K22" s="6" t="s">
        <v>70</v>
      </c>
    </row>
    <row r="23" spans="1:11" x14ac:dyDescent="0.3">
      <c r="A23" s="38">
        <v>5</v>
      </c>
      <c r="B23" s="6" t="s">
        <v>139</v>
      </c>
      <c r="C23" s="6" t="s">
        <v>69</v>
      </c>
      <c r="D23" s="6" t="s">
        <v>11</v>
      </c>
      <c r="E23" s="6" t="s">
        <v>12</v>
      </c>
      <c r="F23" s="6" t="s">
        <v>11</v>
      </c>
      <c r="G23" s="6" t="s">
        <v>180</v>
      </c>
      <c r="H23" s="6" t="s">
        <v>13</v>
      </c>
      <c r="I23" s="6">
        <v>0.17</v>
      </c>
      <c r="J23" s="6" t="s">
        <v>13</v>
      </c>
      <c r="K23" s="6" t="s">
        <v>70</v>
      </c>
    </row>
    <row r="24" spans="1:11" x14ac:dyDescent="0.3">
      <c r="A24" s="38">
        <v>6</v>
      </c>
      <c r="B24" s="6" t="s">
        <v>139</v>
      </c>
      <c r="C24" s="6" t="s">
        <v>69</v>
      </c>
      <c r="D24" s="6" t="s">
        <v>11</v>
      </c>
      <c r="E24" s="6" t="s">
        <v>12</v>
      </c>
      <c r="F24" s="6" t="s">
        <v>11</v>
      </c>
      <c r="G24" s="6" t="s">
        <v>180</v>
      </c>
      <c r="H24" s="6" t="s">
        <v>13</v>
      </c>
      <c r="I24" s="6">
        <v>0.18</v>
      </c>
      <c r="J24" s="6" t="s">
        <v>13</v>
      </c>
      <c r="K24" s="6" t="s">
        <v>70</v>
      </c>
    </row>
    <row r="25" spans="1:11" x14ac:dyDescent="0.3">
      <c r="A25" s="38">
        <v>7</v>
      </c>
      <c r="B25" s="6" t="s">
        <v>139</v>
      </c>
      <c r="C25" s="6" t="s">
        <v>69</v>
      </c>
      <c r="D25" s="6" t="s">
        <v>11</v>
      </c>
      <c r="E25" s="6" t="s">
        <v>12</v>
      </c>
      <c r="F25" s="6" t="s">
        <v>11</v>
      </c>
      <c r="G25" s="6" t="s">
        <v>180</v>
      </c>
      <c r="H25" s="6" t="s">
        <v>13</v>
      </c>
      <c r="I25" s="6">
        <v>0.18</v>
      </c>
      <c r="J25" s="6" t="s">
        <v>13</v>
      </c>
      <c r="K25" s="6" t="s">
        <v>70</v>
      </c>
    </row>
    <row r="26" spans="1:11" x14ac:dyDescent="0.3">
      <c r="A26" s="38">
        <v>8</v>
      </c>
      <c r="B26" s="6" t="s">
        <v>139</v>
      </c>
      <c r="C26" s="6" t="s">
        <v>69</v>
      </c>
      <c r="D26" s="6" t="s">
        <v>11</v>
      </c>
      <c r="E26" s="6" t="s">
        <v>12</v>
      </c>
      <c r="F26" s="6" t="s">
        <v>11</v>
      </c>
      <c r="G26" s="6" t="s">
        <v>180</v>
      </c>
      <c r="H26" s="6" t="s">
        <v>13</v>
      </c>
      <c r="I26" s="6">
        <v>0.19</v>
      </c>
      <c r="J26" s="6" t="s">
        <v>13</v>
      </c>
      <c r="K26" s="6" t="s">
        <v>70</v>
      </c>
    </row>
    <row r="27" spans="1:11" x14ac:dyDescent="0.3">
      <c r="A27" s="38">
        <v>1</v>
      </c>
      <c r="B27" s="6" t="s">
        <v>139</v>
      </c>
      <c r="C27" s="6" t="s">
        <v>71</v>
      </c>
      <c r="D27" s="6" t="s">
        <v>11</v>
      </c>
      <c r="E27" s="6" t="s">
        <v>12</v>
      </c>
      <c r="F27" s="6" t="s">
        <v>11</v>
      </c>
      <c r="G27" s="6" t="s">
        <v>180</v>
      </c>
      <c r="H27" s="6" t="s">
        <v>13</v>
      </c>
      <c r="I27" s="6">
        <v>0.32</v>
      </c>
      <c r="J27" s="6" t="s">
        <v>13</v>
      </c>
      <c r="K27" s="6" t="s">
        <v>72</v>
      </c>
    </row>
    <row r="28" spans="1:11" x14ac:dyDescent="0.3">
      <c r="A28" s="38">
        <v>2</v>
      </c>
      <c r="B28" s="6" t="s">
        <v>139</v>
      </c>
      <c r="C28" s="6" t="s">
        <v>71</v>
      </c>
      <c r="D28" s="6" t="s">
        <v>11</v>
      </c>
      <c r="E28" s="6" t="s">
        <v>12</v>
      </c>
      <c r="F28" s="6" t="s">
        <v>11</v>
      </c>
      <c r="G28" s="6" t="s">
        <v>180</v>
      </c>
      <c r="H28" s="6" t="s">
        <v>13</v>
      </c>
      <c r="I28" s="6">
        <v>0.34</v>
      </c>
      <c r="J28" s="6" t="s">
        <v>13</v>
      </c>
      <c r="K28" s="6" t="s">
        <v>72</v>
      </c>
    </row>
    <row r="29" spans="1:11" x14ac:dyDescent="0.3">
      <c r="A29" s="38">
        <v>3</v>
      </c>
      <c r="B29" s="6" t="s">
        <v>139</v>
      </c>
      <c r="C29" s="6" t="s">
        <v>71</v>
      </c>
      <c r="D29" s="6" t="s">
        <v>11</v>
      </c>
      <c r="E29" s="6" t="s">
        <v>12</v>
      </c>
      <c r="F29" s="6" t="s">
        <v>11</v>
      </c>
      <c r="G29" s="6" t="s">
        <v>180</v>
      </c>
      <c r="H29" s="6" t="s">
        <v>13</v>
      </c>
      <c r="I29" s="6">
        <v>0.34</v>
      </c>
      <c r="J29" s="6" t="s">
        <v>13</v>
      </c>
      <c r="K29" s="6" t="s">
        <v>72</v>
      </c>
    </row>
    <row r="30" spans="1:11" x14ac:dyDescent="0.3">
      <c r="A30" s="38">
        <v>4</v>
      </c>
      <c r="B30" s="6" t="s">
        <v>139</v>
      </c>
      <c r="C30" s="6" t="s">
        <v>71</v>
      </c>
      <c r="D30" s="6" t="s">
        <v>11</v>
      </c>
      <c r="E30" s="6" t="s">
        <v>12</v>
      </c>
      <c r="F30" s="6" t="s">
        <v>11</v>
      </c>
      <c r="G30" s="6" t="s">
        <v>180</v>
      </c>
      <c r="H30" s="6" t="s">
        <v>13</v>
      </c>
      <c r="I30" s="6">
        <v>0.35</v>
      </c>
      <c r="J30" s="6" t="s">
        <v>13</v>
      </c>
      <c r="K30" s="6" t="s">
        <v>72</v>
      </c>
    </row>
    <row r="31" spans="1:11" x14ac:dyDescent="0.3">
      <c r="A31" s="38">
        <v>5</v>
      </c>
      <c r="B31" s="6" t="s">
        <v>139</v>
      </c>
      <c r="C31" s="6" t="s">
        <v>71</v>
      </c>
      <c r="D31" s="6" t="s">
        <v>11</v>
      </c>
      <c r="E31" s="6" t="s">
        <v>12</v>
      </c>
      <c r="F31" s="6" t="s">
        <v>11</v>
      </c>
      <c r="G31" s="6" t="s">
        <v>180</v>
      </c>
      <c r="H31" s="6" t="s">
        <v>13</v>
      </c>
      <c r="I31" s="6">
        <v>0.32</v>
      </c>
      <c r="J31" s="6" t="s">
        <v>13</v>
      </c>
      <c r="K31" s="6" t="s">
        <v>72</v>
      </c>
    </row>
    <row r="32" spans="1:11" x14ac:dyDescent="0.3">
      <c r="A32" s="38">
        <v>6</v>
      </c>
      <c r="B32" s="6" t="s">
        <v>139</v>
      </c>
      <c r="C32" s="6" t="s">
        <v>71</v>
      </c>
      <c r="D32" s="6" t="s">
        <v>11</v>
      </c>
      <c r="E32" s="6" t="s">
        <v>12</v>
      </c>
      <c r="F32" s="6" t="s">
        <v>11</v>
      </c>
      <c r="G32" s="6" t="s">
        <v>180</v>
      </c>
      <c r="H32" s="6" t="s">
        <v>13</v>
      </c>
      <c r="I32" s="6">
        <v>0.36</v>
      </c>
      <c r="J32" s="6" t="s">
        <v>13</v>
      </c>
      <c r="K32" s="6" t="s">
        <v>72</v>
      </c>
    </row>
    <row r="33" spans="1:11" x14ac:dyDescent="0.3">
      <c r="A33" s="38">
        <v>7</v>
      </c>
      <c r="B33" s="6" t="s">
        <v>139</v>
      </c>
      <c r="C33" s="6" t="s">
        <v>71</v>
      </c>
      <c r="D33" s="6" t="s">
        <v>11</v>
      </c>
      <c r="E33" s="6" t="s">
        <v>12</v>
      </c>
      <c r="F33" s="6" t="s">
        <v>11</v>
      </c>
      <c r="G33" s="6" t="s">
        <v>180</v>
      </c>
      <c r="H33" s="6" t="s">
        <v>13</v>
      </c>
      <c r="I33" s="6">
        <v>0.37</v>
      </c>
      <c r="J33" s="6" t="s">
        <v>13</v>
      </c>
      <c r="K33" s="6" t="s">
        <v>72</v>
      </c>
    </row>
    <row r="34" spans="1:11" x14ac:dyDescent="0.3">
      <c r="A34" s="38">
        <v>8</v>
      </c>
      <c r="B34" s="6" t="s">
        <v>139</v>
      </c>
      <c r="C34" s="6" t="s">
        <v>71</v>
      </c>
      <c r="D34" s="6" t="s">
        <v>11</v>
      </c>
      <c r="E34" s="6" t="s">
        <v>12</v>
      </c>
      <c r="F34" s="6" t="s">
        <v>11</v>
      </c>
      <c r="G34" s="6" t="s">
        <v>180</v>
      </c>
      <c r="H34" s="6" t="s">
        <v>13</v>
      </c>
      <c r="I34" s="6">
        <v>0.31</v>
      </c>
      <c r="J34" s="6" t="s">
        <v>13</v>
      </c>
      <c r="K34" s="6" t="s">
        <v>72</v>
      </c>
    </row>
    <row r="35" spans="1:11" x14ac:dyDescent="0.3">
      <c r="A35" s="38">
        <v>1</v>
      </c>
      <c r="B35" s="6" t="s">
        <v>139</v>
      </c>
      <c r="C35" s="6" t="s">
        <v>73</v>
      </c>
      <c r="D35" s="6" t="s">
        <v>11</v>
      </c>
      <c r="E35" s="6" t="s">
        <v>12</v>
      </c>
      <c r="F35" s="6" t="s">
        <v>11</v>
      </c>
      <c r="G35" s="6">
        <v>23</v>
      </c>
      <c r="H35" s="6" t="s">
        <v>13</v>
      </c>
      <c r="I35" s="6">
        <v>0.16</v>
      </c>
      <c r="J35" s="6" t="s">
        <v>13</v>
      </c>
      <c r="K35" s="6" t="s">
        <v>74</v>
      </c>
    </row>
    <row r="36" spans="1:11" x14ac:dyDescent="0.3">
      <c r="A36" s="38">
        <v>2</v>
      </c>
      <c r="B36" s="6" t="s">
        <v>139</v>
      </c>
      <c r="C36" s="6" t="s">
        <v>73</v>
      </c>
      <c r="D36" s="6" t="s">
        <v>11</v>
      </c>
      <c r="E36" s="6" t="s">
        <v>12</v>
      </c>
      <c r="F36" s="6" t="s">
        <v>11</v>
      </c>
      <c r="G36" s="6" t="s">
        <v>180</v>
      </c>
      <c r="H36" s="6" t="s">
        <v>13</v>
      </c>
      <c r="I36" s="6">
        <v>0.18</v>
      </c>
      <c r="J36" s="6" t="s">
        <v>13</v>
      </c>
      <c r="K36" s="6" t="s">
        <v>74</v>
      </c>
    </row>
    <row r="37" spans="1:11" x14ac:dyDescent="0.3">
      <c r="A37" s="38">
        <v>3</v>
      </c>
      <c r="B37" s="6" t="s">
        <v>139</v>
      </c>
      <c r="C37" s="6" t="s">
        <v>73</v>
      </c>
      <c r="D37" s="6" t="s">
        <v>11</v>
      </c>
      <c r="E37" s="6" t="s">
        <v>12</v>
      </c>
      <c r="F37" s="6" t="s">
        <v>11</v>
      </c>
      <c r="G37" s="6">
        <v>5</v>
      </c>
      <c r="H37" s="6" t="s">
        <v>13</v>
      </c>
      <c r="I37" s="6">
        <v>0.22</v>
      </c>
      <c r="J37" s="6" t="s">
        <v>13</v>
      </c>
      <c r="K37" s="6" t="s">
        <v>74</v>
      </c>
    </row>
    <row r="38" spans="1:11" x14ac:dyDescent="0.3">
      <c r="A38" s="38">
        <v>4</v>
      </c>
      <c r="B38" s="6" t="s">
        <v>139</v>
      </c>
      <c r="C38" s="6" t="s">
        <v>73</v>
      </c>
      <c r="D38" s="6" t="s">
        <v>11</v>
      </c>
      <c r="E38" s="6" t="s">
        <v>12</v>
      </c>
      <c r="F38" s="6" t="s">
        <v>11</v>
      </c>
      <c r="G38" s="6" t="s">
        <v>180</v>
      </c>
      <c r="H38" s="6" t="s">
        <v>13</v>
      </c>
      <c r="I38" s="6">
        <v>0.21</v>
      </c>
      <c r="J38" s="6" t="s">
        <v>13</v>
      </c>
      <c r="K38" s="6" t="s">
        <v>74</v>
      </c>
    </row>
    <row r="39" spans="1:11" x14ac:dyDescent="0.3">
      <c r="A39" s="38">
        <v>5</v>
      </c>
      <c r="B39" s="6" t="s">
        <v>139</v>
      </c>
      <c r="C39" s="6" t="s">
        <v>73</v>
      </c>
      <c r="D39" s="6" t="s">
        <v>11</v>
      </c>
      <c r="E39" s="6" t="s">
        <v>12</v>
      </c>
      <c r="F39" s="6" t="s">
        <v>11</v>
      </c>
      <c r="G39" s="6" t="s">
        <v>180</v>
      </c>
      <c r="H39" s="6" t="s">
        <v>13</v>
      </c>
      <c r="I39" s="6">
        <v>0.16</v>
      </c>
      <c r="J39" s="6" t="s">
        <v>13</v>
      </c>
      <c r="K39" s="6" t="s">
        <v>74</v>
      </c>
    </row>
    <row r="40" spans="1:11" x14ac:dyDescent="0.3">
      <c r="A40" s="38">
        <v>6</v>
      </c>
      <c r="B40" s="6" t="s">
        <v>139</v>
      </c>
      <c r="C40" s="6" t="s">
        <v>73</v>
      </c>
      <c r="D40" s="6" t="s">
        <v>11</v>
      </c>
      <c r="E40" s="6" t="s">
        <v>12</v>
      </c>
      <c r="F40" s="6" t="s">
        <v>11</v>
      </c>
      <c r="G40" s="6" t="s">
        <v>180</v>
      </c>
      <c r="H40" s="6" t="s">
        <v>13</v>
      </c>
      <c r="I40" s="6">
        <v>0.18</v>
      </c>
      <c r="J40" s="6" t="s">
        <v>13</v>
      </c>
      <c r="K40" s="6" t="s">
        <v>74</v>
      </c>
    </row>
    <row r="41" spans="1:11" x14ac:dyDescent="0.3">
      <c r="A41" s="38">
        <v>7</v>
      </c>
      <c r="B41" s="6" t="s">
        <v>139</v>
      </c>
      <c r="C41" s="6" t="s">
        <v>73</v>
      </c>
      <c r="D41" s="6" t="s">
        <v>11</v>
      </c>
      <c r="E41" s="6" t="s">
        <v>12</v>
      </c>
      <c r="F41" s="6" t="s">
        <v>11</v>
      </c>
      <c r="G41" s="6" t="s">
        <v>180</v>
      </c>
      <c r="H41" s="6" t="s">
        <v>13</v>
      </c>
      <c r="I41" s="6">
        <v>0.24</v>
      </c>
      <c r="J41" s="6" t="s">
        <v>13</v>
      </c>
      <c r="K41" s="6" t="s">
        <v>74</v>
      </c>
    </row>
    <row r="42" spans="1:11" x14ac:dyDescent="0.3">
      <c r="A42" s="38">
        <v>8</v>
      </c>
      <c r="B42" s="6" t="s">
        <v>139</v>
      </c>
      <c r="C42" s="6" t="s">
        <v>73</v>
      </c>
      <c r="D42" s="6" t="s">
        <v>11</v>
      </c>
      <c r="E42" s="6" t="s">
        <v>12</v>
      </c>
      <c r="F42" s="6" t="s">
        <v>11</v>
      </c>
      <c r="G42" s="6" t="s">
        <v>180</v>
      </c>
      <c r="H42" s="6" t="s">
        <v>13</v>
      </c>
      <c r="I42" s="6">
        <v>0.24</v>
      </c>
      <c r="J42" s="6" t="s">
        <v>13</v>
      </c>
      <c r="K42" s="6" t="s">
        <v>74</v>
      </c>
    </row>
    <row r="43" spans="1:11" x14ac:dyDescent="0.3">
      <c r="A43" s="38">
        <v>1</v>
      </c>
      <c r="B43" s="6" t="s">
        <v>139</v>
      </c>
      <c r="C43" s="6" t="s">
        <v>75</v>
      </c>
      <c r="D43" s="6" t="s">
        <v>11</v>
      </c>
      <c r="E43" s="6" t="s">
        <v>12</v>
      </c>
      <c r="F43" s="6" t="s">
        <v>11</v>
      </c>
      <c r="G43" s="6" t="s">
        <v>180</v>
      </c>
      <c r="H43" s="6" t="s">
        <v>13</v>
      </c>
      <c r="I43" s="6">
        <v>0.28000000000000003</v>
      </c>
      <c r="J43" s="6" t="s">
        <v>13</v>
      </c>
      <c r="K43" s="6" t="s">
        <v>76</v>
      </c>
    </row>
    <row r="44" spans="1:11" x14ac:dyDescent="0.3">
      <c r="A44" s="38">
        <v>2</v>
      </c>
      <c r="B44" s="6" t="s">
        <v>139</v>
      </c>
      <c r="C44" s="6" t="s">
        <v>75</v>
      </c>
      <c r="D44" s="6" t="s">
        <v>11</v>
      </c>
      <c r="E44" s="6" t="s">
        <v>12</v>
      </c>
      <c r="F44" s="6" t="s">
        <v>11</v>
      </c>
      <c r="G44" s="6" t="s">
        <v>180</v>
      </c>
      <c r="H44" s="6" t="s">
        <v>13</v>
      </c>
      <c r="I44" s="6">
        <v>0.16</v>
      </c>
      <c r="J44" s="6" t="s">
        <v>13</v>
      </c>
      <c r="K44" s="6" t="s">
        <v>76</v>
      </c>
    </row>
    <row r="45" spans="1:11" x14ac:dyDescent="0.3">
      <c r="A45" s="38">
        <v>3</v>
      </c>
      <c r="B45" s="6" t="s">
        <v>139</v>
      </c>
      <c r="C45" s="6" t="s">
        <v>75</v>
      </c>
      <c r="D45" s="6" t="s">
        <v>11</v>
      </c>
      <c r="E45" s="6" t="s">
        <v>12</v>
      </c>
      <c r="F45" s="6" t="s">
        <v>11</v>
      </c>
      <c r="G45" s="6" t="s">
        <v>180</v>
      </c>
      <c r="H45" s="6" t="s">
        <v>13</v>
      </c>
      <c r="I45" s="6">
        <v>0.18</v>
      </c>
      <c r="J45" s="6" t="s">
        <v>13</v>
      </c>
      <c r="K45" s="6" t="s">
        <v>76</v>
      </c>
    </row>
    <row r="46" spans="1:11" x14ac:dyDescent="0.3">
      <c r="A46" s="38">
        <v>4</v>
      </c>
      <c r="B46" s="6" t="s">
        <v>139</v>
      </c>
      <c r="C46" s="6" t="s">
        <v>75</v>
      </c>
      <c r="D46" s="6" t="s">
        <v>11</v>
      </c>
      <c r="E46" s="6" t="s">
        <v>12</v>
      </c>
      <c r="F46" s="6" t="s">
        <v>11</v>
      </c>
      <c r="G46" s="6" t="s">
        <v>180</v>
      </c>
      <c r="H46" s="6" t="s">
        <v>13</v>
      </c>
      <c r="I46" s="6">
        <v>0.16</v>
      </c>
      <c r="J46" s="6" t="s">
        <v>13</v>
      </c>
      <c r="K46" s="6" t="s">
        <v>76</v>
      </c>
    </row>
    <row r="47" spans="1:11" x14ac:dyDescent="0.3">
      <c r="A47" s="38">
        <v>5</v>
      </c>
      <c r="B47" s="6" t="s">
        <v>139</v>
      </c>
      <c r="C47" s="6" t="s">
        <v>75</v>
      </c>
      <c r="D47" s="6" t="s">
        <v>11</v>
      </c>
      <c r="E47" s="6" t="s">
        <v>12</v>
      </c>
      <c r="F47" s="6" t="s">
        <v>11</v>
      </c>
      <c r="G47" s="6" t="s">
        <v>180</v>
      </c>
      <c r="H47" s="6" t="s">
        <v>13</v>
      </c>
      <c r="I47" s="6">
        <v>0.24</v>
      </c>
      <c r="J47" s="6" t="s">
        <v>13</v>
      </c>
      <c r="K47" s="6" t="s">
        <v>76</v>
      </c>
    </row>
    <row r="48" spans="1:11" x14ac:dyDescent="0.3">
      <c r="A48" s="38">
        <v>6</v>
      </c>
      <c r="B48" s="6" t="s">
        <v>139</v>
      </c>
      <c r="C48" s="6" t="s">
        <v>75</v>
      </c>
      <c r="D48" s="6" t="s">
        <v>11</v>
      </c>
      <c r="E48" s="6" t="s">
        <v>12</v>
      </c>
      <c r="F48" s="6" t="s">
        <v>11</v>
      </c>
      <c r="G48" s="6" t="s">
        <v>180</v>
      </c>
      <c r="H48" s="6" t="s">
        <v>13</v>
      </c>
      <c r="I48" s="6">
        <v>0.22</v>
      </c>
      <c r="J48" s="6" t="s">
        <v>13</v>
      </c>
      <c r="K48" s="6" t="s">
        <v>76</v>
      </c>
    </row>
    <row r="49" spans="1:11" x14ac:dyDescent="0.3">
      <c r="A49" s="38">
        <v>7</v>
      </c>
      <c r="B49" s="6" t="s">
        <v>139</v>
      </c>
      <c r="C49" s="6" t="s">
        <v>75</v>
      </c>
      <c r="D49" s="6" t="s">
        <v>11</v>
      </c>
      <c r="E49" s="6" t="s">
        <v>12</v>
      </c>
      <c r="F49" s="6" t="s">
        <v>11</v>
      </c>
      <c r="G49" s="6" t="s">
        <v>180</v>
      </c>
      <c r="H49" s="6" t="s">
        <v>13</v>
      </c>
      <c r="I49" s="6">
        <v>0.22</v>
      </c>
      <c r="J49" s="6" t="s">
        <v>13</v>
      </c>
      <c r="K49" s="6" t="s">
        <v>76</v>
      </c>
    </row>
    <row r="50" spans="1:11" x14ac:dyDescent="0.3">
      <c r="A50" s="38">
        <v>8</v>
      </c>
      <c r="B50" s="6" t="s">
        <v>139</v>
      </c>
      <c r="C50" s="6" t="s">
        <v>75</v>
      </c>
      <c r="D50" s="6" t="s">
        <v>11</v>
      </c>
      <c r="E50" s="6" t="s">
        <v>12</v>
      </c>
      <c r="F50" s="6" t="s">
        <v>11</v>
      </c>
      <c r="G50" s="6" t="s">
        <v>180</v>
      </c>
      <c r="H50" s="6" t="s">
        <v>13</v>
      </c>
      <c r="I50" s="6">
        <v>0.18</v>
      </c>
      <c r="J50" s="6" t="s">
        <v>13</v>
      </c>
      <c r="K50" s="6" t="s">
        <v>76</v>
      </c>
    </row>
    <row r="51" spans="1:11" x14ac:dyDescent="0.3">
      <c r="A51" s="38">
        <v>1</v>
      </c>
      <c r="B51" s="6" t="s">
        <v>139</v>
      </c>
      <c r="C51" s="6" t="s">
        <v>77</v>
      </c>
      <c r="D51" s="6" t="s">
        <v>11</v>
      </c>
      <c r="E51" s="6" t="s">
        <v>12</v>
      </c>
      <c r="F51" s="6" t="s">
        <v>11</v>
      </c>
      <c r="G51" s="6" t="s">
        <v>180</v>
      </c>
      <c r="H51" s="6" t="s">
        <v>13</v>
      </c>
      <c r="I51" s="6">
        <v>0.21</v>
      </c>
      <c r="J51" s="6" t="s">
        <v>13</v>
      </c>
      <c r="K51" s="6" t="s">
        <v>78</v>
      </c>
    </row>
    <row r="52" spans="1:11" x14ac:dyDescent="0.3">
      <c r="A52" s="38">
        <v>2</v>
      </c>
      <c r="B52" s="6" t="s">
        <v>139</v>
      </c>
      <c r="C52" s="6" t="s">
        <v>77</v>
      </c>
      <c r="D52" s="6" t="s">
        <v>11</v>
      </c>
      <c r="E52" s="6" t="s">
        <v>12</v>
      </c>
      <c r="F52" s="6" t="s">
        <v>11</v>
      </c>
      <c r="G52" s="6" t="s">
        <v>180</v>
      </c>
      <c r="H52" s="6" t="s">
        <v>13</v>
      </c>
      <c r="I52" s="6">
        <v>0.23</v>
      </c>
      <c r="J52" s="6" t="s">
        <v>13</v>
      </c>
      <c r="K52" s="6" t="s">
        <v>78</v>
      </c>
    </row>
    <row r="53" spans="1:11" x14ac:dyDescent="0.3">
      <c r="A53" s="38">
        <v>3</v>
      </c>
      <c r="B53" s="6" t="s">
        <v>139</v>
      </c>
      <c r="C53" s="6" t="s">
        <v>77</v>
      </c>
      <c r="D53" s="6" t="s">
        <v>11</v>
      </c>
      <c r="E53" s="6" t="s">
        <v>12</v>
      </c>
      <c r="F53" s="6" t="s">
        <v>11</v>
      </c>
      <c r="G53" s="6" t="s">
        <v>180</v>
      </c>
      <c r="H53" s="6" t="s">
        <v>13</v>
      </c>
      <c r="I53" s="6">
        <v>0.2</v>
      </c>
      <c r="J53" s="6" t="s">
        <v>13</v>
      </c>
      <c r="K53" s="6" t="s">
        <v>78</v>
      </c>
    </row>
    <row r="54" spans="1:11" x14ac:dyDescent="0.3">
      <c r="A54" s="38">
        <v>4</v>
      </c>
      <c r="B54" s="6" t="s">
        <v>139</v>
      </c>
      <c r="C54" s="6" t="s">
        <v>77</v>
      </c>
      <c r="D54" s="6" t="s">
        <v>11</v>
      </c>
      <c r="E54" s="6" t="s">
        <v>12</v>
      </c>
      <c r="F54" s="6" t="s">
        <v>11</v>
      </c>
      <c r="G54" s="6" t="s">
        <v>180</v>
      </c>
      <c r="H54" s="6" t="s">
        <v>13</v>
      </c>
      <c r="I54" s="6">
        <v>0.23</v>
      </c>
      <c r="J54" s="6" t="s">
        <v>13</v>
      </c>
      <c r="K54" s="6" t="s">
        <v>78</v>
      </c>
    </row>
    <row r="55" spans="1:11" x14ac:dyDescent="0.3">
      <c r="A55" s="38">
        <v>5</v>
      </c>
      <c r="B55" s="6" t="s">
        <v>139</v>
      </c>
      <c r="C55" s="6" t="s">
        <v>77</v>
      </c>
      <c r="D55" s="6" t="s">
        <v>11</v>
      </c>
      <c r="E55" s="6" t="s">
        <v>12</v>
      </c>
      <c r="F55" s="6" t="s">
        <v>11</v>
      </c>
      <c r="G55" s="6" t="s">
        <v>180</v>
      </c>
      <c r="H55" s="6" t="s">
        <v>13</v>
      </c>
      <c r="I55" s="6">
        <v>0.2</v>
      </c>
      <c r="J55" s="6" t="s">
        <v>13</v>
      </c>
      <c r="K55" s="6" t="s">
        <v>78</v>
      </c>
    </row>
    <row r="56" spans="1:11" x14ac:dyDescent="0.3">
      <c r="A56" s="38">
        <v>6</v>
      </c>
      <c r="B56" s="6" t="s">
        <v>139</v>
      </c>
      <c r="C56" s="6" t="s">
        <v>77</v>
      </c>
      <c r="D56" s="6" t="s">
        <v>11</v>
      </c>
      <c r="E56" s="6" t="s">
        <v>12</v>
      </c>
      <c r="F56" s="6" t="s">
        <v>11</v>
      </c>
      <c r="G56" s="6" t="s">
        <v>180</v>
      </c>
      <c r="H56" s="6" t="s">
        <v>13</v>
      </c>
      <c r="I56" s="6">
        <v>0.22</v>
      </c>
      <c r="J56" s="6" t="s">
        <v>13</v>
      </c>
      <c r="K56" s="6" t="s">
        <v>78</v>
      </c>
    </row>
    <row r="57" spans="1:11" x14ac:dyDescent="0.3">
      <c r="A57" s="38">
        <v>7</v>
      </c>
      <c r="B57" s="6" t="s">
        <v>139</v>
      </c>
      <c r="C57" s="6" t="s">
        <v>77</v>
      </c>
      <c r="D57" s="6" t="s">
        <v>11</v>
      </c>
      <c r="E57" s="6" t="s">
        <v>12</v>
      </c>
      <c r="F57" s="6" t="s">
        <v>11</v>
      </c>
      <c r="G57" s="6" t="s">
        <v>180</v>
      </c>
      <c r="H57" s="6" t="s">
        <v>13</v>
      </c>
      <c r="I57" s="6">
        <v>0.22</v>
      </c>
      <c r="J57" s="6" t="s">
        <v>13</v>
      </c>
      <c r="K57" s="6" t="s">
        <v>78</v>
      </c>
    </row>
    <row r="58" spans="1:11" x14ac:dyDescent="0.3">
      <c r="A58" s="38">
        <v>8</v>
      </c>
      <c r="B58" s="6" t="s">
        <v>139</v>
      </c>
      <c r="C58" s="6" t="s">
        <v>77</v>
      </c>
      <c r="D58" s="6" t="s">
        <v>11</v>
      </c>
      <c r="E58" s="6" t="s">
        <v>12</v>
      </c>
      <c r="F58" s="6" t="s">
        <v>11</v>
      </c>
      <c r="G58" s="6" t="s">
        <v>180</v>
      </c>
      <c r="H58" s="6" t="s">
        <v>13</v>
      </c>
      <c r="I58" s="6">
        <v>0.22</v>
      </c>
      <c r="J58" s="6" t="s">
        <v>13</v>
      </c>
      <c r="K58" s="6" t="s">
        <v>78</v>
      </c>
    </row>
    <row r="59" spans="1:11" x14ac:dyDescent="0.3">
      <c r="A59" s="38">
        <v>1</v>
      </c>
      <c r="B59" s="6" t="s">
        <v>139</v>
      </c>
      <c r="C59" s="6" t="s">
        <v>79</v>
      </c>
      <c r="D59" s="6" t="s">
        <v>11</v>
      </c>
      <c r="E59" s="6" t="s">
        <v>12</v>
      </c>
      <c r="F59" s="6" t="s">
        <v>11</v>
      </c>
      <c r="G59" s="6" t="s">
        <v>180</v>
      </c>
      <c r="H59" s="6" t="s">
        <v>13</v>
      </c>
      <c r="I59" s="6">
        <v>0.13</v>
      </c>
      <c r="J59" s="6" t="s">
        <v>13</v>
      </c>
      <c r="K59" s="6" t="s">
        <v>80</v>
      </c>
    </row>
    <row r="60" spans="1:11" x14ac:dyDescent="0.3">
      <c r="A60" s="38">
        <v>2</v>
      </c>
      <c r="B60" s="6" t="s">
        <v>139</v>
      </c>
      <c r="C60" s="6" t="s">
        <v>79</v>
      </c>
      <c r="D60" s="6" t="s">
        <v>11</v>
      </c>
      <c r="E60" s="6" t="s">
        <v>12</v>
      </c>
      <c r="F60" s="6" t="s">
        <v>11</v>
      </c>
      <c r="G60" s="6" t="s">
        <v>180</v>
      </c>
      <c r="H60" s="6" t="s">
        <v>13</v>
      </c>
      <c r="I60" s="6">
        <v>0.31</v>
      </c>
      <c r="J60" s="6" t="s">
        <v>13</v>
      </c>
      <c r="K60" s="6" t="s">
        <v>80</v>
      </c>
    </row>
    <row r="61" spans="1:11" x14ac:dyDescent="0.3">
      <c r="A61" s="38">
        <v>3</v>
      </c>
      <c r="B61" s="6" t="s">
        <v>139</v>
      </c>
      <c r="C61" s="6" t="s">
        <v>79</v>
      </c>
      <c r="D61" s="6" t="s">
        <v>11</v>
      </c>
      <c r="E61" s="6" t="s">
        <v>12</v>
      </c>
      <c r="F61" s="6" t="s">
        <v>11</v>
      </c>
      <c r="G61" s="6" t="s">
        <v>180</v>
      </c>
      <c r="H61" s="6" t="s">
        <v>13</v>
      </c>
      <c r="I61" s="6">
        <v>0.34</v>
      </c>
      <c r="J61" s="6" t="s">
        <v>13</v>
      </c>
      <c r="K61" s="6" t="s">
        <v>80</v>
      </c>
    </row>
    <row r="62" spans="1:11" x14ac:dyDescent="0.3">
      <c r="A62" s="38">
        <v>4</v>
      </c>
      <c r="B62" s="6" t="s">
        <v>139</v>
      </c>
      <c r="C62" s="6" t="s">
        <v>79</v>
      </c>
      <c r="D62" s="6" t="s">
        <v>11</v>
      </c>
      <c r="E62" s="6" t="s">
        <v>12</v>
      </c>
      <c r="F62" s="6" t="s">
        <v>11</v>
      </c>
      <c r="G62" s="6" t="s">
        <v>180</v>
      </c>
      <c r="H62" s="6" t="s">
        <v>13</v>
      </c>
      <c r="I62" s="6">
        <v>0.28000000000000003</v>
      </c>
      <c r="J62" s="6" t="s">
        <v>13</v>
      </c>
      <c r="K62" s="6" t="s">
        <v>80</v>
      </c>
    </row>
    <row r="63" spans="1:11" x14ac:dyDescent="0.3">
      <c r="A63" s="38">
        <v>5</v>
      </c>
      <c r="B63" s="6" t="s">
        <v>139</v>
      </c>
      <c r="C63" s="6" t="s">
        <v>79</v>
      </c>
      <c r="D63" s="6" t="s">
        <v>11</v>
      </c>
      <c r="E63" s="6" t="s">
        <v>12</v>
      </c>
      <c r="F63" s="6" t="s">
        <v>11</v>
      </c>
      <c r="G63" s="6" t="s">
        <v>180</v>
      </c>
      <c r="H63" s="6" t="s">
        <v>13</v>
      </c>
      <c r="I63" s="6">
        <v>0.1</v>
      </c>
      <c r="J63" s="6" t="s">
        <v>13</v>
      </c>
      <c r="K63" s="6" t="s">
        <v>80</v>
      </c>
    </row>
    <row r="64" spans="1:11" x14ac:dyDescent="0.3">
      <c r="A64" s="38">
        <v>6</v>
      </c>
      <c r="B64" s="6" t="s">
        <v>139</v>
      </c>
      <c r="C64" s="6" t="s">
        <v>79</v>
      </c>
      <c r="D64" s="6" t="s">
        <v>11</v>
      </c>
      <c r="E64" s="6" t="s">
        <v>12</v>
      </c>
      <c r="F64" s="6" t="s">
        <v>11</v>
      </c>
      <c r="G64" s="6" t="s">
        <v>180</v>
      </c>
      <c r="H64" s="6" t="s">
        <v>13</v>
      </c>
      <c r="I64" s="6">
        <v>0.33</v>
      </c>
      <c r="J64" s="6" t="s">
        <v>13</v>
      </c>
      <c r="K64" s="6" t="s">
        <v>80</v>
      </c>
    </row>
    <row r="65" spans="1:11" x14ac:dyDescent="0.3">
      <c r="A65" s="38">
        <v>7</v>
      </c>
      <c r="B65" s="6" t="s">
        <v>139</v>
      </c>
      <c r="C65" s="6" t="s">
        <v>79</v>
      </c>
      <c r="D65" s="6" t="s">
        <v>11</v>
      </c>
      <c r="E65" s="6" t="s">
        <v>12</v>
      </c>
      <c r="F65" s="6" t="s">
        <v>11</v>
      </c>
      <c r="G65" s="6" t="s">
        <v>180</v>
      </c>
      <c r="H65" s="6" t="s">
        <v>13</v>
      </c>
      <c r="I65" s="6">
        <v>0.27</v>
      </c>
      <c r="J65" s="6" t="s">
        <v>13</v>
      </c>
      <c r="K65" s="6" t="s">
        <v>80</v>
      </c>
    </row>
    <row r="66" spans="1:11" x14ac:dyDescent="0.3">
      <c r="A66" s="38">
        <v>8</v>
      </c>
      <c r="B66" s="6" t="s">
        <v>139</v>
      </c>
      <c r="C66" s="6" t="s">
        <v>79</v>
      </c>
      <c r="D66" s="6" t="s">
        <v>11</v>
      </c>
      <c r="E66" s="6" t="s">
        <v>12</v>
      </c>
      <c r="F66" s="6" t="s">
        <v>11</v>
      </c>
      <c r="G66" s="6">
        <v>7</v>
      </c>
      <c r="H66" s="6" t="s">
        <v>13</v>
      </c>
      <c r="I66" s="6">
        <v>0.39</v>
      </c>
      <c r="J66" s="6" t="s">
        <v>13</v>
      </c>
      <c r="K66" s="6" t="s">
        <v>80</v>
      </c>
    </row>
    <row r="67" spans="1:11" x14ac:dyDescent="0.3">
      <c r="A67" s="38">
        <v>1</v>
      </c>
      <c r="B67" s="6" t="s">
        <v>139</v>
      </c>
      <c r="C67" s="6" t="s">
        <v>81</v>
      </c>
      <c r="D67" s="6" t="s">
        <v>11</v>
      </c>
      <c r="E67" s="6" t="s">
        <v>12</v>
      </c>
      <c r="F67" s="6" t="s">
        <v>11</v>
      </c>
      <c r="G67" s="6" t="s">
        <v>180</v>
      </c>
      <c r="H67" s="6" t="s">
        <v>13</v>
      </c>
      <c r="I67" s="6">
        <v>0.42</v>
      </c>
      <c r="J67" s="6" t="s">
        <v>13</v>
      </c>
      <c r="K67" s="6" t="s">
        <v>82</v>
      </c>
    </row>
    <row r="68" spans="1:11" x14ac:dyDescent="0.3">
      <c r="A68" s="38">
        <v>2</v>
      </c>
      <c r="B68" s="6" t="s">
        <v>139</v>
      </c>
      <c r="C68" s="6" t="s">
        <v>81</v>
      </c>
      <c r="D68" s="6" t="s">
        <v>11</v>
      </c>
      <c r="E68" s="6" t="s">
        <v>12</v>
      </c>
      <c r="F68" s="6" t="s">
        <v>11</v>
      </c>
      <c r="G68" s="6" t="s">
        <v>180</v>
      </c>
      <c r="H68" s="6" t="s">
        <v>13</v>
      </c>
      <c r="I68" s="6">
        <v>0.28999999999999998</v>
      </c>
      <c r="J68" s="6" t="s">
        <v>13</v>
      </c>
      <c r="K68" s="6" t="s">
        <v>82</v>
      </c>
    </row>
    <row r="69" spans="1:11" x14ac:dyDescent="0.3">
      <c r="A69" s="38">
        <v>3</v>
      </c>
      <c r="B69" s="6" t="s">
        <v>139</v>
      </c>
      <c r="C69" s="6" t="s">
        <v>81</v>
      </c>
      <c r="D69" s="6" t="s">
        <v>11</v>
      </c>
      <c r="E69" s="6" t="s">
        <v>12</v>
      </c>
      <c r="F69" s="6" t="s">
        <v>11</v>
      </c>
      <c r="G69" s="6" t="s">
        <v>180</v>
      </c>
      <c r="H69" s="6" t="s">
        <v>13</v>
      </c>
      <c r="I69" s="6">
        <v>0.12</v>
      </c>
      <c r="J69" s="6" t="s">
        <v>13</v>
      </c>
      <c r="K69" s="6" t="s">
        <v>82</v>
      </c>
    </row>
    <row r="70" spans="1:11" x14ac:dyDescent="0.3">
      <c r="A70" s="38">
        <v>4</v>
      </c>
      <c r="B70" s="6" t="s">
        <v>139</v>
      </c>
      <c r="C70" s="6" t="s">
        <v>81</v>
      </c>
      <c r="D70" s="6" t="s">
        <v>11</v>
      </c>
      <c r="E70" s="6" t="s">
        <v>12</v>
      </c>
      <c r="F70" s="6" t="s">
        <v>11</v>
      </c>
      <c r="G70" s="6" t="s">
        <v>180</v>
      </c>
      <c r="H70" s="6" t="s">
        <v>13</v>
      </c>
      <c r="I70" s="6">
        <v>0.36</v>
      </c>
      <c r="J70" s="6" t="s">
        <v>13</v>
      </c>
      <c r="K70" s="6" t="s">
        <v>82</v>
      </c>
    </row>
    <row r="71" spans="1:11" x14ac:dyDescent="0.3">
      <c r="A71" s="38">
        <v>5</v>
      </c>
      <c r="B71" s="6" t="s">
        <v>139</v>
      </c>
      <c r="C71" s="6" t="s">
        <v>81</v>
      </c>
      <c r="D71" s="6" t="s">
        <v>11</v>
      </c>
      <c r="E71" s="6" t="s">
        <v>12</v>
      </c>
      <c r="F71" s="6" t="s">
        <v>11</v>
      </c>
      <c r="G71" s="6" t="s">
        <v>180</v>
      </c>
      <c r="H71" s="6" t="s">
        <v>13</v>
      </c>
      <c r="I71" s="6">
        <v>0.25</v>
      </c>
      <c r="J71" s="6" t="s">
        <v>13</v>
      </c>
      <c r="K71" s="6" t="s">
        <v>82</v>
      </c>
    </row>
    <row r="72" spans="1:11" x14ac:dyDescent="0.3">
      <c r="A72" s="38">
        <v>6</v>
      </c>
      <c r="B72" s="6" t="s">
        <v>139</v>
      </c>
      <c r="C72" s="6" t="s">
        <v>81</v>
      </c>
      <c r="D72" s="6" t="s">
        <v>11</v>
      </c>
      <c r="E72" s="6" t="s">
        <v>12</v>
      </c>
      <c r="F72" s="6" t="s">
        <v>11</v>
      </c>
      <c r="G72" s="6" t="s">
        <v>180</v>
      </c>
      <c r="H72" s="6" t="s">
        <v>13</v>
      </c>
      <c r="I72" s="6">
        <v>0.15</v>
      </c>
      <c r="J72" s="6" t="s">
        <v>13</v>
      </c>
      <c r="K72" s="6" t="s">
        <v>82</v>
      </c>
    </row>
    <row r="73" spans="1:11" x14ac:dyDescent="0.3">
      <c r="A73" s="38">
        <v>7</v>
      </c>
      <c r="B73" s="6" t="s">
        <v>139</v>
      </c>
      <c r="C73" s="6" t="s">
        <v>81</v>
      </c>
      <c r="D73" s="6" t="s">
        <v>11</v>
      </c>
      <c r="E73" s="6" t="s">
        <v>12</v>
      </c>
      <c r="F73" s="6" t="s">
        <v>11</v>
      </c>
      <c r="G73" s="6" t="s">
        <v>180</v>
      </c>
      <c r="H73" s="6" t="s">
        <v>13</v>
      </c>
      <c r="I73" s="6">
        <v>0.34</v>
      </c>
      <c r="J73" s="6" t="s">
        <v>13</v>
      </c>
      <c r="K73" s="6" t="s">
        <v>82</v>
      </c>
    </row>
    <row r="74" spans="1:11" x14ac:dyDescent="0.3">
      <c r="A74" s="38">
        <v>8</v>
      </c>
      <c r="B74" s="6" t="s">
        <v>139</v>
      </c>
      <c r="C74" s="6" t="s">
        <v>81</v>
      </c>
      <c r="D74" s="6" t="s">
        <v>11</v>
      </c>
      <c r="E74" s="6" t="s">
        <v>12</v>
      </c>
      <c r="F74" s="6" t="s">
        <v>11</v>
      </c>
      <c r="G74" s="6" t="s">
        <v>180</v>
      </c>
      <c r="H74" s="6" t="s">
        <v>13</v>
      </c>
      <c r="I74" s="6">
        <v>0.36</v>
      </c>
      <c r="J74" s="6" t="s">
        <v>13</v>
      </c>
      <c r="K74" s="6" t="s">
        <v>82</v>
      </c>
    </row>
    <row r="75" spans="1:11" x14ac:dyDescent="0.3">
      <c r="A75" s="38">
        <v>1</v>
      </c>
      <c r="B75" s="6" t="s">
        <v>139</v>
      </c>
      <c r="C75" s="6" t="s">
        <v>83</v>
      </c>
      <c r="D75" s="6" t="s">
        <v>11</v>
      </c>
      <c r="E75" s="6" t="s">
        <v>12</v>
      </c>
      <c r="F75" s="6" t="s">
        <v>11</v>
      </c>
      <c r="G75" s="6" t="s">
        <v>180</v>
      </c>
      <c r="H75" s="6" t="s">
        <v>13</v>
      </c>
      <c r="I75" s="6">
        <v>0.3</v>
      </c>
      <c r="J75" s="6" t="s">
        <v>13</v>
      </c>
      <c r="K75" s="6" t="s">
        <v>84</v>
      </c>
    </row>
    <row r="76" spans="1:11" x14ac:dyDescent="0.3">
      <c r="A76" s="38">
        <v>2</v>
      </c>
      <c r="B76" s="6" t="s">
        <v>139</v>
      </c>
      <c r="C76" s="6" t="s">
        <v>83</v>
      </c>
      <c r="D76" s="6" t="s">
        <v>11</v>
      </c>
      <c r="E76" s="6" t="s">
        <v>12</v>
      </c>
      <c r="F76" s="6" t="s">
        <v>11</v>
      </c>
      <c r="G76" s="6" t="s">
        <v>180</v>
      </c>
      <c r="H76" s="6" t="s">
        <v>13</v>
      </c>
      <c r="I76" s="6">
        <v>0.3</v>
      </c>
      <c r="J76" s="6" t="s">
        <v>13</v>
      </c>
      <c r="K76" s="6" t="s">
        <v>84</v>
      </c>
    </row>
    <row r="77" spans="1:11" x14ac:dyDescent="0.3">
      <c r="A77" s="38">
        <v>3</v>
      </c>
      <c r="B77" s="6" t="s">
        <v>139</v>
      </c>
      <c r="C77" s="6" t="s">
        <v>83</v>
      </c>
      <c r="D77" s="6" t="s">
        <v>11</v>
      </c>
      <c r="E77" s="6" t="s">
        <v>12</v>
      </c>
      <c r="F77" s="6" t="s">
        <v>11</v>
      </c>
      <c r="G77" s="6" t="s">
        <v>180</v>
      </c>
      <c r="H77" s="6" t="s">
        <v>13</v>
      </c>
      <c r="I77" s="6">
        <v>0.2</v>
      </c>
      <c r="J77" s="6" t="s">
        <v>13</v>
      </c>
      <c r="K77" s="6" t="s">
        <v>84</v>
      </c>
    </row>
    <row r="78" spans="1:11" x14ac:dyDescent="0.3">
      <c r="A78" s="38">
        <v>4</v>
      </c>
      <c r="B78" s="6" t="s">
        <v>139</v>
      </c>
      <c r="C78" s="6" t="s">
        <v>83</v>
      </c>
      <c r="D78" s="6" t="s">
        <v>11</v>
      </c>
      <c r="E78" s="6" t="s">
        <v>12</v>
      </c>
      <c r="F78" s="6" t="s">
        <v>11</v>
      </c>
      <c r="G78" s="6" t="s">
        <v>180</v>
      </c>
      <c r="H78" s="6" t="s">
        <v>13</v>
      </c>
      <c r="I78" s="6">
        <v>0.4</v>
      </c>
      <c r="J78" s="6" t="s">
        <v>13</v>
      </c>
      <c r="K78" s="6" t="s">
        <v>84</v>
      </c>
    </row>
    <row r="79" spans="1:11" x14ac:dyDescent="0.3">
      <c r="A79" s="38">
        <v>5</v>
      </c>
      <c r="B79" s="6" t="s">
        <v>139</v>
      </c>
      <c r="C79" s="6" t="s">
        <v>83</v>
      </c>
      <c r="D79" s="6" t="s">
        <v>11</v>
      </c>
      <c r="E79" s="6" t="s">
        <v>12</v>
      </c>
      <c r="F79" s="6" t="s">
        <v>11</v>
      </c>
      <c r="G79" s="6" t="s">
        <v>180</v>
      </c>
      <c r="H79" s="6" t="s">
        <v>13</v>
      </c>
      <c r="I79" s="6">
        <v>0.2</v>
      </c>
      <c r="J79" s="6" t="s">
        <v>13</v>
      </c>
      <c r="K79" s="6" t="s">
        <v>84</v>
      </c>
    </row>
    <row r="80" spans="1:11" x14ac:dyDescent="0.3">
      <c r="A80" s="38">
        <v>6</v>
      </c>
      <c r="B80" s="6" t="s">
        <v>139</v>
      </c>
      <c r="C80" s="6" t="s">
        <v>83</v>
      </c>
      <c r="D80" s="6" t="s">
        <v>11</v>
      </c>
      <c r="E80" s="6" t="s">
        <v>12</v>
      </c>
      <c r="F80" s="6" t="s">
        <v>11</v>
      </c>
      <c r="G80" s="6" t="s">
        <v>180</v>
      </c>
      <c r="H80" s="6" t="s">
        <v>13</v>
      </c>
      <c r="I80" s="6">
        <v>0.3</v>
      </c>
      <c r="J80" s="6" t="s">
        <v>13</v>
      </c>
      <c r="K80" s="6" t="s">
        <v>84</v>
      </c>
    </row>
    <row r="81" spans="1:11" x14ac:dyDescent="0.3">
      <c r="A81" s="38">
        <v>7</v>
      </c>
      <c r="B81" s="6" t="s">
        <v>139</v>
      </c>
      <c r="C81" s="6" t="s">
        <v>83</v>
      </c>
      <c r="D81" s="6" t="s">
        <v>11</v>
      </c>
      <c r="E81" s="6" t="s">
        <v>12</v>
      </c>
      <c r="F81" s="6" t="s">
        <v>11</v>
      </c>
      <c r="G81" s="6" t="s">
        <v>180</v>
      </c>
      <c r="H81" s="6" t="s">
        <v>13</v>
      </c>
      <c r="I81" s="6">
        <v>0.2</v>
      </c>
      <c r="J81" s="6" t="s">
        <v>13</v>
      </c>
      <c r="K81" s="6" t="s">
        <v>84</v>
      </c>
    </row>
    <row r="82" spans="1:11" x14ac:dyDescent="0.3">
      <c r="A82" s="38">
        <v>8</v>
      </c>
      <c r="B82" s="6" t="s">
        <v>139</v>
      </c>
      <c r="C82" s="6" t="s">
        <v>83</v>
      </c>
      <c r="D82" s="6" t="s">
        <v>11</v>
      </c>
      <c r="E82" s="6" t="s">
        <v>12</v>
      </c>
      <c r="F82" s="6" t="s">
        <v>11</v>
      </c>
      <c r="G82" s="6" t="s">
        <v>180</v>
      </c>
      <c r="H82" s="6" t="s">
        <v>13</v>
      </c>
      <c r="I82" s="6">
        <v>0.2</v>
      </c>
      <c r="J82" s="6" t="s">
        <v>13</v>
      </c>
      <c r="K82" s="6" t="s">
        <v>84</v>
      </c>
    </row>
    <row r="83" spans="1:11" x14ac:dyDescent="0.3">
      <c r="A83" s="38">
        <v>1</v>
      </c>
      <c r="B83" s="6" t="s">
        <v>139</v>
      </c>
      <c r="C83" s="6" t="s">
        <v>85</v>
      </c>
      <c r="D83" s="6" t="s">
        <v>11</v>
      </c>
      <c r="E83" s="6" t="s">
        <v>12</v>
      </c>
      <c r="F83" s="6" t="s">
        <v>11</v>
      </c>
      <c r="G83" s="6" t="s">
        <v>180</v>
      </c>
      <c r="H83" s="6" t="s">
        <v>13</v>
      </c>
      <c r="I83" s="6">
        <v>0.33</v>
      </c>
      <c r="J83" s="6" t="s">
        <v>13</v>
      </c>
      <c r="K83" s="6" t="s">
        <v>86</v>
      </c>
    </row>
    <row r="84" spans="1:11" x14ac:dyDescent="0.3">
      <c r="A84" s="38">
        <v>2</v>
      </c>
      <c r="B84" s="6" t="s">
        <v>139</v>
      </c>
      <c r="C84" s="6" t="s">
        <v>85</v>
      </c>
      <c r="D84" s="6" t="s">
        <v>11</v>
      </c>
      <c r="E84" s="6" t="s">
        <v>12</v>
      </c>
      <c r="F84" s="6" t="s">
        <v>11</v>
      </c>
      <c r="G84" s="6" t="s">
        <v>180</v>
      </c>
      <c r="H84" s="6" t="s">
        <v>13</v>
      </c>
      <c r="I84" s="6">
        <v>0.21</v>
      </c>
      <c r="J84" s="6" t="s">
        <v>13</v>
      </c>
      <c r="K84" s="6" t="s">
        <v>86</v>
      </c>
    </row>
    <row r="85" spans="1:11" x14ac:dyDescent="0.3">
      <c r="A85" s="38">
        <v>3</v>
      </c>
      <c r="B85" s="6" t="s">
        <v>139</v>
      </c>
      <c r="C85" s="6" t="s">
        <v>85</v>
      </c>
      <c r="D85" s="6" t="s">
        <v>11</v>
      </c>
      <c r="E85" s="6" t="s">
        <v>12</v>
      </c>
      <c r="F85" s="6" t="s">
        <v>11</v>
      </c>
      <c r="G85" s="6" t="s">
        <v>180</v>
      </c>
      <c r="H85" s="6" t="s">
        <v>13</v>
      </c>
      <c r="I85" s="6">
        <v>0.31</v>
      </c>
      <c r="J85" s="6" t="s">
        <v>13</v>
      </c>
      <c r="K85" s="6" t="s">
        <v>86</v>
      </c>
    </row>
    <row r="86" spans="1:11" x14ac:dyDescent="0.3">
      <c r="A86" s="38">
        <v>4</v>
      </c>
      <c r="B86" s="6" t="s">
        <v>139</v>
      </c>
      <c r="C86" s="6" t="s">
        <v>85</v>
      </c>
      <c r="D86" s="6" t="s">
        <v>11</v>
      </c>
      <c r="E86" s="6" t="s">
        <v>12</v>
      </c>
      <c r="F86" s="6" t="s">
        <v>11</v>
      </c>
      <c r="G86" s="6" t="s">
        <v>180</v>
      </c>
      <c r="H86" s="6" t="s">
        <v>13</v>
      </c>
      <c r="I86" s="6">
        <v>0.23</v>
      </c>
      <c r="J86" s="6" t="s">
        <v>13</v>
      </c>
      <c r="K86" s="6" t="s">
        <v>86</v>
      </c>
    </row>
    <row r="87" spans="1:11" x14ac:dyDescent="0.3">
      <c r="A87" s="38">
        <v>5</v>
      </c>
      <c r="B87" s="6" t="s">
        <v>139</v>
      </c>
      <c r="C87" s="6" t="s">
        <v>85</v>
      </c>
      <c r="D87" s="6" t="s">
        <v>11</v>
      </c>
      <c r="E87" s="6" t="s">
        <v>12</v>
      </c>
      <c r="F87" s="6" t="s">
        <v>11</v>
      </c>
      <c r="G87" s="6" t="s">
        <v>180</v>
      </c>
      <c r="H87" s="6" t="s">
        <v>13</v>
      </c>
      <c r="I87" s="6">
        <v>0.21</v>
      </c>
      <c r="J87" s="6" t="s">
        <v>13</v>
      </c>
      <c r="K87" s="6" t="s">
        <v>86</v>
      </c>
    </row>
    <row r="88" spans="1:11" x14ac:dyDescent="0.3">
      <c r="A88" s="38">
        <v>6</v>
      </c>
      <c r="B88" s="6" t="s">
        <v>139</v>
      </c>
      <c r="C88" s="6" t="s">
        <v>85</v>
      </c>
      <c r="D88" s="6" t="s">
        <v>11</v>
      </c>
      <c r="E88" s="6" t="s">
        <v>12</v>
      </c>
      <c r="F88" s="6" t="s">
        <v>11</v>
      </c>
      <c r="G88" s="6" t="s">
        <v>180</v>
      </c>
      <c r="H88" s="6" t="s">
        <v>13</v>
      </c>
      <c r="I88" s="6">
        <v>0.31</v>
      </c>
      <c r="J88" s="6" t="s">
        <v>13</v>
      </c>
      <c r="K88" s="6" t="s">
        <v>86</v>
      </c>
    </row>
    <row r="89" spans="1:11" x14ac:dyDescent="0.3">
      <c r="A89" s="38">
        <v>7</v>
      </c>
      <c r="B89" s="6" t="s">
        <v>139</v>
      </c>
      <c r="C89" s="6" t="s">
        <v>85</v>
      </c>
      <c r="D89" s="6" t="s">
        <v>11</v>
      </c>
      <c r="E89" s="6" t="s">
        <v>12</v>
      </c>
      <c r="F89" s="6" t="s">
        <v>11</v>
      </c>
      <c r="G89" s="6" t="s">
        <v>180</v>
      </c>
      <c r="H89" s="6" t="s">
        <v>13</v>
      </c>
      <c r="I89" s="6">
        <v>0.21</v>
      </c>
      <c r="J89" s="6" t="s">
        <v>13</v>
      </c>
      <c r="K89" s="6" t="s">
        <v>86</v>
      </c>
    </row>
    <row r="90" spans="1:11" x14ac:dyDescent="0.3">
      <c r="A90" s="38">
        <v>8</v>
      </c>
      <c r="B90" s="6" t="s">
        <v>139</v>
      </c>
      <c r="C90" s="6" t="s">
        <v>85</v>
      </c>
      <c r="D90" s="6" t="s">
        <v>11</v>
      </c>
      <c r="E90" s="6" t="s">
        <v>12</v>
      </c>
      <c r="F90" s="6" t="s">
        <v>11</v>
      </c>
      <c r="G90" s="6" t="s">
        <v>180</v>
      </c>
      <c r="H90" s="6" t="s">
        <v>13</v>
      </c>
      <c r="I90" s="6">
        <v>0.34</v>
      </c>
      <c r="J90" s="6" t="s">
        <v>13</v>
      </c>
      <c r="K90" s="6" t="s">
        <v>86</v>
      </c>
    </row>
    <row r="91" spans="1:11" x14ac:dyDescent="0.3">
      <c r="A91" s="38">
        <v>1</v>
      </c>
      <c r="B91" s="6" t="s">
        <v>139</v>
      </c>
      <c r="C91" s="6" t="s">
        <v>87</v>
      </c>
      <c r="D91" s="6" t="s">
        <v>11</v>
      </c>
      <c r="E91" s="6" t="s">
        <v>12</v>
      </c>
      <c r="F91" s="6" t="s">
        <v>11</v>
      </c>
      <c r="G91" s="6" t="s">
        <v>180</v>
      </c>
      <c r="H91" s="6" t="s">
        <v>13</v>
      </c>
      <c r="I91" s="6">
        <v>0.34</v>
      </c>
      <c r="J91" s="6" t="s">
        <v>13</v>
      </c>
      <c r="K91" s="6" t="s">
        <v>88</v>
      </c>
    </row>
    <row r="92" spans="1:11" x14ac:dyDescent="0.3">
      <c r="A92" s="38">
        <v>2</v>
      </c>
      <c r="B92" s="6" t="s">
        <v>139</v>
      </c>
      <c r="C92" s="6" t="s">
        <v>87</v>
      </c>
      <c r="D92" s="6" t="s">
        <v>11</v>
      </c>
      <c r="E92" s="6" t="s">
        <v>12</v>
      </c>
      <c r="F92" s="6" t="s">
        <v>11</v>
      </c>
      <c r="G92" s="6" t="s">
        <v>180</v>
      </c>
      <c r="H92" s="6" t="s">
        <v>13</v>
      </c>
      <c r="I92" s="6">
        <v>0.34</v>
      </c>
      <c r="J92" s="6" t="s">
        <v>13</v>
      </c>
      <c r="K92" s="6" t="s">
        <v>88</v>
      </c>
    </row>
    <row r="93" spans="1:11" x14ac:dyDescent="0.3">
      <c r="A93" s="38">
        <v>3</v>
      </c>
      <c r="B93" s="6" t="s">
        <v>139</v>
      </c>
      <c r="C93" s="6" t="s">
        <v>87</v>
      </c>
      <c r="D93" s="6" t="s">
        <v>11</v>
      </c>
      <c r="E93" s="6" t="s">
        <v>12</v>
      </c>
      <c r="F93" s="6" t="s">
        <v>11</v>
      </c>
      <c r="G93" s="6" t="s">
        <v>180</v>
      </c>
      <c r="H93" s="6" t="s">
        <v>13</v>
      </c>
      <c r="I93" s="6">
        <v>0.21</v>
      </c>
      <c r="J93" s="6" t="s">
        <v>13</v>
      </c>
      <c r="K93" s="6" t="s">
        <v>88</v>
      </c>
    </row>
    <row r="94" spans="1:11" x14ac:dyDescent="0.3">
      <c r="A94" s="38">
        <v>4</v>
      </c>
      <c r="B94" s="6" t="s">
        <v>139</v>
      </c>
      <c r="C94" s="6" t="s">
        <v>87</v>
      </c>
      <c r="D94" s="6" t="s">
        <v>11</v>
      </c>
      <c r="E94" s="6" t="s">
        <v>12</v>
      </c>
      <c r="F94" s="6" t="s">
        <v>11</v>
      </c>
      <c r="G94" s="6" t="s">
        <v>180</v>
      </c>
      <c r="H94" s="6" t="s">
        <v>13</v>
      </c>
      <c r="I94" s="6">
        <v>0.31</v>
      </c>
      <c r="J94" s="6" t="s">
        <v>13</v>
      </c>
      <c r="K94" s="6" t="s">
        <v>88</v>
      </c>
    </row>
    <row r="95" spans="1:11" x14ac:dyDescent="0.3">
      <c r="A95" s="38">
        <v>5</v>
      </c>
      <c r="B95" s="6" t="s">
        <v>139</v>
      </c>
      <c r="C95" s="6" t="s">
        <v>87</v>
      </c>
      <c r="D95" s="6" t="s">
        <v>11</v>
      </c>
      <c r="E95" s="6" t="s">
        <v>12</v>
      </c>
      <c r="F95" s="6" t="s">
        <v>11</v>
      </c>
      <c r="G95" s="6" t="s">
        <v>180</v>
      </c>
      <c r="H95" s="6" t="s">
        <v>13</v>
      </c>
      <c r="I95" s="6">
        <v>0.31</v>
      </c>
      <c r="J95" s="6" t="s">
        <v>13</v>
      </c>
      <c r="K95" s="6" t="s">
        <v>88</v>
      </c>
    </row>
    <row r="96" spans="1:11" x14ac:dyDescent="0.3">
      <c r="A96" s="38">
        <v>6</v>
      </c>
      <c r="B96" s="6" t="s">
        <v>139</v>
      </c>
      <c r="C96" s="6" t="s">
        <v>87</v>
      </c>
      <c r="D96" s="6" t="s">
        <v>11</v>
      </c>
      <c r="E96" s="6" t="s">
        <v>12</v>
      </c>
      <c r="F96" s="6" t="s">
        <v>11</v>
      </c>
      <c r="G96" s="6" t="s">
        <v>180</v>
      </c>
      <c r="H96" s="6" t="s">
        <v>13</v>
      </c>
      <c r="I96" s="6">
        <v>0.23</v>
      </c>
      <c r="J96" s="6" t="s">
        <v>13</v>
      </c>
      <c r="K96" s="6" t="s">
        <v>88</v>
      </c>
    </row>
    <row r="97" spans="1:11" x14ac:dyDescent="0.3">
      <c r="A97" s="38">
        <v>7</v>
      </c>
      <c r="B97" s="6" t="s">
        <v>139</v>
      </c>
      <c r="C97" s="6" t="s">
        <v>87</v>
      </c>
      <c r="D97" s="6" t="s">
        <v>11</v>
      </c>
      <c r="E97" s="6" t="s">
        <v>12</v>
      </c>
      <c r="F97" s="6" t="s">
        <v>11</v>
      </c>
      <c r="G97" s="6" t="s">
        <v>180</v>
      </c>
      <c r="H97" s="6" t="s">
        <v>13</v>
      </c>
      <c r="I97" s="6">
        <v>0.33</v>
      </c>
      <c r="J97" s="6" t="s">
        <v>13</v>
      </c>
      <c r="K97" s="6" t="s">
        <v>88</v>
      </c>
    </row>
    <row r="98" spans="1:11" x14ac:dyDescent="0.3">
      <c r="A98" s="38">
        <v>8</v>
      </c>
      <c r="B98" s="6" t="s">
        <v>139</v>
      </c>
      <c r="C98" s="6" t="s">
        <v>87</v>
      </c>
      <c r="D98" s="6" t="s">
        <v>11</v>
      </c>
      <c r="E98" s="6" t="s">
        <v>12</v>
      </c>
      <c r="F98" s="6" t="s">
        <v>11</v>
      </c>
      <c r="G98" s="6" t="s">
        <v>180</v>
      </c>
      <c r="H98" s="6" t="s">
        <v>13</v>
      </c>
      <c r="I98" s="6">
        <v>0.31</v>
      </c>
      <c r="J98" s="6" t="s">
        <v>13</v>
      </c>
      <c r="K98" s="6" t="s">
        <v>88</v>
      </c>
    </row>
    <row r="99" spans="1:11" x14ac:dyDescent="0.3">
      <c r="A99" s="45" t="s">
        <v>38</v>
      </c>
      <c r="B99" s="45"/>
      <c r="C99" s="45"/>
      <c r="D99" s="6" t="s">
        <v>11</v>
      </c>
      <c r="E99" s="6" t="s">
        <v>12</v>
      </c>
      <c r="F99" s="6" t="s">
        <v>11</v>
      </c>
      <c r="G99" s="29">
        <f>MIN(G3:G98)</f>
        <v>5</v>
      </c>
      <c r="H99" s="6" t="s">
        <v>13</v>
      </c>
      <c r="I99" s="30">
        <f>MIN(I3:I98)</f>
        <v>0.1</v>
      </c>
      <c r="J99" s="6" t="s">
        <v>13</v>
      </c>
      <c r="K99" s="38"/>
    </row>
    <row r="100" spans="1:11" x14ac:dyDescent="0.3">
      <c r="A100" s="45" t="s">
        <v>39</v>
      </c>
      <c r="B100" s="45"/>
      <c r="C100" s="45"/>
      <c r="D100" s="6" t="s">
        <v>11</v>
      </c>
      <c r="E100" s="6" t="s">
        <v>12</v>
      </c>
      <c r="F100" s="6" t="s">
        <v>11</v>
      </c>
      <c r="G100" s="29">
        <f>MAX(G3:G98)</f>
        <v>23</v>
      </c>
      <c r="H100" s="6" t="s">
        <v>13</v>
      </c>
      <c r="I100" s="38">
        <f>MAX(I3:I98)</f>
        <v>0.42</v>
      </c>
      <c r="J100" s="6" t="s">
        <v>13</v>
      </c>
      <c r="K100" s="38"/>
    </row>
    <row r="101" spans="1:11" x14ac:dyDescent="0.3">
      <c r="A101" s="45" t="s">
        <v>40</v>
      </c>
      <c r="B101" s="45"/>
      <c r="C101" s="45"/>
      <c r="D101" s="6" t="s">
        <v>11</v>
      </c>
      <c r="E101" s="6" t="s">
        <v>12</v>
      </c>
      <c r="F101" s="6" t="s">
        <v>11</v>
      </c>
      <c r="G101" s="29">
        <f>AVERAGE(G3:G98)</f>
        <v>11.666666666666666</v>
      </c>
      <c r="H101" s="6" t="s">
        <v>13</v>
      </c>
      <c r="I101" s="30">
        <f>AVERAGE(I3:I98)</f>
        <v>0.25249999999999995</v>
      </c>
      <c r="J101" s="6" t="s">
        <v>13</v>
      </c>
      <c r="K101" s="38"/>
    </row>
  </sheetData>
  <mergeCells count="4">
    <mergeCell ref="A1:K1"/>
    <mergeCell ref="A99:C99"/>
    <mergeCell ref="A100:C100"/>
    <mergeCell ref="A101:C10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view="pageBreakPreview" zoomScale="60" zoomScaleNormal="100" workbookViewId="0">
      <selection activeCell="F32" sqref="F32"/>
    </sheetView>
  </sheetViews>
  <sheetFormatPr defaultRowHeight="16.5" x14ac:dyDescent="0.3"/>
  <cols>
    <col min="1" max="1" width="9" style="1"/>
    <col min="2" max="2" width="13.75" style="1" bestFit="1" customWidth="1"/>
    <col min="3" max="3" width="8.25" style="1" bestFit="1" customWidth="1"/>
    <col min="4" max="4" width="15.875" style="1" bestFit="1" customWidth="1"/>
    <col min="5" max="5" width="11.625" style="1" bestFit="1" customWidth="1"/>
    <col min="6" max="6" width="15.875" style="1" bestFit="1" customWidth="1"/>
    <col min="7" max="7" width="13.75" style="1" bestFit="1" customWidth="1"/>
    <col min="8" max="8" width="11.625" style="1" bestFit="1" customWidth="1"/>
    <col min="9" max="9" width="11.75" style="1" bestFit="1" customWidth="1"/>
    <col min="10" max="10" width="24" style="1" bestFit="1" customWidth="1"/>
    <col min="11" max="11" width="11.125" style="1" bestFit="1" customWidth="1"/>
    <col min="12" max="16384" width="9" style="1"/>
  </cols>
  <sheetData>
    <row r="1" spans="1:11" ht="26.25" x14ac:dyDescent="0.3">
      <c r="A1" s="41" t="s">
        <v>144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x14ac:dyDescent="0.25">
      <c r="A2" s="46" t="s">
        <v>37</v>
      </c>
      <c r="B2" s="47" t="s">
        <v>0</v>
      </c>
      <c r="C2" s="47" t="s">
        <v>1</v>
      </c>
      <c r="D2" s="47" t="s">
        <v>2</v>
      </c>
      <c r="E2" s="47" t="s">
        <v>3</v>
      </c>
      <c r="F2" s="47" t="s">
        <v>4</v>
      </c>
      <c r="G2" s="47" t="s">
        <v>5</v>
      </c>
      <c r="H2" s="47" t="s">
        <v>6</v>
      </c>
      <c r="I2" s="47" t="s">
        <v>7</v>
      </c>
      <c r="J2" s="47" t="s">
        <v>8</v>
      </c>
      <c r="K2" s="47" t="s">
        <v>9</v>
      </c>
    </row>
    <row r="3" spans="1:11" x14ac:dyDescent="0.3">
      <c r="A3" s="38">
        <v>1</v>
      </c>
      <c r="B3" s="6" t="s">
        <v>139</v>
      </c>
      <c r="C3" s="6" t="s">
        <v>89</v>
      </c>
      <c r="D3" s="6" t="s">
        <v>11</v>
      </c>
      <c r="E3" s="6" t="s">
        <v>12</v>
      </c>
      <c r="F3" s="6" t="s">
        <v>11</v>
      </c>
      <c r="G3" s="6" t="s">
        <v>180</v>
      </c>
      <c r="H3" s="6" t="s">
        <v>13</v>
      </c>
      <c r="I3" s="6">
        <v>0.21</v>
      </c>
      <c r="J3" s="6" t="s">
        <v>13</v>
      </c>
      <c r="K3" s="6" t="s">
        <v>90</v>
      </c>
    </row>
    <row r="4" spans="1:11" x14ac:dyDescent="0.3">
      <c r="A4" s="38">
        <v>2</v>
      </c>
      <c r="B4" s="6" t="s">
        <v>139</v>
      </c>
      <c r="C4" s="6" t="s">
        <v>89</v>
      </c>
      <c r="D4" s="6" t="s">
        <v>11</v>
      </c>
      <c r="E4" s="6" t="s">
        <v>12</v>
      </c>
      <c r="F4" s="6" t="s">
        <v>11</v>
      </c>
      <c r="G4" s="6" t="s">
        <v>180</v>
      </c>
      <c r="H4" s="6" t="s">
        <v>13</v>
      </c>
      <c r="I4" s="6">
        <v>0.24</v>
      </c>
      <c r="J4" s="6" t="s">
        <v>13</v>
      </c>
      <c r="K4" s="6" t="s">
        <v>90</v>
      </c>
    </row>
    <row r="5" spans="1:11" x14ac:dyDescent="0.3">
      <c r="A5" s="38">
        <v>3</v>
      </c>
      <c r="B5" s="6" t="s">
        <v>139</v>
      </c>
      <c r="C5" s="6" t="s">
        <v>89</v>
      </c>
      <c r="D5" s="6" t="s">
        <v>11</v>
      </c>
      <c r="E5" s="6" t="s">
        <v>12</v>
      </c>
      <c r="F5" s="6" t="s">
        <v>11</v>
      </c>
      <c r="G5" s="6" t="s">
        <v>180</v>
      </c>
      <c r="H5" s="6" t="s">
        <v>13</v>
      </c>
      <c r="I5" s="6">
        <v>0.21</v>
      </c>
      <c r="J5" s="6" t="s">
        <v>13</v>
      </c>
      <c r="K5" s="6" t="s">
        <v>90</v>
      </c>
    </row>
    <row r="6" spans="1:11" x14ac:dyDescent="0.3">
      <c r="A6" s="38">
        <v>4</v>
      </c>
      <c r="B6" s="6" t="s">
        <v>139</v>
      </c>
      <c r="C6" s="6" t="s">
        <v>89</v>
      </c>
      <c r="D6" s="6" t="s">
        <v>11</v>
      </c>
      <c r="E6" s="6" t="s">
        <v>12</v>
      </c>
      <c r="F6" s="6" t="s">
        <v>11</v>
      </c>
      <c r="G6" s="6" t="s">
        <v>180</v>
      </c>
      <c r="H6" s="6" t="s">
        <v>13</v>
      </c>
      <c r="I6" s="6">
        <v>0.23</v>
      </c>
      <c r="J6" s="6" t="s">
        <v>13</v>
      </c>
      <c r="K6" s="6" t="s">
        <v>90</v>
      </c>
    </row>
    <row r="7" spans="1:11" x14ac:dyDescent="0.3">
      <c r="A7" s="38">
        <v>5</v>
      </c>
      <c r="B7" s="6" t="s">
        <v>139</v>
      </c>
      <c r="C7" s="6" t="s">
        <v>89</v>
      </c>
      <c r="D7" s="6" t="s">
        <v>11</v>
      </c>
      <c r="E7" s="6" t="s">
        <v>12</v>
      </c>
      <c r="F7" s="6" t="s">
        <v>11</v>
      </c>
      <c r="G7" s="6" t="s">
        <v>180</v>
      </c>
      <c r="H7" s="6" t="s">
        <v>13</v>
      </c>
      <c r="I7" s="6">
        <v>0.22</v>
      </c>
      <c r="J7" s="6" t="s">
        <v>13</v>
      </c>
      <c r="K7" s="6" t="s">
        <v>90</v>
      </c>
    </row>
    <row r="8" spans="1:11" x14ac:dyDescent="0.3">
      <c r="A8" s="38">
        <v>6</v>
      </c>
      <c r="B8" s="6" t="s">
        <v>139</v>
      </c>
      <c r="C8" s="6" t="s">
        <v>89</v>
      </c>
      <c r="D8" s="6" t="s">
        <v>11</v>
      </c>
      <c r="E8" s="6" t="s">
        <v>12</v>
      </c>
      <c r="F8" s="6" t="s">
        <v>11</v>
      </c>
      <c r="G8" s="6" t="s">
        <v>180</v>
      </c>
      <c r="H8" s="6" t="s">
        <v>13</v>
      </c>
      <c r="I8" s="6">
        <v>0.22</v>
      </c>
      <c r="J8" s="6" t="s">
        <v>13</v>
      </c>
      <c r="K8" s="6" t="s">
        <v>90</v>
      </c>
    </row>
    <row r="9" spans="1:11" x14ac:dyDescent="0.3">
      <c r="A9" s="38">
        <v>7</v>
      </c>
      <c r="B9" s="6" t="s">
        <v>139</v>
      </c>
      <c r="C9" s="6" t="s">
        <v>89</v>
      </c>
      <c r="D9" s="6" t="s">
        <v>11</v>
      </c>
      <c r="E9" s="6" t="s">
        <v>12</v>
      </c>
      <c r="F9" s="6" t="s">
        <v>11</v>
      </c>
      <c r="G9" s="6" t="s">
        <v>180</v>
      </c>
      <c r="H9" s="6" t="s">
        <v>13</v>
      </c>
      <c r="I9" s="6">
        <v>0.22</v>
      </c>
      <c r="J9" s="6" t="s">
        <v>13</v>
      </c>
      <c r="K9" s="6" t="s">
        <v>90</v>
      </c>
    </row>
    <row r="10" spans="1:11" x14ac:dyDescent="0.3">
      <c r="A10" s="38">
        <v>8</v>
      </c>
      <c r="B10" s="6" t="s">
        <v>139</v>
      </c>
      <c r="C10" s="6" t="s">
        <v>89</v>
      </c>
      <c r="D10" s="6" t="s">
        <v>11</v>
      </c>
      <c r="E10" s="6" t="s">
        <v>12</v>
      </c>
      <c r="F10" s="6" t="s">
        <v>11</v>
      </c>
      <c r="G10" s="6" t="s">
        <v>180</v>
      </c>
      <c r="H10" s="6" t="s">
        <v>13</v>
      </c>
      <c r="I10" s="6">
        <v>0.22</v>
      </c>
      <c r="J10" s="6" t="s">
        <v>13</v>
      </c>
      <c r="K10" s="6" t="s">
        <v>90</v>
      </c>
    </row>
    <row r="11" spans="1:11" x14ac:dyDescent="0.3">
      <c r="A11" s="38">
        <v>1</v>
      </c>
      <c r="B11" s="6" t="s">
        <v>139</v>
      </c>
      <c r="C11" s="6" t="s">
        <v>91</v>
      </c>
      <c r="D11" s="6" t="s">
        <v>11</v>
      </c>
      <c r="E11" s="6" t="s">
        <v>12</v>
      </c>
      <c r="F11" s="6" t="s">
        <v>11</v>
      </c>
      <c r="G11" s="6" t="s">
        <v>180</v>
      </c>
      <c r="H11" s="6" t="s">
        <v>13</v>
      </c>
      <c r="I11" s="6">
        <v>0.2</v>
      </c>
      <c r="J11" s="6" t="s">
        <v>13</v>
      </c>
      <c r="K11" s="6" t="s">
        <v>93</v>
      </c>
    </row>
    <row r="12" spans="1:11" x14ac:dyDescent="0.3">
      <c r="A12" s="38">
        <v>2</v>
      </c>
      <c r="B12" s="6" t="s">
        <v>139</v>
      </c>
      <c r="C12" s="6" t="s">
        <v>91</v>
      </c>
      <c r="D12" s="6" t="s">
        <v>11</v>
      </c>
      <c r="E12" s="6" t="s">
        <v>12</v>
      </c>
      <c r="F12" s="6" t="s">
        <v>11</v>
      </c>
      <c r="G12" s="6" t="s">
        <v>180</v>
      </c>
      <c r="H12" s="6" t="s">
        <v>13</v>
      </c>
      <c r="I12" s="6">
        <v>0.2</v>
      </c>
      <c r="J12" s="6" t="s">
        <v>13</v>
      </c>
      <c r="K12" s="6" t="s">
        <v>92</v>
      </c>
    </row>
    <row r="13" spans="1:11" x14ac:dyDescent="0.3">
      <c r="A13" s="38">
        <v>3</v>
      </c>
      <c r="B13" s="6" t="s">
        <v>139</v>
      </c>
      <c r="C13" s="6" t="s">
        <v>91</v>
      </c>
      <c r="D13" s="6" t="s">
        <v>11</v>
      </c>
      <c r="E13" s="6" t="s">
        <v>12</v>
      </c>
      <c r="F13" s="6" t="s">
        <v>11</v>
      </c>
      <c r="G13" s="6" t="s">
        <v>180</v>
      </c>
      <c r="H13" s="6" t="s">
        <v>13</v>
      </c>
      <c r="I13" s="6">
        <v>0.2</v>
      </c>
      <c r="J13" s="6" t="s">
        <v>13</v>
      </c>
      <c r="K13" s="6" t="s">
        <v>93</v>
      </c>
    </row>
    <row r="14" spans="1:11" x14ac:dyDescent="0.3">
      <c r="A14" s="38">
        <v>4</v>
      </c>
      <c r="B14" s="6" t="s">
        <v>139</v>
      </c>
      <c r="C14" s="6" t="s">
        <v>91</v>
      </c>
      <c r="D14" s="6" t="s">
        <v>11</v>
      </c>
      <c r="E14" s="6" t="s">
        <v>12</v>
      </c>
      <c r="F14" s="6" t="s">
        <v>11</v>
      </c>
      <c r="G14" s="6" t="s">
        <v>180</v>
      </c>
      <c r="H14" s="6" t="s">
        <v>13</v>
      </c>
      <c r="I14" s="6">
        <v>0.2</v>
      </c>
      <c r="J14" s="6" t="s">
        <v>13</v>
      </c>
      <c r="K14" s="6" t="s">
        <v>92</v>
      </c>
    </row>
    <row r="15" spans="1:11" x14ac:dyDescent="0.3">
      <c r="A15" s="38">
        <v>5</v>
      </c>
      <c r="B15" s="6" t="s">
        <v>139</v>
      </c>
      <c r="C15" s="6" t="s">
        <v>91</v>
      </c>
      <c r="D15" s="6" t="s">
        <v>11</v>
      </c>
      <c r="E15" s="6" t="s">
        <v>12</v>
      </c>
      <c r="F15" s="6" t="s">
        <v>11</v>
      </c>
      <c r="G15" s="6" t="s">
        <v>180</v>
      </c>
      <c r="H15" s="6" t="s">
        <v>13</v>
      </c>
      <c r="I15" s="6">
        <v>0.2</v>
      </c>
      <c r="J15" s="6" t="s">
        <v>13</v>
      </c>
      <c r="K15" s="6" t="s">
        <v>92</v>
      </c>
    </row>
    <row r="16" spans="1:11" x14ac:dyDescent="0.3">
      <c r="A16" s="38">
        <v>6</v>
      </c>
      <c r="B16" s="6" t="s">
        <v>139</v>
      </c>
      <c r="C16" s="6" t="s">
        <v>91</v>
      </c>
      <c r="D16" s="6" t="s">
        <v>11</v>
      </c>
      <c r="E16" s="6" t="s">
        <v>12</v>
      </c>
      <c r="F16" s="6" t="s">
        <v>11</v>
      </c>
      <c r="G16" s="6" t="s">
        <v>180</v>
      </c>
      <c r="H16" s="6" t="s">
        <v>13</v>
      </c>
      <c r="I16" s="6">
        <v>0.2</v>
      </c>
      <c r="J16" s="6" t="s">
        <v>13</v>
      </c>
      <c r="K16" s="6" t="s">
        <v>93</v>
      </c>
    </row>
    <row r="17" spans="1:11" x14ac:dyDescent="0.3">
      <c r="A17" s="38">
        <v>7</v>
      </c>
      <c r="B17" s="6" t="s">
        <v>139</v>
      </c>
      <c r="C17" s="6" t="s">
        <v>91</v>
      </c>
      <c r="D17" s="6" t="s">
        <v>11</v>
      </c>
      <c r="E17" s="6" t="s">
        <v>12</v>
      </c>
      <c r="F17" s="6" t="s">
        <v>11</v>
      </c>
      <c r="G17" s="6" t="s">
        <v>180</v>
      </c>
      <c r="H17" s="6" t="s">
        <v>13</v>
      </c>
      <c r="I17" s="6">
        <v>0.2</v>
      </c>
      <c r="J17" s="6" t="s">
        <v>13</v>
      </c>
      <c r="K17" s="6" t="s">
        <v>93</v>
      </c>
    </row>
    <row r="18" spans="1:11" x14ac:dyDescent="0.3">
      <c r="A18" s="38">
        <v>8</v>
      </c>
      <c r="B18" s="6" t="s">
        <v>139</v>
      </c>
      <c r="C18" s="6" t="s">
        <v>91</v>
      </c>
      <c r="D18" s="6" t="s">
        <v>11</v>
      </c>
      <c r="E18" s="6" t="s">
        <v>12</v>
      </c>
      <c r="F18" s="6" t="s">
        <v>11</v>
      </c>
      <c r="G18" s="6" t="s">
        <v>180</v>
      </c>
      <c r="H18" s="6" t="s">
        <v>13</v>
      </c>
      <c r="I18" s="6">
        <v>0.2</v>
      </c>
      <c r="J18" s="6" t="s">
        <v>13</v>
      </c>
      <c r="K18" s="6" t="s">
        <v>93</v>
      </c>
    </row>
    <row r="19" spans="1:11" x14ac:dyDescent="0.3">
      <c r="A19" s="38">
        <v>1</v>
      </c>
      <c r="B19" s="6" t="s">
        <v>139</v>
      </c>
      <c r="C19" s="6" t="s">
        <v>94</v>
      </c>
      <c r="D19" s="6" t="s">
        <v>11</v>
      </c>
      <c r="E19" s="6" t="s">
        <v>12</v>
      </c>
      <c r="F19" s="6" t="s">
        <v>11</v>
      </c>
      <c r="G19" s="6" t="s">
        <v>180</v>
      </c>
      <c r="H19" s="6" t="s">
        <v>13</v>
      </c>
      <c r="I19" s="6">
        <v>0.2</v>
      </c>
      <c r="J19" s="6" t="s">
        <v>13</v>
      </c>
      <c r="K19" s="6" t="s">
        <v>95</v>
      </c>
    </row>
    <row r="20" spans="1:11" x14ac:dyDescent="0.3">
      <c r="A20" s="38">
        <v>2</v>
      </c>
      <c r="B20" s="6" t="s">
        <v>139</v>
      </c>
      <c r="C20" s="6" t="s">
        <v>94</v>
      </c>
      <c r="D20" s="6" t="s">
        <v>11</v>
      </c>
      <c r="E20" s="6" t="s">
        <v>12</v>
      </c>
      <c r="F20" s="6" t="s">
        <v>11</v>
      </c>
      <c r="G20" s="6" t="s">
        <v>180</v>
      </c>
      <c r="H20" s="6" t="s">
        <v>13</v>
      </c>
      <c r="I20" s="6">
        <v>0.16</v>
      </c>
      <c r="J20" s="6" t="s">
        <v>13</v>
      </c>
      <c r="K20" s="6" t="s">
        <v>95</v>
      </c>
    </row>
    <row r="21" spans="1:11" x14ac:dyDescent="0.3">
      <c r="A21" s="38">
        <v>3</v>
      </c>
      <c r="B21" s="6" t="s">
        <v>139</v>
      </c>
      <c r="C21" s="6" t="s">
        <v>94</v>
      </c>
      <c r="D21" s="6" t="s">
        <v>11</v>
      </c>
      <c r="E21" s="6" t="s">
        <v>12</v>
      </c>
      <c r="F21" s="6" t="s">
        <v>11</v>
      </c>
      <c r="G21" s="6" t="s">
        <v>180</v>
      </c>
      <c r="H21" s="6" t="s">
        <v>13</v>
      </c>
      <c r="I21" s="6">
        <v>0.21</v>
      </c>
      <c r="J21" s="6" t="s">
        <v>13</v>
      </c>
      <c r="K21" s="6" t="s">
        <v>95</v>
      </c>
    </row>
    <row r="22" spans="1:11" x14ac:dyDescent="0.3">
      <c r="A22" s="38">
        <v>4</v>
      </c>
      <c r="B22" s="6" t="s">
        <v>139</v>
      </c>
      <c r="C22" s="6" t="s">
        <v>94</v>
      </c>
      <c r="D22" s="6" t="s">
        <v>11</v>
      </c>
      <c r="E22" s="6" t="s">
        <v>12</v>
      </c>
      <c r="F22" s="6" t="s">
        <v>11</v>
      </c>
      <c r="G22" s="6" t="s">
        <v>180</v>
      </c>
      <c r="H22" s="6" t="s">
        <v>13</v>
      </c>
      <c r="I22" s="6">
        <v>0.19</v>
      </c>
      <c r="J22" s="6" t="s">
        <v>13</v>
      </c>
      <c r="K22" s="6" t="s">
        <v>95</v>
      </c>
    </row>
    <row r="23" spans="1:11" x14ac:dyDescent="0.3">
      <c r="A23" s="38">
        <v>5</v>
      </c>
      <c r="B23" s="6" t="s">
        <v>139</v>
      </c>
      <c r="C23" s="6" t="s">
        <v>94</v>
      </c>
      <c r="D23" s="6" t="s">
        <v>11</v>
      </c>
      <c r="E23" s="6" t="s">
        <v>12</v>
      </c>
      <c r="F23" s="6" t="s">
        <v>11</v>
      </c>
      <c r="G23" s="6" t="s">
        <v>180</v>
      </c>
      <c r="H23" s="6" t="s">
        <v>13</v>
      </c>
      <c r="I23" s="6">
        <v>0.15</v>
      </c>
      <c r="J23" s="6" t="s">
        <v>13</v>
      </c>
      <c r="K23" s="6" t="s">
        <v>95</v>
      </c>
    </row>
    <row r="24" spans="1:11" x14ac:dyDescent="0.3">
      <c r="A24" s="38">
        <v>6</v>
      </c>
      <c r="B24" s="6" t="s">
        <v>139</v>
      </c>
      <c r="C24" s="6" t="s">
        <v>94</v>
      </c>
      <c r="D24" s="6" t="s">
        <v>11</v>
      </c>
      <c r="E24" s="6" t="s">
        <v>12</v>
      </c>
      <c r="F24" s="6" t="s">
        <v>11</v>
      </c>
      <c r="G24" s="6" t="s">
        <v>180</v>
      </c>
      <c r="H24" s="6" t="s">
        <v>13</v>
      </c>
      <c r="I24" s="6">
        <v>0.15</v>
      </c>
      <c r="J24" s="6" t="s">
        <v>13</v>
      </c>
      <c r="K24" s="6" t="s">
        <v>95</v>
      </c>
    </row>
    <row r="25" spans="1:11" x14ac:dyDescent="0.3">
      <c r="A25" s="38">
        <v>7</v>
      </c>
      <c r="B25" s="6" t="s">
        <v>139</v>
      </c>
      <c r="C25" s="6" t="s">
        <v>94</v>
      </c>
      <c r="D25" s="6" t="s">
        <v>11</v>
      </c>
      <c r="E25" s="6" t="s">
        <v>12</v>
      </c>
      <c r="F25" s="6" t="s">
        <v>11</v>
      </c>
      <c r="G25" s="6" t="s">
        <v>180</v>
      </c>
      <c r="H25" s="6" t="s">
        <v>13</v>
      </c>
      <c r="I25" s="6">
        <v>0.17</v>
      </c>
      <c r="J25" s="6" t="s">
        <v>13</v>
      </c>
      <c r="K25" s="6" t="s">
        <v>95</v>
      </c>
    </row>
    <row r="26" spans="1:11" x14ac:dyDescent="0.3">
      <c r="A26" s="38">
        <v>8</v>
      </c>
      <c r="B26" s="6" t="s">
        <v>139</v>
      </c>
      <c r="C26" s="6" t="s">
        <v>94</v>
      </c>
      <c r="D26" s="6" t="s">
        <v>11</v>
      </c>
      <c r="E26" s="6" t="s">
        <v>12</v>
      </c>
      <c r="F26" s="6" t="s">
        <v>11</v>
      </c>
      <c r="G26" s="6" t="s">
        <v>180</v>
      </c>
      <c r="H26" s="6" t="s">
        <v>13</v>
      </c>
      <c r="I26" s="6">
        <v>0.16</v>
      </c>
      <c r="J26" s="6" t="s">
        <v>13</v>
      </c>
      <c r="K26" s="6" t="s">
        <v>95</v>
      </c>
    </row>
    <row r="27" spans="1:11" x14ac:dyDescent="0.3">
      <c r="A27" s="38">
        <v>1</v>
      </c>
      <c r="B27" s="6" t="s">
        <v>139</v>
      </c>
      <c r="C27" s="6" t="s">
        <v>96</v>
      </c>
      <c r="D27" s="6" t="s">
        <v>11</v>
      </c>
      <c r="E27" s="6" t="s">
        <v>12</v>
      </c>
      <c r="F27" s="6" t="s">
        <v>11</v>
      </c>
      <c r="G27" s="6" t="s">
        <v>180</v>
      </c>
      <c r="H27" s="6" t="s">
        <v>13</v>
      </c>
      <c r="I27" s="6">
        <v>0.26</v>
      </c>
      <c r="J27" s="6" t="s">
        <v>13</v>
      </c>
      <c r="K27" s="6" t="s">
        <v>97</v>
      </c>
    </row>
    <row r="28" spans="1:11" x14ac:dyDescent="0.3">
      <c r="A28" s="38">
        <v>2</v>
      </c>
      <c r="B28" s="6" t="s">
        <v>139</v>
      </c>
      <c r="C28" s="6" t="s">
        <v>96</v>
      </c>
      <c r="D28" s="6" t="s">
        <v>11</v>
      </c>
      <c r="E28" s="6" t="s">
        <v>12</v>
      </c>
      <c r="F28" s="6" t="s">
        <v>11</v>
      </c>
      <c r="G28" s="6" t="s">
        <v>180</v>
      </c>
      <c r="H28" s="6" t="s">
        <v>13</v>
      </c>
      <c r="I28" s="6">
        <v>0.26</v>
      </c>
      <c r="J28" s="6" t="s">
        <v>13</v>
      </c>
      <c r="K28" s="6" t="s">
        <v>97</v>
      </c>
    </row>
    <row r="29" spans="1:11" x14ac:dyDescent="0.3">
      <c r="A29" s="38">
        <v>3</v>
      </c>
      <c r="B29" s="6" t="s">
        <v>139</v>
      </c>
      <c r="C29" s="6" t="s">
        <v>96</v>
      </c>
      <c r="D29" s="6" t="s">
        <v>11</v>
      </c>
      <c r="E29" s="6" t="s">
        <v>12</v>
      </c>
      <c r="F29" s="6" t="s">
        <v>11</v>
      </c>
      <c r="G29" s="6" t="s">
        <v>180</v>
      </c>
      <c r="H29" s="6" t="s">
        <v>13</v>
      </c>
      <c r="I29" s="6">
        <v>0.41</v>
      </c>
      <c r="J29" s="6" t="s">
        <v>13</v>
      </c>
      <c r="K29" s="6" t="s">
        <v>97</v>
      </c>
    </row>
    <row r="30" spans="1:11" x14ac:dyDescent="0.3">
      <c r="A30" s="38">
        <v>4</v>
      </c>
      <c r="B30" s="6" t="s">
        <v>139</v>
      </c>
      <c r="C30" s="6" t="s">
        <v>96</v>
      </c>
      <c r="D30" s="6" t="s">
        <v>11</v>
      </c>
      <c r="E30" s="6" t="s">
        <v>12</v>
      </c>
      <c r="F30" s="6" t="s">
        <v>11</v>
      </c>
      <c r="G30" s="6" t="s">
        <v>180</v>
      </c>
      <c r="H30" s="6" t="s">
        <v>13</v>
      </c>
      <c r="I30" s="6">
        <v>0.21</v>
      </c>
      <c r="J30" s="6" t="s">
        <v>13</v>
      </c>
      <c r="K30" s="6" t="s">
        <v>97</v>
      </c>
    </row>
    <row r="31" spans="1:11" x14ac:dyDescent="0.3">
      <c r="A31" s="38">
        <v>5</v>
      </c>
      <c r="B31" s="6" t="s">
        <v>139</v>
      </c>
      <c r="C31" s="6" t="s">
        <v>96</v>
      </c>
      <c r="D31" s="6" t="s">
        <v>11</v>
      </c>
      <c r="E31" s="6" t="s">
        <v>12</v>
      </c>
      <c r="F31" s="6" t="s">
        <v>11</v>
      </c>
      <c r="G31" s="6" t="s">
        <v>180</v>
      </c>
      <c r="H31" s="6" t="s">
        <v>13</v>
      </c>
      <c r="I31" s="6">
        <v>0.41</v>
      </c>
      <c r="J31" s="6" t="s">
        <v>13</v>
      </c>
      <c r="K31" s="6" t="s">
        <v>97</v>
      </c>
    </row>
    <row r="32" spans="1:11" x14ac:dyDescent="0.3">
      <c r="A32" s="38">
        <v>6</v>
      </c>
      <c r="B32" s="6" t="s">
        <v>139</v>
      </c>
      <c r="C32" s="6" t="s">
        <v>96</v>
      </c>
      <c r="D32" s="6" t="s">
        <v>11</v>
      </c>
      <c r="E32" s="6" t="s">
        <v>12</v>
      </c>
      <c r="F32" s="6" t="s">
        <v>11</v>
      </c>
      <c r="G32" s="6" t="s">
        <v>180</v>
      </c>
      <c r="H32" s="6" t="s">
        <v>13</v>
      </c>
      <c r="I32" s="6">
        <v>0.41</v>
      </c>
      <c r="J32" s="6" t="s">
        <v>13</v>
      </c>
      <c r="K32" s="6" t="s">
        <v>97</v>
      </c>
    </row>
    <row r="33" spans="1:11" x14ac:dyDescent="0.3">
      <c r="A33" s="38">
        <v>7</v>
      </c>
      <c r="B33" s="6" t="s">
        <v>139</v>
      </c>
      <c r="C33" s="6" t="s">
        <v>96</v>
      </c>
      <c r="D33" s="6" t="s">
        <v>11</v>
      </c>
      <c r="E33" s="6" t="s">
        <v>12</v>
      </c>
      <c r="F33" s="6" t="s">
        <v>11</v>
      </c>
      <c r="G33" s="6" t="s">
        <v>180</v>
      </c>
      <c r="H33" s="6" t="s">
        <v>13</v>
      </c>
      <c r="I33" s="6">
        <v>0.21</v>
      </c>
      <c r="J33" s="6" t="s">
        <v>13</v>
      </c>
      <c r="K33" s="6" t="s">
        <v>97</v>
      </c>
    </row>
    <row r="34" spans="1:11" x14ac:dyDescent="0.3">
      <c r="A34" s="38">
        <v>8</v>
      </c>
      <c r="B34" s="6" t="s">
        <v>139</v>
      </c>
      <c r="C34" s="6" t="s">
        <v>96</v>
      </c>
      <c r="D34" s="6" t="s">
        <v>11</v>
      </c>
      <c r="E34" s="6" t="s">
        <v>12</v>
      </c>
      <c r="F34" s="6" t="s">
        <v>11</v>
      </c>
      <c r="G34" s="6" t="s">
        <v>180</v>
      </c>
      <c r="H34" s="6" t="s">
        <v>13</v>
      </c>
      <c r="I34" s="6">
        <v>0.21</v>
      </c>
      <c r="J34" s="6" t="s">
        <v>13</v>
      </c>
      <c r="K34" s="6" t="s">
        <v>97</v>
      </c>
    </row>
    <row r="35" spans="1:11" x14ac:dyDescent="0.3">
      <c r="A35" s="38">
        <v>1</v>
      </c>
      <c r="B35" s="6" t="s">
        <v>139</v>
      </c>
      <c r="C35" s="6" t="s">
        <v>98</v>
      </c>
      <c r="D35" s="6" t="s">
        <v>11</v>
      </c>
      <c r="E35" s="6" t="s">
        <v>12</v>
      </c>
      <c r="F35" s="6" t="s">
        <v>11</v>
      </c>
      <c r="G35" s="6" t="s">
        <v>180</v>
      </c>
      <c r="H35" s="6" t="s">
        <v>13</v>
      </c>
      <c r="I35" s="6">
        <v>0.14000000000000001</v>
      </c>
      <c r="J35" s="6" t="s">
        <v>13</v>
      </c>
      <c r="K35" s="6" t="s">
        <v>99</v>
      </c>
    </row>
    <row r="36" spans="1:11" x14ac:dyDescent="0.3">
      <c r="A36" s="38">
        <v>2</v>
      </c>
      <c r="B36" s="6" t="s">
        <v>139</v>
      </c>
      <c r="C36" s="6" t="s">
        <v>98</v>
      </c>
      <c r="D36" s="6" t="s">
        <v>11</v>
      </c>
      <c r="E36" s="6" t="s">
        <v>12</v>
      </c>
      <c r="F36" s="6" t="s">
        <v>11</v>
      </c>
      <c r="G36" s="6" t="s">
        <v>180</v>
      </c>
      <c r="H36" s="6" t="s">
        <v>13</v>
      </c>
      <c r="I36" s="6">
        <v>0.1</v>
      </c>
      <c r="J36" s="6" t="s">
        <v>13</v>
      </c>
      <c r="K36" s="6" t="s">
        <v>99</v>
      </c>
    </row>
    <row r="37" spans="1:11" x14ac:dyDescent="0.3">
      <c r="A37" s="38">
        <v>3</v>
      </c>
      <c r="B37" s="6" t="s">
        <v>139</v>
      </c>
      <c r="C37" s="6" t="s">
        <v>98</v>
      </c>
      <c r="D37" s="6" t="s">
        <v>11</v>
      </c>
      <c r="E37" s="6" t="s">
        <v>12</v>
      </c>
      <c r="F37" s="6" t="s">
        <v>11</v>
      </c>
      <c r="G37" s="6" t="s">
        <v>180</v>
      </c>
      <c r="H37" s="6" t="s">
        <v>13</v>
      </c>
      <c r="I37" s="6">
        <v>0.12</v>
      </c>
      <c r="J37" s="6" t="s">
        <v>13</v>
      </c>
      <c r="K37" s="6" t="s">
        <v>99</v>
      </c>
    </row>
    <row r="38" spans="1:11" x14ac:dyDescent="0.3">
      <c r="A38" s="38">
        <v>4</v>
      </c>
      <c r="B38" s="6" t="s">
        <v>139</v>
      </c>
      <c r="C38" s="6" t="s">
        <v>98</v>
      </c>
      <c r="D38" s="6" t="s">
        <v>11</v>
      </c>
      <c r="E38" s="6" t="s">
        <v>12</v>
      </c>
      <c r="F38" s="6" t="s">
        <v>11</v>
      </c>
      <c r="G38" s="6" t="s">
        <v>180</v>
      </c>
      <c r="H38" s="6" t="s">
        <v>13</v>
      </c>
      <c r="I38" s="6">
        <v>0.15</v>
      </c>
      <c r="J38" s="6" t="s">
        <v>13</v>
      </c>
      <c r="K38" s="6" t="s">
        <v>99</v>
      </c>
    </row>
    <row r="39" spans="1:11" x14ac:dyDescent="0.3">
      <c r="A39" s="38">
        <v>5</v>
      </c>
      <c r="B39" s="6" t="s">
        <v>139</v>
      </c>
      <c r="C39" s="6" t="s">
        <v>98</v>
      </c>
      <c r="D39" s="6" t="s">
        <v>11</v>
      </c>
      <c r="E39" s="6" t="s">
        <v>12</v>
      </c>
      <c r="F39" s="6" t="s">
        <v>11</v>
      </c>
      <c r="G39" s="6" t="s">
        <v>180</v>
      </c>
      <c r="H39" s="6" t="s">
        <v>13</v>
      </c>
      <c r="I39" s="6">
        <v>0.17</v>
      </c>
      <c r="J39" s="6" t="s">
        <v>13</v>
      </c>
      <c r="K39" s="6" t="s">
        <v>99</v>
      </c>
    </row>
    <row r="40" spans="1:11" x14ac:dyDescent="0.3">
      <c r="A40" s="38">
        <v>6</v>
      </c>
      <c r="B40" s="6" t="s">
        <v>139</v>
      </c>
      <c r="C40" s="6" t="s">
        <v>98</v>
      </c>
      <c r="D40" s="6" t="s">
        <v>11</v>
      </c>
      <c r="E40" s="6" t="s">
        <v>12</v>
      </c>
      <c r="F40" s="6" t="s">
        <v>11</v>
      </c>
      <c r="G40" s="6" t="s">
        <v>180</v>
      </c>
      <c r="H40" s="6" t="s">
        <v>13</v>
      </c>
      <c r="I40" s="6">
        <v>0.2</v>
      </c>
      <c r="J40" s="6" t="s">
        <v>13</v>
      </c>
      <c r="K40" s="6" t="s">
        <v>99</v>
      </c>
    </row>
    <row r="41" spans="1:11" x14ac:dyDescent="0.3">
      <c r="A41" s="38">
        <v>7</v>
      </c>
      <c r="B41" s="6" t="s">
        <v>139</v>
      </c>
      <c r="C41" s="6" t="s">
        <v>98</v>
      </c>
      <c r="D41" s="6" t="s">
        <v>11</v>
      </c>
      <c r="E41" s="6" t="s">
        <v>12</v>
      </c>
      <c r="F41" s="6" t="s">
        <v>11</v>
      </c>
      <c r="G41" s="6" t="s">
        <v>180</v>
      </c>
      <c r="H41" s="6" t="s">
        <v>13</v>
      </c>
      <c r="I41" s="6">
        <v>0.11</v>
      </c>
      <c r="J41" s="6" t="s">
        <v>13</v>
      </c>
      <c r="K41" s="6" t="s">
        <v>99</v>
      </c>
    </row>
    <row r="42" spans="1:11" x14ac:dyDescent="0.3">
      <c r="A42" s="38">
        <v>8</v>
      </c>
      <c r="B42" s="6" t="s">
        <v>139</v>
      </c>
      <c r="C42" s="6" t="s">
        <v>98</v>
      </c>
      <c r="D42" s="6" t="s">
        <v>11</v>
      </c>
      <c r="E42" s="6" t="s">
        <v>12</v>
      </c>
      <c r="F42" s="6" t="s">
        <v>11</v>
      </c>
      <c r="G42" s="6" t="s">
        <v>180</v>
      </c>
      <c r="H42" s="6" t="s">
        <v>13</v>
      </c>
      <c r="I42" s="6">
        <v>0.24</v>
      </c>
      <c r="J42" s="6" t="s">
        <v>13</v>
      </c>
      <c r="K42" s="6" t="s">
        <v>99</v>
      </c>
    </row>
    <row r="43" spans="1:11" x14ac:dyDescent="0.3">
      <c r="A43" s="38">
        <v>1</v>
      </c>
      <c r="B43" s="6" t="s">
        <v>139</v>
      </c>
      <c r="C43" s="6" t="s">
        <v>100</v>
      </c>
      <c r="D43" s="6" t="s">
        <v>11</v>
      </c>
      <c r="E43" s="6" t="s">
        <v>12</v>
      </c>
      <c r="F43" s="6" t="s">
        <v>11</v>
      </c>
      <c r="G43" s="6" t="s">
        <v>180</v>
      </c>
      <c r="H43" s="6" t="s">
        <v>13</v>
      </c>
      <c r="I43" s="6">
        <v>0.39</v>
      </c>
      <c r="J43" s="6" t="s">
        <v>13</v>
      </c>
      <c r="K43" s="6" t="s">
        <v>101</v>
      </c>
    </row>
    <row r="44" spans="1:11" x14ac:dyDescent="0.3">
      <c r="A44" s="38">
        <v>2</v>
      </c>
      <c r="B44" s="6" t="s">
        <v>139</v>
      </c>
      <c r="C44" s="6" t="s">
        <v>100</v>
      </c>
      <c r="D44" s="6" t="s">
        <v>11</v>
      </c>
      <c r="E44" s="6" t="s">
        <v>12</v>
      </c>
      <c r="F44" s="6" t="s">
        <v>11</v>
      </c>
      <c r="G44" s="6" t="s">
        <v>180</v>
      </c>
      <c r="H44" s="6" t="s">
        <v>13</v>
      </c>
      <c r="I44" s="6">
        <v>0.44</v>
      </c>
      <c r="J44" s="6" t="s">
        <v>13</v>
      </c>
      <c r="K44" s="6" t="s">
        <v>101</v>
      </c>
    </row>
    <row r="45" spans="1:11" x14ac:dyDescent="0.3">
      <c r="A45" s="38">
        <v>3</v>
      </c>
      <c r="B45" s="6" t="s">
        <v>139</v>
      </c>
      <c r="C45" s="6" t="s">
        <v>100</v>
      </c>
      <c r="D45" s="6" t="s">
        <v>11</v>
      </c>
      <c r="E45" s="6" t="s">
        <v>12</v>
      </c>
      <c r="F45" s="6" t="s">
        <v>11</v>
      </c>
      <c r="G45" s="6" t="s">
        <v>180</v>
      </c>
      <c r="H45" s="6" t="s">
        <v>13</v>
      </c>
      <c r="I45" s="6">
        <v>0.36</v>
      </c>
      <c r="J45" s="6" t="s">
        <v>13</v>
      </c>
      <c r="K45" s="6" t="s">
        <v>101</v>
      </c>
    </row>
    <row r="46" spans="1:11" x14ac:dyDescent="0.3">
      <c r="A46" s="38">
        <v>4</v>
      </c>
      <c r="B46" s="6" t="s">
        <v>139</v>
      </c>
      <c r="C46" s="6" t="s">
        <v>100</v>
      </c>
      <c r="D46" s="6" t="s">
        <v>11</v>
      </c>
      <c r="E46" s="6" t="s">
        <v>12</v>
      </c>
      <c r="F46" s="6" t="s">
        <v>11</v>
      </c>
      <c r="G46" s="6" t="s">
        <v>180</v>
      </c>
      <c r="H46" s="6" t="s">
        <v>13</v>
      </c>
      <c r="I46" s="6">
        <v>0.41</v>
      </c>
      <c r="J46" s="6" t="s">
        <v>13</v>
      </c>
      <c r="K46" s="6" t="s">
        <v>101</v>
      </c>
    </row>
    <row r="47" spans="1:11" x14ac:dyDescent="0.3">
      <c r="A47" s="38">
        <v>5</v>
      </c>
      <c r="B47" s="6" t="s">
        <v>139</v>
      </c>
      <c r="C47" s="6" t="s">
        <v>100</v>
      </c>
      <c r="D47" s="6" t="s">
        <v>11</v>
      </c>
      <c r="E47" s="6" t="s">
        <v>12</v>
      </c>
      <c r="F47" s="6" t="s">
        <v>11</v>
      </c>
      <c r="G47" s="6" t="s">
        <v>180</v>
      </c>
      <c r="H47" s="6" t="s">
        <v>13</v>
      </c>
      <c r="I47" s="6">
        <v>0.44</v>
      </c>
      <c r="J47" s="6" t="s">
        <v>13</v>
      </c>
      <c r="K47" s="6" t="s">
        <v>101</v>
      </c>
    </row>
    <row r="48" spans="1:11" x14ac:dyDescent="0.3">
      <c r="A48" s="38">
        <v>6</v>
      </c>
      <c r="B48" s="6" t="s">
        <v>139</v>
      </c>
      <c r="C48" s="6" t="s">
        <v>100</v>
      </c>
      <c r="D48" s="6" t="s">
        <v>11</v>
      </c>
      <c r="E48" s="6" t="s">
        <v>12</v>
      </c>
      <c r="F48" s="6" t="s">
        <v>11</v>
      </c>
      <c r="G48" s="6" t="s">
        <v>180</v>
      </c>
      <c r="H48" s="6" t="s">
        <v>13</v>
      </c>
      <c r="I48" s="6">
        <v>0.42</v>
      </c>
      <c r="J48" s="6" t="s">
        <v>13</v>
      </c>
      <c r="K48" s="6" t="s">
        <v>101</v>
      </c>
    </row>
    <row r="49" spans="1:11" x14ac:dyDescent="0.3">
      <c r="A49" s="38">
        <v>7</v>
      </c>
      <c r="B49" s="6" t="s">
        <v>139</v>
      </c>
      <c r="C49" s="6" t="s">
        <v>100</v>
      </c>
      <c r="D49" s="6" t="s">
        <v>11</v>
      </c>
      <c r="E49" s="6" t="s">
        <v>12</v>
      </c>
      <c r="F49" s="6" t="s">
        <v>11</v>
      </c>
      <c r="G49" s="6" t="s">
        <v>180</v>
      </c>
      <c r="H49" s="6" t="s">
        <v>13</v>
      </c>
      <c r="I49" s="6">
        <v>0.38</v>
      </c>
      <c r="J49" s="6" t="s">
        <v>13</v>
      </c>
      <c r="K49" s="6" t="s">
        <v>101</v>
      </c>
    </row>
    <row r="50" spans="1:11" x14ac:dyDescent="0.3">
      <c r="A50" s="38">
        <v>8</v>
      </c>
      <c r="B50" s="6" t="s">
        <v>139</v>
      </c>
      <c r="C50" s="6" t="s">
        <v>100</v>
      </c>
      <c r="D50" s="6" t="s">
        <v>11</v>
      </c>
      <c r="E50" s="6" t="s">
        <v>12</v>
      </c>
      <c r="F50" s="6" t="s">
        <v>11</v>
      </c>
      <c r="G50" s="6" t="s">
        <v>180</v>
      </c>
      <c r="H50" s="6" t="s">
        <v>13</v>
      </c>
      <c r="I50" s="6">
        <v>0.38</v>
      </c>
      <c r="J50" s="6" t="s">
        <v>13</v>
      </c>
      <c r="K50" s="6" t="s">
        <v>101</v>
      </c>
    </row>
    <row r="51" spans="1:11" x14ac:dyDescent="0.3">
      <c r="A51" s="38">
        <v>1</v>
      </c>
      <c r="B51" s="6" t="s">
        <v>139</v>
      </c>
      <c r="C51" s="6" t="s">
        <v>102</v>
      </c>
      <c r="D51" s="6" t="s">
        <v>11</v>
      </c>
      <c r="E51" s="6" t="s">
        <v>12</v>
      </c>
      <c r="F51" s="6" t="s">
        <v>11</v>
      </c>
      <c r="G51" s="6" t="s">
        <v>180</v>
      </c>
      <c r="H51" s="6" t="s">
        <v>13</v>
      </c>
      <c r="I51" s="6">
        <v>0.28999999999999998</v>
      </c>
      <c r="J51" s="6" t="s">
        <v>13</v>
      </c>
      <c r="K51" s="6" t="s">
        <v>103</v>
      </c>
    </row>
    <row r="52" spans="1:11" x14ac:dyDescent="0.3">
      <c r="A52" s="38">
        <v>2</v>
      </c>
      <c r="B52" s="6" t="s">
        <v>139</v>
      </c>
      <c r="C52" s="6" t="s">
        <v>102</v>
      </c>
      <c r="D52" s="6" t="s">
        <v>11</v>
      </c>
      <c r="E52" s="6" t="s">
        <v>12</v>
      </c>
      <c r="F52" s="6" t="s">
        <v>11</v>
      </c>
      <c r="G52" s="6" t="s">
        <v>180</v>
      </c>
      <c r="H52" s="6" t="s">
        <v>13</v>
      </c>
      <c r="I52" s="6">
        <v>0.31</v>
      </c>
      <c r="J52" s="6" t="s">
        <v>13</v>
      </c>
      <c r="K52" s="6" t="s">
        <v>103</v>
      </c>
    </row>
    <row r="53" spans="1:11" x14ac:dyDescent="0.3">
      <c r="A53" s="38">
        <v>3</v>
      </c>
      <c r="B53" s="6" t="s">
        <v>139</v>
      </c>
      <c r="C53" s="6" t="s">
        <v>102</v>
      </c>
      <c r="D53" s="6" t="s">
        <v>11</v>
      </c>
      <c r="E53" s="6" t="s">
        <v>12</v>
      </c>
      <c r="F53" s="6" t="s">
        <v>11</v>
      </c>
      <c r="G53" s="6" t="s">
        <v>180</v>
      </c>
      <c r="H53" s="6" t="s">
        <v>13</v>
      </c>
      <c r="I53" s="6">
        <v>0.3</v>
      </c>
      <c r="J53" s="6" t="s">
        <v>13</v>
      </c>
      <c r="K53" s="6" t="s">
        <v>103</v>
      </c>
    </row>
    <row r="54" spans="1:11" x14ac:dyDescent="0.3">
      <c r="A54" s="38">
        <v>4</v>
      </c>
      <c r="B54" s="6" t="s">
        <v>139</v>
      </c>
      <c r="C54" s="6" t="s">
        <v>102</v>
      </c>
      <c r="D54" s="6" t="s">
        <v>11</v>
      </c>
      <c r="E54" s="6" t="s">
        <v>12</v>
      </c>
      <c r="F54" s="6" t="s">
        <v>11</v>
      </c>
      <c r="G54" s="6" t="s">
        <v>180</v>
      </c>
      <c r="H54" s="6" t="s">
        <v>13</v>
      </c>
      <c r="I54" s="6">
        <v>0.26</v>
      </c>
      <c r="J54" s="6" t="s">
        <v>13</v>
      </c>
      <c r="K54" s="6" t="s">
        <v>103</v>
      </c>
    </row>
    <row r="55" spans="1:11" x14ac:dyDescent="0.3">
      <c r="A55" s="38">
        <v>5</v>
      </c>
      <c r="B55" s="6" t="s">
        <v>139</v>
      </c>
      <c r="C55" s="6" t="s">
        <v>102</v>
      </c>
      <c r="D55" s="6" t="s">
        <v>11</v>
      </c>
      <c r="E55" s="6" t="s">
        <v>12</v>
      </c>
      <c r="F55" s="6" t="s">
        <v>11</v>
      </c>
      <c r="G55" s="6" t="s">
        <v>180</v>
      </c>
      <c r="H55" s="6" t="s">
        <v>13</v>
      </c>
      <c r="I55" s="6">
        <v>0.17</v>
      </c>
      <c r="J55" s="6" t="s">
        <v>13</v>
      </c>
      <c r="K55" s="6" t="s">
        <v>103</v>
      </c>
    </row>
    <row r="56" spans="1:11" x14ac:dyDescent="0.3">
      <c r="A56" s="38">
        <v>6</v>
      </c>
      <c r="B56" s="6" t="s">
        <v>139</v>
      </c>
      <c r="C56" s="6" t="s">
        <v>102</v>
      </c>
      <c r="D56" s="6" t="s">
        <v>11</v>
      </c>
      <c r="E56" s="6" t="s">
        <v>12</v>
      </c>
      <c r="F56" s="6" t="s">
        <v>11</v>
      </c>
      <c r="G56" s="6" t="s">
        <v>180</v>
      </c>
      <c r="H56" s="6" t="s">
        <v>13</v>
      </c>
      <c r="I56" s="6">
        <v>0.2</v>
      </c>
      <c r="J56" s="6" t="s">
        <v>13</v>
      </c>
      <c r="K56" s="6" t="s">
        <v>103</v>
      </c>
    </row>
    <row r="57" spans="1:11" x14ac:dyDescent="0.3">
      <c r="A57" s="38">
        <v>7</v>
      </c>
      <c r="B57" s="6" t="s">
        <v>139</v>
      </c>
      <c r="C57" s="6" t="s">
        <v>102</v>
      </c>
      <c r="D57" s="6" t="s">
        <v>11</v>
      </c>
      <c r="E57" s="6" t="s">
        <v>12</v>
      </c>
      <c r="F57" s="6" t="s">
        <v>11</v>
      </c>
      <c r="G57" s="6" t="s">
        <v>180</v>
      </c>
      <c r="H57" s="6" t="s">
        <v>13</v>
      </c>
      <c r="I57" s="6">
        <v>0.25</v>
      </c>
      <c r="J57" s="6" t="s">
        <v>13</v>
      </c>
      <c r="K57" s="6" t="s">
        <v>103</v>
      </c>
    </row>
    <row r="58" spans="1:11" x14ac:dyDescent="0.3">
      <c r="A58" s="38">
        <v>8</v>
      </c>
      <c r="B58" s="6" t="s">
        <v>139</v>
      </c>
      <c r="C58" s="6" t="s">
        <v>102</v>
      </c>
      <c r="D58" s="6" t="s">
        <v>11</v>
      </c>
      <c r="E58" s="6" t="s">
        <v>12</v>
      </c>
      <c r="F58" s="6" t="s">
        <v>11</v>
      </c>
      <c r="G58" s="6" t="s">
        <v>180</v>
      </c>
      <c r="H58" s="6" t="s">
        <v>13</v>
      </c>
      <c r="I58" s="6">
        <v>0.28000000000000003</v>
      </c>
      <c r="J58" s="6" t="s">
        <v>13</v>
      </c>
      <c r="K58" s="6" t="s">
        <v>103</v>
      </c>
    </row>
    <row r="59" spans="1:11" x14ac:dyDescent="0.3">
      <c r="A59" s="38">
        <v>1</v>
      </c>
      <c r="B59" s="6" t="s">
        <v>139</v>
      </c>
      <c r="C59" s="6" t="s">
        <v>104</v>
      </c>
      <c r="D59" s="6" t="s">
        <v>11</v>
      </c>
      <c r="E59" s="6" t="s">
        <v>12</v>
      </c>
      <c r="F59" s="6" t="s">
        <v>11</v>
      </c>
      <c r="G59" s="6" t="s">
        <v>180</v>
      </c>
      <c r="H59" s="6" t="s">
        <v>13</v>
      </c>
      <c r="I59" s="6">
        <v>0.21</v>
      </c>
      <c r="J59" s="6" t="s">
        <v>13</v>
      </c>
      <c r="K59" s="6" t="s">
        <v>105</v>
      </c>
    </row>
    <row r="60" spans="1:11" x14ac:dyDescent="0.3">
      <c r="A60" s="38">
        <v>2</v>
      </c>
      <c r="B60" s="6" t="s">
        <v>139</v>
      </c>
      <c r="C60" s="6" t="s">
        <v>104</v>
      </c>
      <c r="D60" s="6" t="s">
        <v>11</v>
      </c>
      <c r="E60" s="6" t="s">
        <v>12</v>
      </c>
      <c r="F60" s="6" t="s">
        <v>11</v>
      </c>
      <c r="G60" s="6" t="s">
        <v>180</v>
      </c>
      <c r="H60" s="6" t="s">
        <v>13</v>
      </c>
      <c r="I60" s="6">
        <v>0.26</v>
      </c>
      <c r="J60" s="6" t="s">
        <v>13</v>
      </c>
      <c r="K60" s="6" t="s">
        <v>105</v>
      </c>
    </row>
    <row r="61" spans="1:11" x14ac:dyDescent="0.3">
      <c r="A61" s="38">
        <v>3</v>
      </c>
      <c r="B61" s="6" t="s">
        <v>139</v>
      </c>
      <c r="C61" s="6" t="s">
        <v>104</v>
      </c>
      <c r="D61" s="6" t="s">
        <v>11</v>
      </c>
      <c r="E61" s="6" t="s">
        <v>12</v>
      </c>
      <c r="F61" s="6" t="s">
        <v>11</v>
      </c>
      <c r="G61" s="6" t="s">
        <v>180</v>
      </c>
      <c r="H61" s="6" t="s">
        <v>13</v>
      </c>
      <c r="I61" s="6">
        <v>0.41</v>
      </c>
      <c r="J61" s="6" t="s">
        <v>13</v>
      </c>
      <c r="K61" s="6" t="s">
        <v>105</v>
      </c>
    </row>
    <row r="62" spans="1:11" x14ac:dyDescent="0.3">
      <c r="A62" s="38">
        <v>4</v>
      </c>
      <c r="B62" s="6" t="s">
        <v>139</v>
      </c>
      <c r="C62" s="6" t="s">
        <v>104</v>
      </c>
      <c r="D62" s="6" t="s">
        <v>11</v>
      </c>
      <c r="E62" s="6" t="s">
        <v>12</v>
      </c>
      <c r="F62" s="6" t="s">
        <v>11</v>
      </c>
      <c r="G62" s="6" t="s">
        <v>180</v>
      </c>
      <c r="H62" s="6" t="s">
        <v>13</v>
      </c>
      <c r="I62" s="6">
        <v>0.21</v>
      </c>
      <c r="J62" s="6" t="s">
        <v>13</v>
      </c>
      <c r="K62" s="6" t="s">
        <v>105</v>
      </c>
    </row>
    <row r="63" spans="1:11" x14ac:dyDescent="0.3">
      <c r="A63" s="38">
        <v>5</v>
      </c>
      <c r="B63" s="6" t="s">
        <v>139</v>
      </c>
      <c r="C63" s="6" t="s">
        <v>104</v>
      </c>
      <c r="D63" s="6" t="s">
        <v>11</v>
      </c>
      <c r="E63" s="6" t="s">
        <v>12</v>
      </c>
      <c r="F63" s="6" t="s">
        <v>11</v>
      </c>
      <c r="G63" s="6" t="s">
        <v>180</v>
      </c>
      <c r="H63" s="6" t="s">
        <v>13</v>
      </c>
      <c r="I63" s="6">
        <v>0.41</v>
      </c>
      <c r="J63" s="6" t="s">
        <v>13</v>
      </c>
      <c r="K63" s="6" t="s">
        <v>105</v>
      </c>
    </row>
    <row r="64" spans="1:11" x14ac:dyDescent="0.3">
      <c r="A64" s="38">
        <v>6</v>
      </c>
      <c r="B64" s="6" t="s">
        <v>139</v>
      </c>
      <c r="C64" s="6" t="s">
        <v>104</v>
      </c>
      <c r="D64" s="6" t="s">
        <v>11</v>
      </c>
      <c r="E64" s="6" t="s">
        <v>12</v>
      </c>
      <c r="F64" s="6" t="s">
        <v>11</v>
      </c>
      <c r="G64" s="6" t="s">
        <v>180</v>
      </c>
      <c r="H64" s="6" t="s">
        <v>13</v>
      </c>
      <c r="I64" s="6">
        <v>0.26</v>
      </c>
      <c r="J64" s="6" t="s">
        <v>13</v>
      </c>
      <c r="K64" s="6" t="s">
        <v>105</v>
      </c>
    </row>
    <row r="65" spans="1:11" x14ac:dyDescent="0.3">
      <c r="A65" s="38">
        <v>7</v>
      </c>
      <c r="B65" s="6" t="s">
        <v>139</v>
      </c>
      <c r="C65" s="6" t="s">
        <v>104</v>
      </c>
      <c r="D65" s="6" t="s">
        <v>11</v>
      </c>
      <c r="E65" s="6" t="s">
        <v>12</v>
      </c>
      <c r="F65" s="6" t="s">
        <v>11</v>
      </c>
      <c r="G65" s="6" t="s">
        <v>180</v>
      </c>
      <c r="H65" s="6" t="s">
        <v>13</v>
      </c>
      <c r="I65" s="6">
        <v>0.41</v>
      </c>
      <c r="J65" s="6" t="s">
        <v>13</v>
      </c>
      <c r="K65" s="6" t="s">
        <v>105</v>
      </c>
    </row>
    <row r="66" spans="1:11" x14ac:dyDescent="0.3">
      <c r="A66" s="38">
        <v>8</v>
      </c>
      <c r="B66" s="6" t="s">
        <v>139</v>
      </c>
      <c r="C66" s="6" t="s">
        <v>104</v>
      </c>
      <c r="D66" s="6" t="s">
        <v>11</v>
      </c>
      <c r="E66" s="6" t="s">
        <v>12</v>
      </c>
      <c r="F66" s="6" t="s">
        <v>11</v>
      </c>
      <c r="G66" s="6" t="s">
        <v>180</v>
      </c>
      <c r="H66" s="6" t="s">
        <v>13</v>
      </c>
      <c r="I66" s="6">
        <v>0.21</v>
      </c>
      <c r="J66" s="6" t="s">
        <v>13</v>
      </c>
      <c r="K66" s="6" t="s">
        <v>105</v>
      </c>
    </row>
    <row r="67" spans="1:11" x14ac:dyDescent="0.3">
      <c r="A67" s="38">
        <v>1</v>
      </c>
      <c r="B67" s="6" t="s">
        <v>139</v>
      </c>
      <c r="C67" s="6" t="s">
        <v>106</v>
      </c>
      <c r="D67" s="6" t="s">
        <v>11</v>
      </c>
      <c r="E67" s="6" t="s">
        <v>12</v>
      </c>
      <c r="F67" s="6" t="s">
        <v>11</v>
      </c>
      <c r="G67" s="6" t="s">
        <v>180</v>
      </c>
      <c r="H67" s="6" t="s">
        <v>13</v>
      </c>
      <c r="I67" s="6">
        <v>0.28999999999999998</v>
      </c>
      <c r="J67" s="6" t="s">
        <v>13</v>
      </c>
      <c r="K67" s="6" t="s">
        <v>107</v>
      </c>
    </row>
    <row r="68" spans="1:11" x14ac:dyDescent="0.3">
      <c r="A68" s="38">
        <v>2</v>
      </c>
      <c r="B68" s="6" t="s">
        <v>139</v>
      </c>
      <c r="C68" s="6" t="s">
        <v>106</v>
      </c>
      <c r="D68" s="6" t="s">
        <v>11</v>
      </c>
      <c r="E68" s="6" t="s">
        <v>12</v>
      </c>
      <c r="F68" s="6" t="s">
        <v>11</v>
      </c>
      <c r="G68" s="6" t="s">
        <v>180</v>
      </c>
      <c r="H68" s="6" t="s">
        <v>13</v>
      </c>
      <c r="I68" s="6">
        <v>0.12</v>
      </c>
      <c r="J68" s="6" t="s">
        <v>13</v>
      </c>
      <c r="K68" s="6" t="s">
        <v>107</v>
      </c>
    </row>
    <row r="69" spans="1:11" x14ac:dyDescent="0.3">
      <c r="A69" s="38">
        <v>3</v>
      </c>
      <c r="B69" s="6" t="s">
        <v>139</v>
      </c>
      <c r="C69" s="6" t="s">
        <v>106</v>
      </c>
      <c r="D69" s="6" t="s">
        <v>11</v>
      </c>
      <c r="E69" s="6" t="s">
        <v>12</v>
      </c>
      <c r="F69" s="6" t="s">
        <v>11</v>
      </c>
      <c r="G69" s="6" t="s">
        <v>180</v>
      </c>
      <c r="H69" s="6" t="s">
        <v>13</v>
      </c>
      <c r="I69" s="6">
        <v>0.19</v>
      </c>
      <c r="J69" s="6" t="s">
        <v>13</v>
      </c>
      <c r="K69" s="6" t="s">
        <v>107</v>
      </c>
    </row>
    <row r="70" spans="1:11" x14ac:dyDescent="0.3">
      <c r="A70" s="38">
        <v>4</v>
      </c>
      <c r="B70" s="6" t="s">
        <v>139</v>
      </c>
      <c r="C70" s="6" t="s">
        <v>106</v>
      </c>
      <c r="D70" s="6" t="s">
        <v>11</v>
      </c>
      <c r="E70" s="6" t="s">
        <v>12</v>
      </c>
      <c r="F70" s="6" t="s">
        <v>11</v>
      </c>
      <c r="G70" s="6" t="s">
        <v>180</v>
      </c>
      <c r="H70" s="6" t="s">
        <v>13</v>
      </c>
      <c r="I70" s="6">
        <v>0.23</v>
      </c>
      <c r="J70" s="6" t="s">
        <v>13</v>
      </c>
      <c r="K70" s="6" t="s">
        <v>107</v>
      </c>
    </row>
    <row r="71" spans="1:11" x14ac:dyDescent="0.3">
      <c r="A71" s="38">
        <v>5</v>
      </c>
      <c r="B71" s="6" t="s">
        <v>139</v>
      </c>
      <c r="C71" s="6" t="s">
        <v>106</v>
      </c>
      <c r="D71" s="6" t="s">
        <v>11</v>
      </c>
      <c r="E71" s="6" t="s">
        <v>12</v>
      </c>
      <c r="F71" s="6" t="s">
        <v>11</v>
      </c>
      <c r="G71" s="6" t="s">
        <v>180</v>
      </c>
      <c r="H71" s="6" t="s">
        <v>13</v>
      </c>
      <c r="I71" s="6">
        <v>0.31</v>
      </c>
      <c r="J71" s="6" t="s">
        <v>13</v>
      </c>
      <c r="K71" s="6" t="s">
        <v>107</v>
      </c>
    </row>
    <row r="72" spans="1:11" x14ac:dyDescent="0.3">
      <c r="A72" s="38">
        <v>6</v>
      </c>
      <c r="B72" s="6" t="s">
        <v>139</v>
      </c>
      <c r="C72" s="6" t="s">
        <v>106</v>
      </c>
      <c r="D72" s="6" t="s">
        <v>11</v>
      </c>
      <c r="E72" s="6" t="s">
        <v>12</v>
      </c>
      <c r="F72" s="6" t="s">
        <v>11</v>
      </c>
      <c r="G72" s="6" t="s">
        <v>180</v>
      </c>
      <c r="H72" s="6" t="s">
        <v>13</v>
      </c>
      <c r="I72" s="6">
        <v>0.27</v>
      </c>
      <c r="J72" s="6" t="s">
        <v>13</v>
      </c>
      <c r="K72" s="6" t="s">
        <v>107</v>
      </c>
    </row>
    <row r="73" spans="1:11" x14ac:dyDescent="0.3">
      <c r="A73" s="38">
        <v>7</v>
      </c>
      <c r="B73" s="6" t="s">
        <v>139</v>
      </c>
      <c r="C73" s="6" t="s">
        <v>106</v>
      </c>
      <c r="D73" s="6" t="s">
        <v>11</v>
      </c>
      <c r="E73" s="6" t="s">
        <v>12</v>
      </c>
      <c r="F73" s="6" t="s">
        <v>11</v>
      </c>
      <c r="G73" s="6" t="s">
        <v>180</v>
      </c>
      <c r="H73" s="6" t="s">
        <v>13</v>
      </c>
      <c r="I73" s="6">
        <v>0.39</v>
      </c>
      <c r="J73" s="6" t="s">
        <v>13</v>
      </c>
      <c r="K73" s="6" t="s">
        <v>107</v>
      </c>
    </row>
    <row r="74" spans="1:11" x14ac:dyDescent="0.3">
      <c r="A74" s="38">
        <v>8</v>
      </c>
      <c r="B74" s="6" t="s">
        <v>139</v>
      </c>
      <c r="C74" s="6" t="s">
        <v>106</v>
      </c>
      <c r="D74" s="6" t="s">
        <v>11</v>
      </c>
      <c r="E74" s="6" t="s">
        <v>12</v>
      </c>
      <c r="F74" s="6" t="s">
        <v>11</v>
      </c>
      <c r="G74" s="6" t="s">
        <v>180</v>
      </c>
      <c r="H74" s="6" t="s">
        <v>13</v>
      </c>
      <c r="I74" s="6">
        <v>0.23</v>
      </c>
      <c r="J74" s="6" t="s">
        <v>13</v>
      </c>
      <c r="K74" s="6" t="s">
        <v>107</v>
      </c>
    </row>
    <row r="75" spans="1:11" x14ac:dyDescent="0.3">
      <c r="A75" s="38">
        <v>1</v>
      </c>
      <c r="B75" s="6" t="s">
        <v>139</v>
      </c>
      <c r="C75" s="6" t="s">
        <v>108</v>
      </c>
      <c r="D75" s="6" t="s">
        <v>11</v>
      </c>
      <c r="E75" s="6" t="s">
        <v>12</v>
      </c>
      <c r="F75" s="6" t="s">
        <v>11</v>
      </c>
      <c r="G75" s="6" t="s">
        <v>180</v>
      </c>
      <c r="H75" s="6" t="s">
        <v>13</v>
      </c>
      <c r="I75" s="6">
        <v>0.67</v>
      </c>
      <c r="J75" s="6" t="s">
        <v>13</v>
      </c>
      <c r="K75" s="6" t="s">
        <v>109</v>
      </c>
    </row>
    <row r="76" spans="1:11" x14ac:dyDescent="0.3">
      <c r="A76" s="38">
        <v>2</v>
      </c>
      <c r="B76" s="6" t="s">
        <v>139</v>
      </c>
      <c r="C76" s="6" t="s">
        <v>108</v>
      </c>
      <c r="D76" s="6" t="s">
        <v>11</v>
      </c>
      <c r="E76" s="6" t="s">
        <v>12</v>
      </c>
      <c r="F76" s="6" t="s">
        <v>11</v>
      </c>
      <c r="G76" s="6" t="s">
        <v>180</v>
      </c>
      <c r="H76" s="6" t="s">
        <v>13</v>
      </c>
      <c r="I76" s="6">
        <v>0.44</v>
      </c>
      <c r="J76" s="6" t="s">
        <v>13</v>
      </c>
      <c r="K76" s="6" t="s">
        <v>109</v>
      </c>
    </row>
    <row r="77" spans="1:11" x14ac:dyDescent="0.3">
      <c r="A77" s="38">
        <v>3</v>
      </c>
      <c r="B77" s="6" t="s">
        <v>139</v>
      </c>
      <c r="C77" s="6" t="s">
        <v>108</v>
      </c>
      <c r="D77" s="6" t="s">
        <v>11</v>
      </c>
      <c r="E77" s="6" t="s">
        <v>12</v>
      </c>
      <c r="F77" s="6" t="s">
        <v>11</v>
      </c>
      <c r="G77" s="6" t="s">
        <v>180</v>
      </c>
      <c r="H77" s="6" t="s">
        <v>13</v>
      </c>
      <c r="I77" s="6">
        <v>0.49</v>
      </c>
      <c r="J77" s="6" t="s">
        <v>13</v>
      </c>
      <c r="K77" s="6" t="s">
        <v>109</v>
      </c>
    </row>
    <row r="78" spans="1:11" x14ac:dyDescent="0.3">
      <c r="A78" s="38">
        <v>4</v>
      </c>
      <c r="B78" s="6" t="s">
        <v>139</v>
      </c>
      <c r="C78" s="6" t="s">
        <v>108</v>
      </c>
      <c r="D78" s="6" t="s">
        <v>11</v>
      </c>
      <c r="E78" s="6" t="s">
        <v>12</v>
      </c>
      <c r="F78" s="6" t="s">
        <v>11</v>
      </c>
      <c r="G78" s="6" t="s">
        <v>180</v>
      </c>
      <c r="H78" s="6" t="s">
        <v>13</v>
      </c>
      <c r="I78" s="6">
        <v>0.68</v>
      </c>
      <c r="J78" s="6" t="s">
        <v>13</v>
      </c>
      <c r="K78" s="6" t="s">
        <v>109</v>
      </c>
    </row>
    <row r="79" spans="1:11" x14ac:dyDescent="0.3">
      <c r="A79" s="38">
        <v>5</v>
      </c>
      <c r="B79" s="6" t="s">
        <v>139</v>
      </c>
      <c r="C79" s="6" t="s">
        <v>108</v>
      </c>
      <c r="D79" s="6" t="s">
        <v>11</v>
      </c>
      <c r="E79" s="6" t="s">
        <v>12</v>
      </c>
      <c r="F79" s="6" t="s">
        <v>11</v>
      </c>
      <c r="G79" s="6" t="s">
        <v>180</v>
      </c>
      <c r="H79" s="6" t="s">
        <v>13</v>
      </c>
      <c r="I79" s="6">
        <v>0.16</v>
      </c>
      <c r="J79" s="6" t="s">
        <v>13</v>
      </c>
      <c r="K79" s="6" t="s">
        <v>109</v>
      </c>
    </row>
    <row r="80" spans="1:11" x14ac:dyDescent="0.3">
      <c r="A80" s="38">
        <v>6</v>
      </c>
      <c r="B80" s="6" t="s">
        <v>139</v>
      </c>
      <c r="C80" s="6" t="s">
        <v>108</v>
      </c>
      <c r="D80" s="6" t="s">
        <v>11</v>
      </c>
      <c r="E80" s="6" t="s">
        <v>12</v>
      </c>
      <c r="F80" s="6" t="s">
        <v>11</v>
      </c>
      <c r="G80" s="6" t="s">
        <v>180</v>
      </c>
      <c r="H80" s="6" t="s">
        <v>13</v>
      </c>
      <c r="I80" s="6">
        <v>0.49</v>
      </c>
      <c r="J80" s="6" t="s">
        <v>13</v>
      </c>
      <c r="K80" s="6" t="s">
        <v>109</v>
      </c>
    </row>
    <row r="81" spans="1:11" x14ac:dyDescent="0.3">
      <c r="A81" s="38">
        <v>7</v>
      </c>
      <c r="B81" s="6" t="s">
        <v>139</v>
      </c>
      <c r="C81" s="6" t="s">
        <v>108</v>
      </c>
      <c r="D81" s="6" t="s">
        <v>11</v>
      </c>
      <c r="E81" s="6" t="s">
        <v>12</v>
      </c>
      <c r="F81" s="6" t="s">
        <v>11</v>
      </c>
      <c r="G81" s="6" t="s">
        <v>180</v>
      </c>
      <c r="H81" s="6" t="s">
        <v>13</v>
      </c>
      <c r="I81" s="6">
        <v>0.5</v>
      </c>
      <c r="J81" s="6" t="s">
        <v>13</v>
      </c>
      <c r="K81" s="6" t="s">
        <v>109</v>
      </c>
    </row>
    <row r="82" spans="1:11" x14ac:dyDescent="0.3">
      <c r="A82" s="38">
        <v>8</v>
      </c>
      <c r="B82" s="6" t="s">
        <v>139</v>
      </c>
      <c r="C82" s="6" t="s">
        <v>108</v>
      </c>
      <c r="D82" s="6" t="s">
        <v>11</v>
      </c>
      <c r="E82" s="6" t="s">
        <v>12</v>
      </c>
      <c r="F82" s="6" t="s">
        <v>11</v>
      </c>
      <c r="G82" s="6" t="s">
        <v>180</v>
      </c>
      <c r="H82" s="6" t="s">
        <v>13</v>
      </c>
      <c r="I82" s="6">
        <v>0.52</v>
      </c>
      <c r="J82" s="6" t="s">
        <v>13</v>
      </c>
      <c r="K82" s="6" t="s">
        <v>109</v>
      </c>
    </row>
    <row r="83" spans="1:11" x14ac:dyDescent="0.3">
      <c r="A83" s="38">
        <v>1</v>
      </c>
      <c r="B83" s="6" t="s">
        <v>139</v>
      </c>
      <c r="C83" s="6" t="s">
        <v>110</v>
      </c>
      <c r="D83" s="6" t="s">
        <v>11</v>
      </c>
      <c r="E83" s="6" t="s">
        <v>12</v>
      </c>
      <c r="F83" s="6" t="s">
        <v>11</v>
      </c>
      <c r="G83" s="6" t="s">
        <v>180</v>
      </c>
      <c r="H83" s="6" t="s">
        <v>13</v>
      </c>
      <c r="I83" s="6">
        <v>0.41</v>
      </c>
      <c r="J83" s="6" t="s">
        <v>13</v>
      </c>
      <c r="K83" s="6" t="s">
        <v>111</v>
      </c>
    </row>
    <row r="84" spans="1:11" x14ac:dyDescent="0.3">
      <c r="A84" s="38">
        <v>2</v>
      </c>
      <c r="B84" s="6" t="s">
        <v>139</v>
      </c>
      <c r="C84" s="6" t="s">
        <v>110</v>
      </c>
      <c r="D84" s="6" t="s">
        <v>11</v>
      </c>
      <c r="E84" s="6" t="s">
        <v>12</v>
      </c>
      <c r="F84" s="6" t="s">
        <v>11</v>
      </c>
      <c r="G84" s="6" t="s">
        <v>180</v>
      </c>
      <c r="H84" s="6" t="s">
        <v>13</v>
      </c>
      <c r="I84" s="6">
        <v>0.26</v>
      </c>
      <c r="J84" s="6" t="s">
        <v>13</v>
      </c>
      <c r="K84" s="6" t="s">
        <v>111</v>
      </c>
    </row>
    <row r="85" spans="1:11" x14ac:dyDescent="0.3">
      <c r="A85" s="38">
        <v>3</v>
      </c>
      <c r="B85" s="6" t="s">
        <v>139</v>
      </c>
      <c r="C85" s="6" t="s">
        <v>110</v>
      </c>
      <c r="D85" s="6" t="s">
        <v>11</v>
      </c>
      <c r="E85" s="6" t="s">
        <v>12</v>
      </c>
      <c r="F85" s="6" t="s">
        <v>11</v>
      </c>
      <c r="G85" s="6" t="s">
        <v>180</v>
      </c>
      <c r="H85" s="6" t="s">
        <v>13</v>
      </c>
      <c r="I85" s="6">
        <v>0.21</v>
      </c>
      <c r="J85" s="6" t="s">
        <v>13</v>
      </c>
      <c r="K85" s="6" t="s">
        <v>111</v>
      </c>
    </row>
    <row r="86" spans="1:11" x14ac:dyDescent="0.3">
      <c r="A86" s="38">
        <v>4</v>
      </c>
      <c r="B86" s="6" t="s">
        <v>139</v>
      </c>
      <c r="C86" s="6" t="s">
        <v>110</v>
      </c>
      <c r="D86" s="6" t="s">
        <v>11</v>
      </c>
      <c r="E86" s="6" t="s">
        <v>12</v>
      </c>
      <c r="F86" s="6" t="s">
        <v>11</v>
      </c>
      <c r="G86" s="6" t="s">
        <v>180</v>
      </c>
      <c r="H86" s="6" t="s">
        <v>13</v>
      </c>
      <c r="I86" s="6">
        <v>0.41</v>
      </c>
      <c r="J86" s="6" t="s">
        <v>13</v>
      </c>
      <c r="K86" s="6" t="s">
        <v>111</v>
      </c>
    </row>
    <row r="87" spans="1:11" x14ac:dyDescent="0.3">
      <c r="A87" s="38">
        <v>5</v>
      </c>
      <c r="B87" s="6" t="s">
        <v>139</v>
      </c>
      <c r="C87" s="6" t="s">
        <v>110</v>
      </c>
      <c r="D87" s="6" t="s">
        <v>11</v>
      </c>
      <c r="E87" s="6" t="s">
        <v>12</v>
      </c>
      <c r="F87" s="6" t="s">
        <v>11</v>
      </c>
      <c r="G87" s="6" t="s">
        <v>180</v>
      </c>
      <c r="H87" s="6" t="s">
        <v>13</v>
      </c>
      <c r="I87" s="6">
        <v>0.41</v>
      </c>
      <c r="J87" s="6" t="s">
        <v>13</v>
      </c>
      <c r="K87" s="6" t="s">
        <v>111</v>
      </c>
    </row>
    <row r="88" spans="1:11" x14ac:dyDescent="0.3">
      <c r="A88" s="38">
        <v>6</v>
      </c>
      <c r="B88" s="6" t="s">
        <v>139</v>
      </c>
      <c r="C88" s="6" t="s">
        <v>110</v>
      </c>
      <c r="D88" s="6" t="s">
        <v>11</v>
      </c>
      <c r="E88" s="6" t="s">
        <v>12</v>
      </c>
      <c r="F88" s="6" t="s">
        <v>11</v>
      </c>
      <c r="G88" s="6" t="s">
        <v>180</v>
      </c>
      <c r="H88" s="6" t="s">
        <v>13</v>
      </c>
      <c r="I88" s="6">
        <v>0.26</v>
      </c>
      <c r="J88" s="6" t="s">
        <v>13</v>
      </c>
      <c r="K88" s="6" t="s">
        <v>111</v>
      </c>
    </row>
    <row r="89" spans="1:11" x14ac:dyDescent="0.3">
      <c r="A89" s="38">
        <v>7</v>
      </c>
      <c r="B89" s="6" t="s">
        <v>139</v>
      </c>
      <c r="C89" s="6" t="s">
        <v>110</v>
      </c>
      <c r="D89" s="6" t="s">
        <v>11</v>
      </c>
      <c r="E89" s="6" t="s">
        <v>12</v>
      </c>
      <c r="F89" s="6" t="s">
        <v>11</v>
      </c>
      <c r="G89" s="6" t="s">
        <v>180</v>
      </c>
      <c r="H89" s="6" t="s">
        <v>13</v>
      </c>
      <c r="I89" s="6">
        <v>0.41</v>
      </c>
      <c r="J89" s="6" t="s">
        <v>13</v>
      </c>
      <c r="K89" s="6" t="s">
        <v>111</v>
      </c>
    </row>
    <row r="90" spans="1:11" x14ac:dyDescent="0.3">
      <c r="A90" s="38">
        <v>8</v>
      </c>
      <c r="B90" s="6" t="s">
        <v>139</v>
      </c>
      <c r="C90" s="6" t="s">
        <v>110</v>
      </c>
      <c r="D90" s="6" t="s">
        <v>11</v>
      </c>
      <c r="E90" s="6" t="s">
        <v>12</v>
      </c>
      <c r="F90" s="6" t="s">
        <v>11</v>
      </c>
      <c r="G90" s="6" t="s">
        <v>180</v>
      </c>
      <c r="H90" s="6" t="s">
        <v>13</v>
      </c>
      <c r="I90" s="6">
        <v>0.21</v>
      </c>
      <c r="J90" s="6" t="s">
        <v>13</v>
      </c>
      <c r="K90" s="6" t="s">
        <v>111</v>
      </c>
    </row>
    <row r="91" spans="1:11" x14ac:dyDescent="0.3">
      <c r="A91" s="38">
        <v>1</v>
      </c>
      <c r="B91" s="6" t="s">
        <v>139</v>
      </c>
      <c r="C91" s="6" t="s">
        <v>112</v>
      </c>
      <c r="D91" s="6" t="s">
        <v>11</v>
      </c>
      <c r="E91" s="6" t="s">
        <v>12</v>
      </c>
      <c r="F91" s="6" t="s">
        <v>11</v>
      </c>
      <c r="G91" s="6" t="s">
        <v>180</v>
      </c>
      <c r="H91" s="6" t="s">
        <v>13</v>
      </c>
      <c r="I91" s="6">
        <v>0.41</v>
      </c>
      <c r="J91" s="6" t="s">
        <v>13</v>
      </c>
      <c r="K91" s="6" t="s">
        <v>113</v>
      </c>
    </row>
    <row r="92" spans="1:11" x14ac:dyDescent="0.3">
      <c r="A92" s="38">
        <v>2</v>
      </c>
      <c r="B92" s="6" t="s">
        <v>139</v>
      </c>
      <c r="C92" s="6" t="s">
        <v>112</v>
      </c>
      <c r="D92" s="6" t="s">
        <v>11</v>
      </c>
      <c r="E92" s="6" t="s">
        <v>12</v>
      </c>
      <c r="F92" s="6" t="s">
        <v>11</v>
      </c>
      <c r="G92" s="6" t="s">
        <v>180</v>
      </c>
      <c r="H92" s="6" t="s">
        <v>13</v>
      </c>
      <c r="I92" s="6">
        <v>0.41</v>
      </c>
      <c r="J92" s="6" t="s">
        <v>13</v>
      </c>
      <c r="K92" s="6" t="s">
        <v>113</v>
      </c>
    </row>
    <row r="93" spans="1:11" x14ac:dyDescent="0.3">
      <c r="A93" s="38">
        <v>3</v>
      </c>
      <c r="B93" s="6" t="s">
        <v>139</v>
      </c>
      <c r="C93" s="6" t="s">
        <v>112</v>
      </c>
      <c r="D93" s="6" t="s">
        <v>11</v>
      </c>
      <c r="E93" s="6" t="s">
        <v>12</v>
      </c>
      <c r="F93" s="6" t="s">
        <v>11</v>
      </c>
      <c r="G93" s="6" t="s">
        <v>180</v>
      </c>
      <c r="H93" s="6" t="s">
        <v>13</v>
      </c>
      <c r="I93" s="6">
        <v>0.26</v>
      </c>
      <c r="J93" s="6" t="s">
        <v>13</v>
      </c>
      <c r="K93" s="6" t="s">
        <v>113</v>
      </c>
    </row>
    <row r="94" spans="1:11" x14ac:dyDescent="0.3">
      <c r="A94" s="38">
        <v>4</v>
      </c>
      <c r="B94" s="6" t="s">
        <v>139</v>
      </c>
      <c r="C94" s="6" t="s">
        <v>112</v>
      </c>
      <c r="D94" s="6" t="s">
        <v>11</v>
      </c>
      <c r="E94" s="6" t="s">
        <v>12</v>
      </c>
      <c r="F94" s="6" t="s">
        <v>11</v>
      </c>
      <c r="G94" s="6" t="s">
        <v>180</v>
      </c>
      <c r="H94" s="6" t="s">
        <v>13</v>
      </c>
      <c r="I94" s="6">
        <v>0.41</v>
      </c>
      <c r="J94" s="6" t="s">
        <v>13</v>
      </c>
      <c r="K94" s="6" t="s">
        <v>113</v>
      </c>
    </row>
    <row r="95" spans="1:11" x14ac:dyDescent="0.3">
      <c r="A95" s="38">
        <v>5</v>
      </c>
      <c r="B95" s="6" t="s">
        <v>139</v>
      </c>
      <c r="C95" s="6" t="s">
        <v>112</v>
      </c>
      <c r="D95" s="6" t="s">
        <v>11</v>
      </c>
      <c r="E95" s="6" t="s">
        <v>12</v>
      </c>
      <c r="F95" s="6" t="s">
        <v>11</v>
      </c>
      <c r="G95" s="6" t="s">
        <v>180</v>
      </c>
      <c r="H95" s="6" t="s">
        <v>13</v>
      </c>
      <c r="I95" s="6">
        <v>0.41</v>
      </c>
      <c r="J95" s="6" t="s">
        <v>13</v>
      </c>
      <c r="K95" s="6" t="s">
        <v>113</v>
      </c>
    </row>
    <row r="96" spans="1:11" x14ac:dyDescent="0.3">
      <c r="A96" s="38">
        <v>6</v>
      </c>
      <c r="B96" s="6" t="s">
        <v>139</v>
      </c>
      <c r="C96" s="6" t="s">
        <v>112</v>
      </c>
      <c r="D96" s="6" t="s">
        <v>11</v>
      </c>
      <c r="E96" s="6" t="s">
        <v>12</v>
      </c>
      <c r="F96" s="6" t="s">
        <v>11</v>
      </c>
      <c r="G96" s="6" t="s">
        <v>180</v>
      </c>
      <c r="H96" s="6" t="s">
        <v>13</v>
      </c>
      <c r="I96" s="6">
        <v>0.41</v>
      </c>
      <c r="J96" s="6" t="s">
        <v>13</v>
      </c>
      <c r="K96" s="6" t="s">
        <v>113</v>
      </c>
    </row>
    <row r="97" spans="1:11" x14ac:dyDescent="0.3">
      <c r="A97" s="38">
        <v>7</v>
      </c>
      <c r="B97" s="6" t="s">
        <v>139</v>
      </c>
      <c r="C97" s="6" t="s">
        <v>112</v>
      </c>
      <c r="D97" s="6" t="s">
        <v>11</v>
      </c>
      <c r="E97" s="6" t="s">
        <v>12</v>
      </c>
      <c r="F97" s="6" t="s">
        <v>11</v>
      </c>
      <c r="G97" s="6" t="s">
        <v>180</v>
      </c>
      <c r="H97" s="6" t="s">
        <v>13</v>
      </c>
      <c r="I97" s="6">
        <v>0.21</v>
      </c>
      <c r="J97" s="6" t="s">
        <v>13</v>
      </c>
      <c r="K97" s="6" t="s">
        <v>113</v>
      </c>
    </row>
    <row r="98" spans="1:11" x14ac:dyDescent="0.3">
      <c r="A98" s="38">
        <v>8</v>
      </c>
      <c r="B98" s="6" t="s">
        <v>139</v>
      </c>
      <c r="C98" s="6" t="s">
        <v>112</v>
      </c>
      <c r="D98" s="6" t="s">
        <v>11</v>
      </c>
      <c r="E98" s="6" t="s">
        <v>12</v>
      </c>
      <c r="F98" s="6" t="s">
        <v>11</v>
      </c>
      <c r="G98" s="6" t="s">
        <v>180</v>
      </c>
      <c r="H98" s="6" t="s">
        <v>13</v>
      </c>
      <c r="I98" s="6">
        <v>0.21</v>
      </c>
      <c r="J98" s="6" t="s">
        <v>13</v>
      </c>
      <c r="K98" s="6" t="s">
        <v>113</v>
      </c>
    </row>
    <row r="99" spans="1:11" x14ac:dyDescent="0.3">
      <c r="A99" s="45" t="s">
        <v>38</v>
      </c>
      <c r="B99" s="45"/>
      <c r="C99" s="45"/>
      <c r="D99" s="6" t="s">
        <v>11</v>
      </c>
      <c r="E99" s="6" t="s">
        <v>12</v>
      </c>
      <c r="F99" s="6" t="s">
        <v>11</v>
      </c>
      <c r="G99" s="6" t="s">
        <v>180</v>
      </c>
      <c r="H99" s="6" t="s">
        <v>13</v>
      </c>
      <c r="I99" s="30">
        <f>MIN(I3:I98)</f>
        <v>0.1</v>
      </c>
      <c r="J99" s="6" t="s">
        <v>13</v>
      </c>
      <c r="K99" s="38"/>
    </row>
    <row r="100" spans="1:11" x14ac:dyDescent="0.3">
      <c r="A100" s="45" t="s">
        <v>39</v>
      </c>
      <c r="B100" s="45"/>
      <c r="C100" s="45"/>
      <c r="D100" s="6" t="s">
        <v>11</v>
      </c>
      <c r="E100" s="6" t="s">
        <v>12</v>
      </c>
      <c r="F100" s="6" t="s">
        <v>11</v>
      </c>
      <c r="G100" s="6" t="s">
        <v>180</v>
      </c>
      <c r="H100" s="6" t="s">
        <v>13</v>
      </c>
      <c r="I100" s="38">
        <f>MAX(I3:I98)</f>
        <v>0.68</v>
      </c>
      <c r="J100" s="6" t="s">
        <v>13</v>
      </c>
      <c r="K100" s="38"/>
    </row>
    <row r="101" spans="1:11" x14ac:dyDescent="0.3">
      <c r="A101" s="45" t="s">
        <v>40</v>
      </c>
      <c r="B101" s="45"/>
      <c r="C101" s="45"/>
      <c r="D101" s="6" t="s">
        <v>11</v>
      </c>
      <c r="E101" s="6" t="s">
        <v>12</v>
      </c>
      <c r="F101" s="6" t="s">
        <v>11</v>
      </c>
      <c r="G101" s="6" t="s">
        <v>180</v>
      </c>
      <c r="H101" s="6" t="s">
        <v>13</v>
      </c>
      <c r="I101" s="30">
        <f>AVERAGE(I3:I98)</f>
        <v>0.28458333333333347</v>
      </c>
      <c r="J101" s="6" t="s">
        <v>13</v>
      </c>
      <c r="K101" s="38"/>
    </row>
  </sheetData>
  <mergeCells count="4">
    <mergeCell ref="A1:K1"/>
    <mergeCell ref="A99:C99"/>
    <mergeCell ref="A100:C100"/>
    <mergeCell ref="A101:C10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view="pageBreakPreview" zoomScale="60" zoomScaleNormal="100" workbookViewId="0">
      <selection activeCell="F26" sqref="F26"/>
    </sheetView>
  </sheetViews>
  <sheetFormatPr defaultRowHeight="16.5" x14ac:dyDescent="0.3"/>
  <cols>
    <col min="1" max="1" width="9" style="1"/>
    <col min="2" max="2" width="13.75" style="1" bestFit="1" customWidth="1"/>
    <col min="3" max="3" width="8.25" style="1" bestFit="1" customWidth="1"/>
    <col min="4" max="4" width="15.875" style="1" bestFit="1" customWidth="1"/>
    <col min="5" max="5" width="11.625" style="1" bestFit="1" customWidth="1"/>
    <col min="6" max="6" width="15.875" style="1" bestFit="1" customWidth="1"/>
    <col min="7" max="7" width="13.75" style="1" bestFit="1" customWidth="1"/>
    <col min="8" max="8" width="11.625" style="1" bestFit="1" customWidth="1"/>
    <col min="9" max="9" width="11.75" style="1" bestFit="1" customWidth="1"/>
    <col min="10" max="10" width="24" style="1" bestFit="1" customWidth="1"/>
    <col min="11" max="11" width="11.125" style="1" bestFit="1" customWidth="1"/>
    <col min="12" max="16384" width="9" style="1"/>
  </cols>
  <sheetData>
    <row r="1" spans="1:11" ht="26.25" x14ac:dyDescent="0.3">
      <c r="A1" s="41" t="s">
        <v>145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x14ac:dyDescent="0.25">
      <c r="A2" s="46" t="s">
        <v>37</v>
      </c>
      <c r="B2" s="47" t="s">
        <v>0</v>
      </c>
      <c r="C2" s="47" t="s">
        <v>1</v>
      </c>
      <c r="D2" s="47" t="s">
        <v>2</v>
      </c>
      <c r="E2" s="47" t="s">
        <v>3</v>
      </c>
      <c r="F2" s="47" t="s">
        <v>4</v>
      </c>
      <c r="G2" s="47" t="s">
        <v>5</v>
      </c>
      <c r="H2" s="47" t="s">
        <v>6</v>
      </c>
      <c r="I2" s="47" t="s">
        <v>7</v>
      </c>
      <c r="J2" s="47" t="s">
        <v>8</v>
      </c>
      <c r="K2" s="47" t="s">
        <v>9</v>
      </c>
    </row>
    <row r="3" spans="1:11" x14ac:dyDescent="0.3">
      <c r="A3" s="38">
        <v>1</v>
      </c>
      <c r="B3" s="6" t="s">
        <v>139</v>
      </c>
      <c r="C3" s="6" t="s">
        <v>114</v>
      </c>
      <c r="D3" s="6" t="s">
        <v>11</v>
      </c>
      <c r="E3" s="6" t="s">
        <v>12</v>
      </c>
      <c r="F3" s="6" t="s">
        <v>11</v>
      </c>
      <c r="G3" s="6" t="s">
        <v>180</v>
      </c>
      <c r="H3" s="6" t="s">
        <v>13</v>
      </c>
      <c r="I3" s="6">
        <v>0.51</v>
      </c>
      <c r="J3" s="6" t="s">
        <v>13</v>
      </c>
      <c r="K3" s="6" t="s">
        <v>115</v>
      </c>
    </row>
    <row r="4" spans="1:11" x14ac:dyDescent="0.3">
      <c r="A4" s="38">
        <v>2</v>
      </c>
      <c r="B4" s="6" t="s">
        <v>139</v>
      </c>
      <c r="C4" s="6" t="s">
        <v>114</v>
      </c>
      <c r="D4" s="6" t="s">
        <v>11</v>
      </c>
      <c r="E4" s="6" t="s">
        <v>12</v>
      </c>
      <c r="F4" s="6" t="s">
        <v>11</v>
      </c>
      <c r="G4" s="6" t="s">
        <v>180</v>
      </c>
      <c r="H4" s="6" t="s">
        <v>13</v>
      </c>
      <c r="I4" s="6">
        <v>0.47</v>
      </c>
      <c r="J4" s="6" t="s">
        <v>13</v>
      </c>
      <c r="K4" s="6" t="s">
        <v>115</v>
      </c>
    </row>
    <row r="5" spans="1:11" x14ac:dyDescent="0.3">
      <c r="A5" s="38">
        <v>3</v>
      </c>
      <c r="B5" s="6" t="s">
        <v>139</v>
      </c>
      <c r="C5" s="6" t="s">
        <v>114</v>
      </c>
      <c r="D5" s="6" t="s">
        <v>11</v>
      </c>
      <c r="E5" s="6" t="s">
        <v>12</v>
      </c>
      <c r="F5" s="6" t="s">
        <v>11</v>
      </c>
      <c r="G5" s="6" t="s">
        <v>180</v>
      </c>
      <c r="H5" s="6" t="s">
        <v>13</v>
      </c>
      <c r="I5" s="6">
        <v>0.56999999999999995</v>
      </c>
      <c r="J5" s="6" t="s">
        <v>13</v>
      </c>
      <c r="K5" s="6" t="s">
        <v>115</v>
      </c>
    </row>
    <row r="6" spans="1:11" x14ac:dyDescent="0.3">
      <c r="A6" s="38">
        <v>4</v>
      </c>
      <c r="B6" s="6" t="s">
        <v>139</v>
      </c>
      <c r="C6" s="6" t="s">
        <v>114</v>
      </c>
      <c r="D6" s="6" t="s">
        <v>11</v>
      </c>
      <c r="E6" s="6" t="s">
        <v>12</v>
      </c>
      <c r="F6" s="6" t="s">
        <v>11</v>
      </c>
      <c r="G6" s="6" t="s">
        <v>180</v>
      </c>
      <c r="H6" s="6" t="s">
        <v>13</v>
      </c>
      <c r="I6" s="6">
        <v>0.57999999999999996</v>
      </c>
      <c r="J6" s="6" t="s">
        <v>13</v>
      </c>
      <c r="K6" s="6" t="s">
        <v>115</v>
      </c>
    </row>
    <row r="7" spans="1:11" x14ac:dyDescent="0.3">
      <c r="A7" s="38">
        <v>5</v>
      </c>
      <c r="B7" s="6" t="s">
        <v>139</v>
      </c>
      <c r="C7" s="6" t="s">
        <v>114</v>
      </c>
      <c r="D7" s="6" t="s">
        <v>11</v>
      </c>
      <c r="E7" s="6" t="s">
        <v>12</v>
      </c>
      <c r="F7" s="6" t="s">
        <v>11</v>
      </c>
      <c r="G7" s="6" t="s">
        <v>180</v>
      </c>
      <c r="H7" s="6" t="s">
        <v>13</v>
      </c>
      <c r="I7" s="6">
        <v>1.21</v>
      </c>
      <c r="J7" s="6" t="s">
        <v>13</v>
      </c>
      <c r="K7" s="6" t="s">
        <v>115</v>
      </c>
    </row>
    <row r="8" spans="1:11" x14ac:dyDescent="0.3">
      <c r="A8" s="38">
        <v>6</v>
      </c>
      <c r="B8" s="6" t="s">
        <v>139</v>
      </c>
      <c r="C8" s="6" t="s">
        <v>114</v>
      </c>
      <c r="D8" s="6" t="s">
        <v>11</v>
      </c>
      <c r="E8" s="6" t="s">
        <v>12</v>
      </c>
      <c r="F8" s="6" t="s">
        <v>11</v>
      </c>
      <c r="G8" s="6" t="s">
        <v>180</v>
      </c>
      <c r="H8" s="6" t="s">
        <v>13</v>
      </c>
      <c r="I8" s="6">
        <v>1.32</v>
      </c>
      <c r="J8" s="6" t="s">
        <v>13</v>
      </c>
      <c r="K8" s="6" t="s">
        <v>115</v>
      </c>
    </row>
    <row r="9" spans="1:11" x14ac:dyDescent="0.3">
      <c r="A9" s="38">
        <v>7</v>
      </c>
      <c r="B9" s="6" t="s">
        <v>139</v>
      </c>
      <c r="C9" s="6" t="s">
        <v>114</v>
      </c>
      <c r="D9" s="6" t="s">
        <v>11</v>
      </c>
      <c r="E9" s="6" t="s">
        <v>12</v>
      </c>
      <c r="F9" s="6" t="s">
        <v>11</v>
      </c>
      <c r="G9" s="6" t="s">
        <v>180</v>
      </c>
      <c r="H9" s="6" t="s">
        <v>13</v>
      </c>
      <c r="I9" s="6">
        <v>0.61</v>
      </c>
      <c r="J9" s="6" t="s">
        <v>13</v>
      </c>
      <c r="K9" s="6" t="s">
        <v>115</v>
      </c>
    </row>
    <row r="10" spans="1:11" x14ac:dyDescent="0.3">
      <c r="A10" s="38">
        <v>8</v>
      </c>
      <c r="B10" s="6" t="s">
        <v>139</v>
      </c>
      <c r="C10" s="6" t="s">
        <v>114</v>
      </c>
      <c r="D10" s="6" t="s">
        <v>11</v>
      </c>
      <c r="E10" s="6" t="s">
        <v>12</v>
      </c>
      <c r="F10" s="6" t="s">
        <v>11</v>
      </c>
      <c r="G10" s="6" t="s">
        <v>180</v>
      </c>
      <c r="H10" s="6" t="s">
        <v>13</v>
      </c>
      <c r="I10" s="6">
        <v>0.57999999999999996</v>
      </c>
      <c r="J10" s="6" t="s">
        <v>13</v>
      </c>
      <c r="K10" s="6" t="s">
        <v>115</v>
      </c>
    </row>
    <row r="11" spans="1:11" x14ac:dyDescent="0.3">
      <c r="A11" s="38">
        <v>1</v>
      </c>
      <c r="B11" s="6" t="s">
        <v>139</v>
      </c>
      <c r="C11" s="6" t="s">
        <v>116</v>
      </c>
      <c r="D11" s="6" t="s">
        <v>11</v>
      </c>
      <c r="E11" s="6" t="s">
        <v>12</v>
      </c>
      <c r="F11" s="6" t="s">
        <v>11</v>
      </c>
      <c r="G11" s="6" t="s">
        <v>180</v>
      </c>
      <c r="H11" s="6" t="s">
        <v>13</v>
      </c>
      <c r="I11" s="6">
        <v>0.57999999999999996</v>
      </c>
      <c r="J11" s="6" t="s">
        <v>13</v>
      </c>
      <c r="K11" s="6" t="s">
        <v>117</v>
      </c>
    </row>
    <row r="12" spans="1:11" x14ac:dyDescent="0.3">
      <c r="A12" s="38">
        <v>2</v>
      </c>
      <c r="B12" s="6" t="s">
        <v>139</v>
      </c>
      <c r="C12" s="6" t="s">
        <v>116</v>
      </c>
      <c r="D12" s="6" t="s">
        <v>11</v>
      </c>
      <c r="E12" s="6" t="s">
        <v>12</v>
      </c>
      <c r="F12" s="6" t="s">
        <v>11</v>
      </c>
      <c r="G12" s="6" t="s">
        <v>180</v>
      </c>
      <c r="H12" s="6" t="s">
        <v>13</v>
      </c>
      <c r="I12" s="6">
        <v>0.37</v>
      </c>
      <c r="J12" s="6" t="s">
        <v>13</v>
      </c>
      <c r="K12" s="6" t="s">
        <v>117</v>
      </c>
    </row>
    <row r="13" spans="1:11" x14ac:dyDescent="0.3">
      <c r="A13" s="38">
        <v>3</v>
      </c>
      <c r="B13" s="6" t="s">
        <v>139</v>
      </c>
      <c r="C13" s="6" t="s">
        <v>116</v>
      </c>
      <c r="D13" s="6" t="s">
        <v>11</v>
      </c>
      <c r="E13" s="6" t="s">
        <v>12</v>
      </c>
      <c r="F13" s="6" t="s">
        <v>11</v>
      </c>
      <c r="G13" s="6" t="s">
        <v>180</v>
      </c>
      <c r="H13" s="6" t="s">
        <v>13</v>
      </c>
      <c r="I13" s="6">
        <v>0.24</v>
      </c>
      <c r="J13" s="6" t="s">
        <v>13</v>
      </c>
      <c r="K13" s="6" t="s">
        <v>117</v>
      </c>
    </row>
    <row r="14" spans="1:11" x14ac:dyDescent="0.3">
      <c r="A14" s="38">
        <v>4</v>
      </c>
      <c r="B14" s="6" t="s">
        <v>139</v>
      </c>
      <c r="C14" s="6" t="s">
        <v>116</v>
      </c>
      <c r="D14" s="6" t="s">
        <v>11</v>
      </c>
      <c r="E14" s="6" t="s">
        <v>12</v>
      </c>
      <c r="F14" s="6" t="s">
        <v>11</v>
      </c>
      <c r="G14" s="6" t="s">
        <v>180</v>
      </c>
      <c r="H14" s="6" t="s">
        <v>13</v>
      </c>
      <c r="I14" s="6">
        <v>0.42</v>
      </c>
      <c r="J14" s="6" t="s">
        <v>13</v>
      </c>
      <c r="K14" s="6" t="s">
        <v>117</v>
      </c>
    </row>
    <row r="15" spans="1:11" x14ac:dyDescent="0.3">
      <c r="A15" s="38">
        <v>5</v>
      </c>
      <c r="B15" s="6" t="s">
        <v>139</v>
      </c>
      <c r="C15" s="6" t="s">
        <v>116</v>
      </c>
      <c r="D15" s="6" t="s">
        <v>11</v>
      </c>
      <c r="E15" s="6" t="s">
        <v>12</v>
      </c>
      <c r="F15" s="6" t="s">
        <v>11</v>
      </c>
      <c r="G15" s="6" t="s">
        <v>180</v>
      </c>
      <c r="H15" s="6" t="s">
        <v>13</v>
      </c>
      <c r="I15" s="6">
        <v>0.1</v>
      </c>
      <c r="J15" s="6" t="s">
        <v>13</v>
      </c>
      <c r="K15" s="6" t="s">
        <v>117</v>
      </c>
    </row>
    <row r="16" spans="1:11" x14ac:dyDescent="0.3">
      <c r="A16" s="38">
        <v>6</v>
      </c>
      <c r="B16" s="6" t="s">
        <v>139</v>
      </c>
      <c r="C16" s="6" t="s">
        <v>116</v>
      </c>
      <c r="D16" s="6" t="s">
        <v>11</v>
      </c>
      <c r="E16" s="6" t="s">
        <v>12</v>
      </c>
      <c r="F16" s="6" t="s">
        <v>11</v>
      </c>
      <c r="G16" s="6" t="s">
        <v>180</v>
      </c>
      <c r="H16" s="6" t="s">
        <v>13</v>
      </c>
      <c r="I16" s="6">
        <v>0.55000000000000004</v>
      </c>
      <c r="J16" s="6" t="s">
        <v>13</v>
      </c>
      <c r="K16" s="6" t="s">
        <v>117</v>
      </c>
    </row>
    <row r="17" spans="1:11" x14ac:dyDescent="0.3">
      <c r="A17" s="38">
        <v>7</v>
      </c>
      <c r="B17" s="6" t="s">
        <v>139</v>
      </c>
      <c r="C17" s="6" t="s">
        <v>116</v>
      </c>
      <c r="D17" s="6" t="s">
        <v>11</v>
      </c>
      <c r="E17" s="6" t="s">
        <v>12</v>
      </c>
      <c r="F17" s="6" t="s">
        <v>11</v>
      </c>
      <c r="G17" s="6" t="s">
        <v>180</v>
      </c>
      <c r="H17" s="6" t="s">
        <v>13</v>
      </c>
      <c r="I17" s="6">
        <v>0.5</v>
      </c>
      <c r="J17" s="6" t="s">
        <v>13</v>
      </c>
      <c r="K17" s="6" t="s">
        <v>117</v>
      </c>
    </row>
    <row r="18" spans="1:11" x14ac:dyDescent="0.3">
      <c r="A18" s="38">
        <v>8</v>
      </c>
      <c r="B18" s="6" t="s">
        <v>139</v>
      </c>
      <c r="C18" s="6" t="s">
        <v>116</v>
      </c>
      <c r="D18" s="6" t="s">
        <v>11</v>
      </c>
      <c r="E18" s="6" t="s">
        <v>12</v>
      </c>
      <c r="F18" s="6" t="s">
        <v>11</v>
      </c>
      <c r="G18" s="6" t="s">
        <v>180</v>
      </c>
      <c r="H18" s="6" t="s">
        <v>13</v>
      </c>
      <c r="I18" s="6">
        <v>0.45</v>
      </c>
      <c r="J18" s="6" t="s">
        <v>13</v>
      </c>
      <c r="K18" s="6" t="s">
        <v>117</v>
      </c>
    </row>
    <row r="19" spans="1:11" x14ac:dyDescent="0.3">
      <c r="A19" s="38">
        <v>1</v>
      </c>
      <c r="B19" s="6" t="s">
        <v>139</v>
      </c>
      <c r="C19" s="6" t="s">
        <v>118</v>
      </c>
      <c r="D19" s="6" t="s">
        <v>11</v>
      </c>
      <c r="E19" s="6" t="s">
        <v>12</v>
      </c>
      <c r="F19" s="6" t="s">
        <v>11</v>
      </c>
      <c r="G19" s="6" t="s">
        <v>180</v>
      </c>
      <c r="H19" s="6" t="s">
        <v>13</v>
      </c>
      <c r="I19" s="6">
        <v>0.34</v>
      </c>
      <c r="J19" s="6" t="s">
        <v>13</v>
      </c>
      <c r="K19" s="6" t="s">
        <v>119</v>
      </c>
    </row>
    <row r="20" spans="1:11" x14ac:dyDescent="0.3">
      <c r="A20" s="38">
        <v>2</v>
      </c>
      <c r="B20" s="6" t="s">
        <v>139</v>
      </c>
      <c r="C20" s="6" t="s">
        <v>118</v>
      </c>
      <c r="D20" s="6" t="s">
        <v>11</v>
      </c>
      <c r="E20" s="6" t="s">
        <v>12</v>
      </c>
      <c r="F20" s="6" t="s">
        <v>11</v>
      </c>
      <c r="G20" s="6" t="s">
        <v>180</v>
      </c>
      <c r="H20" s="6" t="s">
        <v>13</v>
      </c>
      <c r="I20" s="6">
        <v>0.1</v>
      </c>
      <c r="J20" s="6" t="s">
        <v>13</v>
      </c>
      <c r="K20" s="6" t="s">
        <v>119</v>
      </c>
    </row>
    <row r="21" spans="1:11" x14ac:dyDescent="0.3">
      <c r="A21" s="38">
        <v>3</v>
      </c>
      <c r="B21" s="6" t="s">
        <v>139</v>
      </c>
      <c r="C21" s="6" t="s">
        <v>118</v>
      </c>
      <c r="D21" s="6" t="s">
        <v>11</v>
      </c>
      <c r="E21" s="6" t="s">
        <v>12</v>
      </c>
      <c r="F21" s="6" t="s">
        <v>11</v>
      </c>
      <c r="G21" s="6" t="s">
        <v>180</v>
      </c>
      <c r="H21" s="6" t="s">
        <v>13</v>
      </c>
      <c r="I21" s="6">
        <v>0.24</v>
      </c>
      <c r="J21" s="6" t="s">
        <v>13</v>
      </c>
      <c r="K21" s="6" t="s">
        <v>119</v>
      </c>
    </row>
    <row r="22" spans="1:11" x14ac:dyDescent="0.3">
      <c r="A22" s="38">
        <v>4</v>
      </c>
      <c r="B22" s="6" t="s">
        <v>139</v>
      </c>
      <c r="C22" s="6" t="s">
        <v>118</v>
      </c>
      <c r="D22" s="6" t="s">
        <v>11</v>
      </c>
      <c r="E22" s="6" t="s">
        <v>12</v>
      </c>
      <c r="F22" s="6" t="s">
        <v>11</v>
      </c>
      <c r="G22" s="6" t="s">
        <v>180</v>
      </c>
      <c r="H22" s="6" t="s">
        <v>13</v>
      </c>
      <c r="I22" s="6">
        <v>0.27</v>
      </c>
      <c r="J22" s="6" t="s">
        <v>13</v>
      </c>
      <c r="K22" s="6" t="s">
        <v>119</v>
      </c>
    </row>
    <row r="23" spans="1:11" x14ac:dyDescent="0.3">
      <c r="A23" s="38">
        <v>5</v>
      </c>
      <c r="B23" s="6" t="s">
        <v>139</v>
      </c>
      <c r="C23" s="6" t="s">
        <v>118</v>
      </c>
      <c r="D23" s="6" t="s">
        <v>11</v>
      </c>
      <c r="E23" s="6" t="s">
        <v>12</v>
      </c>
      <c r="F23" s="6" t="s">
        <v>11</v>
      </c>
      <c r="G23" s="6" t="s">
        <v>180</v>
      </c>
      <c r="H23" s="6" t="s">
        <v>13</v>
      </c>
      <c r="I23" s="6">
        <v>0.19</v>
      </c>
      <c r="J23" s="6" t="s">
        <v>13</v>
      </c>
      <c r="K23" s="6" t="s">
        <v>119</v>
      </c>
    </row>
    <row r="24" spans="1:11" x14ac:dyDescent="0.3">
      <c r="A24" s="38">
        <v>6</v>
      </c>
      <c r="B24" s="6" t="s">
        <v>139</v>
      </c>
      <c r="C24" s="6" t="s">
        <v>118</v>
      </c>
      <c r="D24" s="6" t="s">
        <v>11</v>
      </c>
      <c r="E24" s="6" t="s">
        <v>12</v>
      </c>
      <c r="F24" s="6" t="s">
        <v>11</v>
      </c>
      <c r="G24" s="6" t="s">
        <v>180</v>
      </c>
      <c r="H24" s="6" t="s">
        <v>13</v>
      </c>
      <c r="I24" s="6">
        <v>0.42</v>
      </c>
      <c r="J24" s="6" t="s">
        <v>13</v>
      </c>
      <c r="K24" s="6" t="s">
        <v>119</v>
      </c>
    </row>
    <row r="25" spans="1:11" x14ac:dyDescent="0.3">
      <c r="A25" s="38">
        <v>7</v>
      </c>
      <c r="B25" s="6" t="s">
        <v>139</v>
      </c>
      <c r="C25" s="6" t="s">
        <v>118</v>
      </c>
      <c r="D25" s="6" t="s">
        <v>11</v>
      </c>
      <c r="E25" s="6" t="s">
        <v>12</v>
      </c>
      <c r="F25" s="6" t="s">
        <v>11</v>
      </c>
      <c r="G25" s="6" t="s">
        <v>180</v>
      </c>
      <c r="H25" s="6" t="s">
        <v>13</v>
      </c>
      <c r="I25" s="6">
        <v>0.28999999999999998</v>
      </c>
      <c r="J25" s="6" t="s">
        <v>13</v>
      </c>
      <c r="K25" s="6" t="s">
        <v>119</v>
      </c>
    </row>
    <row r="26" spans="1:11" x14ac:dyDescent="0.3">
      <c r="A26" s="38">
        <v>8</v>
      </c>
      <c r="B26" s="6" t="s">
        <v>139</v>
      </c>
      <c r="C26" s="6" t="s">
        <v>118</v>
      </c>
      <c r="D26" s="6" t="s">
        <v>11</v>
      </c>
      <c r="E26" s="6" t="s">
        <v>12</v>
      </c>
      <c r="F26" s="6" t="s">
        <v>11</v>
      </c>
      <c r="G26" s="6" t="s">
        <v>180</v>
      </c>
      <c r="H26" s="6" t="s">
        <v>13</v>
      </c>
      <c r="I26" s="6">
        <v>0.27</v>
      </c>
      <c r="J26" s="6" t="s">
        <v>13</v>
      </c>
      <c r="K26" s="6" t="s">
        <v>119</v>
      </c>
    </row>
    <row r="27" spans="1:11" x14ac:dyDescent="0.3">
      <c r="A27" s="38">
        <v>1</v>
      </c>
      <c r="B27" s="6" t="s">
        <v>139</v>
      </c>
      <c r="C27" s="6" t="s">
        <v>120</v>
      </c>
      <c r="D27" s="6" t="s">
        <v>11</v>
      </c>
      <c r="E27" s="6" t="s">
        <v>12</v>
      </c>
      <c r="F27" s="6" t="s">
        <v>11</v>
      </c>
      <c r="G27" s="6" t="s">
        <v>180</v>
      </c>
      <c r="H27" s="6" t="s">
        <v>13</v>
      </c>
      <c r="I27" s="6">
        <v>0.21</v>
      </c>
      <c r="J27" s="6" t="s">
        <v>13</v>
      </c>
      <c r="K27" s="6" t="s">
        <v>121</v>
      </c>
    </row>
    <row r="28" spans="1:11" x14ac:dyDescent="0.3">
      <c r="A28" s="38">
        <v>2</v>
      </c>
      <c r="B28" s="6" t="s">
        <v>139</v>
      </c>
      <c r="C28" s="6" t="s">
        <v>120</v>
      </c>
      <c r="D28" s="6" t="s">
        <v>11</v>
      </c>
      <c r="E28" s="6" t="s">
        <v>12</v>
      </c>
      <c r="F28" s="6" t="s">
        <v>11</v>
      </c>
      <c r="G28" s="6" t="s">
        <v>180</v>
      </c>
      <c r="H28" s="6" t="s">
        <v>13</v>
      </c>
      <c r="I28" s="6">
        <v>0.41</v>
      </c>
      <c r="J28" s="6" t="s">
        <v>13</v>
      </c>
      <c r="K28" s="6" t="s">
        <v>121</v>
      </c>
    </row>
    <row r="29" spans="1:11" x14ac:dyDescent="0.3">
      <c r="A29" s="38">
        <v>3</v>
      </c>
      <c r="B29" s="6" t="s">
        <v>139</v>
      </c>
      <c r="C29" s="6" t="s">
        <v>120</v>
      </c>
      <c r="D29" s="6" t="s">
        <v>11</v>
      </c>
      <c r="E29" s="6" t="s">
        <v>12</v>
      </c>
      <c r="F29" s="6" t="s">
        <v>11</v>
      </c>
      <c r="G29" s="6" t="s">
        <v>180</v>
      </c>
      <c r="H29" s="6" t="s">
        <v>13</v>
      </c>
      <c r="I29" s="6">
        <v>0.41</v>
      </c>
      <c r="J29" s="6" t="s">
        <v>13</v>
      </c>
      <c r="K29" s="6" t="s">
        <v>121</v>
      </c>
    </row>
    <row r="30" spans="1:11" x14ac:dyDescent="0.3">
      <c r="A30" s="38">
        <v>4</v>
      </c>
      <c r="B30" s="6" t="s">
        <v>139</v>
      </c>
      <c r="C30" s="6" t="s">
        <v>120</v>
      </c>
      <c r="D30" s="6" t="s">
        <v>11</v>
      </c>
      <c r="E30" s="6" t="s">
        <v>12</v>
      </c>
      <c r="F30" s="6" t="s">
        <v>11</v>
      </c>
      <c r="G30" s="6" t="s">
        <v>180</v>
      </c>
      <c r="H30" s="6" t="s">
        <v>13</v>
      </c>
      <c r="I30" s="6">
        <v>0.26</v>
      </c>
      <c r="J30" s="6" t="s">
        <v>13</v>
      </c>
      <c r="K30" s="6" t="s">
        <v>121</v>
      </c>
    </row>
    <row r="31" spans="1:11" x14ac:dyDescent="0.3">
      <c r="A31" s="38">
        <v>5</v>
      </c>
      <c r="B31" s="6" t="s">
        <v>139</v>
      </c>
      <c r="C31" s="6" t="s">
        <v>120</v>
      </c>
      <c r="D31" s="6" t="s">
        <v>11</v>
      </c>
      <c r="E31" s="6" t="s">
        <v>12</v>
      </c>
      <c r="F31" s="6" t="s">
        <v>11</v>
      </c>
      <c r="G31" s="6" t="s">
        <v>180</v>
      </c>
      <c r="H31" s="6" t="s">
        <v>13</v>
      </c>
      <c r="I31" s="6">
        <v>0.41</v>
      </c>
      <c r="J31" s="6" t="s">
        <v>13</v>
      </c>
      <c r="K31" s="6" t="s">
        <v>121</v>
      </c>
    </row>
    <row r="32" spans="1:11" x14ac:dyDescent="0.3">
      <c r="A32" s="38">
        <v>6</v>
      </c>
      <c r="B32" s="6" t="s">
        <v>139</v>
      </c>
      <c r="C32" s="6" t="s">
        <v>120</v>
      </c>
      <c r="D32" s="6" t="s">
        <v>11</v>
      </c>
      <c r="E32" s="6" t="s">
        <v>12</v>
      </c>
      <c r="F32" s="6" t="s">
        <v>11</v>
      </c>
      <c r="G32" s="6" t="s">
        <v>180</v>
      </c>
      <c r="H32" s="6" t="s">
        <v>13</v>
      </c>
      <c r="I32" s="6">
        <v>0.41</v>
      </c>
      <c r="J32" s="6" t="s">
        <v>13</v>
      </c>
      <c r="K32" s="6" t="s">
        <v>121</v>
      </c>
    </row>
    <row r="33" spans="1:11" x14ac:dyDescent="0.3">
      <c r="A33" s="38">
        <v>7</v>
      </c>
      <c r="B33" s="6" t="s">
        <v>139</v>
      </c>
      <c r="C33" s="6" t="s">
        <v>120</v>
      </c>
      <c r="D33" s="6" t="s">
        <v>11</v>
      </c>
      <c r="E33" s="6" t="s">
        <v>12</v>
      </c>
      <c r="F33" s="6" t="s">
        <v>11</v>
      </c>
      <c r="G33" s="6" t="s">
        <v>180</v>
      </c>
      <c r="H33" s="6" t="s">
        <v>13</v>
      </c>
      <c r="I33" s="6">
        <v>0.21</v>
      </c>
      <c r="J33" s="6" t="s">
        <v>13</v>
      </c>
      <c r="K33" s="6" t="s">
        <v>121</v>
      </c>
    </row>
    <row r="34" spans="1:11" x14ac:dyDescent="0.3">
      <c r="A34" s="38">
        <v>8</v>
      </c>
      <c r="B34" s="6" t="s">
        <v>139</v>
      </c>
      <c r="C34" s="6" t="s">
        <v>120</v>
      </c>
      <c r="D34" s="6" t="s">
        <v>11</v>
      </c>
      <c r="E34" s="6" t="s">
        <v>12</v>
      </c>
      <c r="F34" s="6" t="s">
        <v>11</v>
      </c>
      <c r="G34" s="6" t="s">
        <v>180</v>
      </c>
      <c r="H34" s="6" t="s">
        <v>13</v>
      </c>
      <c r="I34" s="6">
        <v>0.41</v>
      </c>
      <c r="J34" s="6" t="s">
        <v>13</v>
      </c>
      <c r="K34" s="6" t="s">
        <v>121</v>
      </c>
    </row>
    <row r="35" spans="1:11" x14ac:dyDescent="0.3">
      <c r="A35" s="38">
        <v>1</v>
      </c>
      <c r="B35" s="6" t="s">
        <v>139</v>
      </c>
      <c r="C35" s="6" t="s">
        <v>122</v>
      </c>
      <c r="D35" s="6" t="s">
        <v>11</v>
      </c>
      <c r="E35" s="6" t="s">
        <v>12</v>
      </c>
      <c r="F35" s="6" t="s">
        <v>11</v>
      </c>
      <c r="G35" s="6" t="s">
        <v>180</v>
      </c>
      <c r="H35" s="6" t="s">
        <v>13</v>
      </c>
      <c r="I35" s="6">
        <v>0.1</v>
      </c>
      <c r="J35" s="6" t="s">
        <v>13</v>
      </c>
      <c r="K35" s="6" t="s">
        <v>123</v>
      </c>
    </row>
    <row r="36" spans="1:11" x14ac:dyDescent="0.3">
      <c r="A36" s="38">
        <v>2</v>
      </c>
      <c r="B36" s="6" t="s">
        <v>139</v>
      </c>
      <c r="C36" s="6" t="s">
        <v>122</v>
      </c>
      <c r="D36" s="6" t="s">
        <v>11</v>
      </c>
      <c r="E36" s="6" t="s">
        <v>12</v>
      </c>
      <c r="F36" s="6" t="s">
        <v>11</v>
      </c>
      <c r="G36" s="6" t="s">
        <v>180</v>
      </c>
      <c r="H36" s="6" t="s">
        <v>13</v>
      </c>
      <c r="I36" s="6">
        <v>0.24</v>
      </c>
      <c r="J36" s="6" t="s">
        <v>13</v>
      </c>
      <c r="K36" s="6" t="s">
        <v>123</v>
      </c>
    </row>
    <row r="37" spans="1:11" x14ac:dyDescent="0.3">
      <c r="A37" s="38">
        <v>3</v>
      </c>
      <c r="B37" s="6" t="s">
        <v>139</v>
      </c>
      <c r="C37" s="6" t="s">
        <v>122</v>
      </c>
      <c r="D37" s="6" t="s">
        <v>11</v>
      </c>
      <c r="E37" s="6" t="s">
        <v>12</v>
      </c>
      <c r="F37" s="6" t="s">
        <v>11</v>
      </c>
      <c r="G37" s="6" t="s">
        <v>180</v>
      </c>
      <c r="H37" s="6" t="s">
        <v>13</v>
      </c>
      <c r="I37" s="6">
        <v>0.23</v>
      </c>
      <c r="J37" s="6" t="s">
        <v>13</v>
      </c>
      <c r="K37" s="6" t="s">
        <v>123</v>
      </c>
    </row>
    <row r="38" spans="1:11" x14ac:dyDescent="0.3">
      <c r="A38" s="38">
        <v>4</v>
      </c>
      <c r="B38" s="6" t="s">
        <v>139</v>
      </c>
      <c r="C38" s="6" t="s">
        <v>122</v>
      </c>
      <c r="D38" s="6" t="s">
        <v>11</v>
      </c>
      <c r="E38" s="6" t="s">
        <v>12</v>
      </c>
      <c r="F38" s="6" t="s">
        <v>11</v>
      </c>
      <c r="G38" s="6" t="s">
        <v>180</v>
      </c>
      <c r="H38" s="6" t="s">
        <v>13</v>
      </c>
      <c r="I38" s="6">
        <v>0.27</v>
      </c>
      <c r="J38" s="6" t="s">
        <v>13</v>
      </c>
      <c r="K38" s="6" t="s">
        <v>123</v>
      </c>
    </row>
    <row r="39" spans="1:11" x14ac:dyDescent="0.3">
      <c r="A39" s="38">
        <v>5</v>
      </c>
      <c r="B39" s="6" t="s">
        <v>139</v>
      </c>
      <c r="C39" s="6" t="s">
        <v>122</v>
      </c>
      <c r="D39" s="6" t="s">
        <v>11</v>
      </c>
      <c r="E39" s="6" t="s">
        <v>12</v>
      </c>
      <c r="F39" s="6" t="s">
        <v>11</v>
      </c>
      <c r="G39" s="6" t="s">
        <v>180</v>
      </c>
      <c r="H39" s="6" t="s">
        <v>13</v>
      </c>
      <c r="I39" s="6">
        <v>0.1</v>
      </c>
      <c r="J39" s="6" t="s">
        <v>13</v>
      </c>
      <c r="K39" s="6" t="s">
        <v>123</v>
      </c>
    </row>
    <row r="40" spans="1:11" x14ac:dyDescent="0.3">
      <c r="A40" s="38">
        <v>6</v>
      </c>
      <c r="B40" s="6" t="s">
        <v>139</v>
      </c>
      <c r="C40" s="6" t="s">
        <v>122</v>
      </c>
      <c r="D40" s="6" t="s">
        <v>11</v>
      </c>
      <c r="E40" s="6" t="s">
        <v>12</v>
      </c>
      <c r="F40" s="6" t="s">
        <v>11</v>
      </c>
      <c r="G40" s="6" t="s">
        <v>180</v>
      </c>
      <c r="H40" s="6" t="s">
        <v>13</v>
      </c>
      <c r="I40" s="6">
        <v>0.22</v>
      </c>
      <c r="J40" s="6" t="s">
        <v>13</v>
      </c>
      <c r="K40" s="6" t="s">
        <v>123</v>
      </c>
    </row>
    <row r="41" spans="1:11" x14ac:dyDescent="0.3">
      <c r="A41" s="38">
        <v>7</v>
      </c>
      <c r="B41" s="6" t="s">
        <v>139</v>
      </c>
      <c r="C41" s="6" t="s">
        <v>122</v>
      </c>
      <c r="D41" s="6" t="s">
        <v>11</v>
      </c>
      <c r="E41" s="6" t="s">
        <v>12</v>
      </c>
      <c r="F41" s="6" t="s">
        <v>11</v>
      </c>
      <c r="G41" s="6" t="s">
        <v>180</v>
      </c>
      <c r="H41" s="6" t="s">
        <v>13</v>
      </c>
      <c r="I41" s="6">
        <v>0.25</v>
      </c>
      <c r="J41" s="6" t="s">
        <v>13</v>
      </c>
      <c r="K41" s="6" t="s">
        <v>123</v>
      </c>
    </row>
    <row r="42" spans="1:11" x14ac:dyDescent="0.3">
      <c r="A42" s="38">
        <v>8</v>
      </c>
      <c r="B42" s="6" t="s">
        <v>139</v>
      </c>
      <c r="C42" s="6" t="s">
        <v>122</v>
      </c>
      <c r="D42" s="6" t="s">
        <v>11</v>
      </c>
      <c r="E42" s="6" t="s">
        <v>12</v>
      </c>
      <c r="F42" s="6" t="s">
        <v>11</v>
      </c>
      <c r="G42" s="6" t="s">
        <v>180</v>
      </c>
      <c r="H42" s="6" t="s">
        <v>13</v>
      </c>
      <c r="I42" s="6">
        <v>0.3</v>
      </c>
      <c r="J42" s="6" t="s">
        <v>13</v>
      </c>
      <c r="K42" s="6" t="s">
        <v>123</v>
      </c>
    </row>
    <row r="43" spans="1:11" x14ac:dyDescent="0.3">
      <c r="A43" s="38">
        <v>9</v>
      </c>
      <c r="B43" s="6" t="s">
        <v>139</v>
      </c>
      <c r="C43" s="6" t="s">
        <v>122</v>
      </c>
      <c r="D43" s="6" t="s">
        <v>11</v>
      </c>
      <c r="E43" s="6" t="s">
        <v>12</v>
      </c>
      <c r="F43" s="6" t="s">
        <v>11</v>
      </c>
      <c r="G43" s="6" t="s">
        <v>180</v>
      </c>
      <c r="H43" s="6" t="s">
        <v>13</v>
      </c>
      <c r="I43" s="6">
        <v>0.12</v>
      </c>
      <c r="J43" s="6" t="s">
        <v>13</v>
      </c>
      <c r="K43" s="6" t="s">
        <v>123</v>
      </c>
    </row>
    <row r="44" spans="1:11" x14ac:dyDescent="0.3">
      <c r="A44" s="38">
        <v>1</v>
      </c>
      <c r="B44" s="6" t="s">
        <v>139</v>
      </c>
      <c r="C44" s="6" t="s">
        <v>124</v>
      </c>
      <c r="D44" s="6" t="s">
        <v>11</v>
      </c>
      <c r="E44" s="6" t="s">
        <v>12</v>
      </c>
      <c r="F44" s="6" t="s">
        <v>11</v>
      </c>
      <c r="G44" s="6" t="s">
        <v>180</v>
      </c>
      <c r="H44" s="6" t="s">
        <v>13</v>
      </c>
      <c r="I44" s="6">
        <v>0.23</v>
      </c>
      <c r="J44" s="6" t="s">
        <v>13</v>
      </c>
      <c r="K44" s="6" t="s">
        <v>125</v>
      </c>
    </row>
    <row r="45" spans="1:11" x14ac:dyDescent="0.3">
      <c r="A45" s="38">
        <v>2</v>
      </c>
      <c r="B45" s="6" t="s">
        <v>139</v>
      </c>
      <c r="C45" s="6" t="s">
        <v>124</v>
      </c>
      <c r="D45" s="6" t="s">
        <v>11</v>
      </c>
      <c r="E45" s="6" t="s">
        <v>12</v>
      </c>
      <c r="F45" s="6" t="s">
        <v>11</v>
      </c>
      <c r="G45" s="6" t="s">
        <v>180</v>
      </c>
      <c r="H45" s="6" t="s">
        <v>13</v>
      </c>
      <c r="I45" s="6">
        <v>0.21</v>
      </c>
      <c r="J45" s="6" t="s">
        <v>13</v>
      </c>
      <c r="K45" s="6" t="s">
        <v>125</v>
      </c>
    </row>
    <row r="46" spans="1:11" x14ac:dyDescent="0.3">
      <c r="A46" s="38">
        <v>3</v>
      </c>
      <c r="B46" s="6" t="s">
        <v>139</v>
      </c>
      <c r="C46" s="6" t="s">
        <v>124</v>
      </c>
      <c r="D46" s="6" t="s">
        <v>11</v>
      </c>
      <c r="E46" s="6" t="s">
        <v>12</v>
      </c>
      <c r="F46" s="6" t="s">
        <v>11</v>
      </c>
      <c r="G46" s="6" t="s">
        <v>180</v>
      </c>
      <c r="H46" s="6" t="s">
        <v>13</v>
      </c>
      <c r="I46" s="6">
        <v>0.21</v>
      </c>
      <c r="J46" s="6" t="s">
        <v>13</v>
      </c>
      <c r="K46" s="6" t="s">
        <v>125</v>
      </c>
    </row>
    <row r="47" spans="1:11" x14ac:dyDescent="0.3">
      <c r="A47" s="38">
        <v>4</v>
      </c>
      <c r="B47" s="6" t="s">
        <v>139</v>
      </c>
      <c r="C47" s="6" t="s">
        <v>124</v>
      </c>
      <c r="D47" s="6" t="s">
        <v>11</v>
      </c>
      <c r="E47" s="6" t="s">
        <v>12</v>
      </c>
      <c r="F47" s="6" t="s">
        <v>11</v>
      </c>
      <c r="G47" s="6" t="s">
        <v>180</v>
      </c>
      <c r="H47" s="6" t="s">
        <v>13</v>
      </c>
      <c r="I47" s="6">
        <v>0.22</v>
      </c>
      <c r="J47" s="6" t="s">
        <v>13</v>
      </c>
      <c r="K47" s="6" t="s">
        <v>125</v>
      </c>
    </row>
    <row r="48" spans="1:11" x14ac:dyDescent="0.3">
      <c r="A48" s="38">
        <v>5</v>
      </c>
      <c r="B48" s="6" t="s">
        <v>139</v>
      </c>
      <c r="C48" s="6" t="s">
        <v>124</v>
      </c>
      <c r="D48" s="6" t="s">
        <v>11</v>
      </c>
      <c r="E48" s="6" t="s">
        <v>12</v>
      </c>
      <c r="F48" s="6" t="s">
        <v>11</v>
      </c>
      <c r="G48" s="6" t="s">
        <v>180</v>
      </c>
      <c r="H48" s="6" t="s">
        <v>13</v>
      </c>
      <c r="I48" s="6">
        <v>0.21</v>
      </c>
      <c r="J48" s="6" t="s">
        <v>13</v>
      </c>
      <c r="K48" s="6" t="s">
        <v>125</v>
      </c>
    </row>
    <row r="49" spans="1:11" x14ac:dyDescent="0.3">
      <c r="A49" s="38">
        <v>6</v>
      </c>
      <c r="B49" s="6" t="s">
        <v>139</v>
      </c>
      <c r="C49" s="6" t="s">
        <v>124</v>
      </c>
      <c r="D49" s="6" t="s">
        <v>11</v>
      </c>
      <c r="E49" s="6" t="s">
        <v>12</v>
      </c>
      <c r="F49" s="6" t="s">
        <v>11</v>
      </c>
      <c r="G49" s="6" t="s">
        <v>180</v>
      </c>
      <c r="H49" s="6" t="s">
        <v>13</v>
      </c>
      <c r="I49" s="6">
        <v>0.21</v>
      </c>
      <c r="J49" s="6" t="s">
        <v>13</v>
      </c>
      <c r="K49" s="6" t="s">
        <v>125</v>
      </c>
    </row>
    <row r="50" spans="1:11" x14ac:dyDescent="0.3">
      <c r="A50" s="38">
        <v>7</v>
      </c>
      <c r="B50" s="6" t="s">
        <v>139</v>
      </c>
      <c r="C50" s="6" t="s">
        <v>124</v>
      </c>
      <c r="D50" s="6" t="s">
        <v>11</v>
      </c>
      <c r="E50" s="6" t="s">
        <v>12</v>
      </c>
      <c r="F50" s="6" t="s">
        <v>11</v>
      </c>
      <c r="G50" s="6" t="s">
        <v>180</v>
      </c>
      <c r="H50" s="6" t="s">
        <v>13</v>
      </c>
      <c r="I50" s="6">
        <v>0.21</v>
      </c>
      <c r="J50" s="6" t="s">
        <v>13</v>
      </c>
      <c r="K50" s="6" t="s">
        <v>125</v>
      </c>
    </row>
    <row r="51" spans="1:11" x14ac:dyDescent="0.3">
      <c r="A51" s="38">
        <v>8</v>
      </c>
      <c r="B51" s="6" t="s">
        <v>139</v>
      </c>
      <c r="C51" s="6" t="s">
        <v>124</v>
      </c>
      <c r="D51" s="6" t="s">
        <v>11</v>
      </c>
      <c r="E51" s="6" t="s">
        <v>12</v>
      </c>
      <c r="F51" s="6" t="s">
        <v>11</v>
      </c>
      <c r="G51" s="6" t="s">
        <v>180</v>
      </c>
      <c r="H51" s="6" t="s">
        <v>13</v>
      </c>
      <c r="I51" s="6">
        <v>0.22</v>
      </c>
      <c r="J51" s="6" t="s">
        <v>13</v>
      </c>
      <c r="K51" s="6" t="s">
        <v>125</v>
      </c>
    </row>
    <row r="52" spans="1:11" x14ac:dyDescent="0.3">
      <c r="A52" s="38">
        <v>9</v>
      </c>
      <c r="B52" s="6" t="s">
        <v>139</v>
      </c>
      <c r="C52" s="6" t="s">
        <v>124</v>
      </c>
      <c r="D52" s="6" t="s">
        <v>11</v>
      </c>
      <c r="E52" s="6" t="s">
        <v>12</v>
      </c>
      <c r="F52" s="6" t="s">
        <v>11</v>
      </c>
      <c r="G52" s="6" t="s">
        <v>180</v>
      </c>
      <c r="H52" s="6" t="s">
        <v>13</v>
      </c>
      <c r="I52" s="6">
        <v>0.22</v>
      </c>
      <c r="J52" s="6" t="s">
        <v>13</v>
      </c>
      <c r="K52" s="6" t="s">
        <v>125</v>
      </c>
    </row>
    <row r="53" spans="1:11" x14ac:dyDescent="0.3">
      <c r="A53" s="38">
        <v>1</v>
      </c>
      <c r="B53" s="6" t="s">
        <v>139</v>
      </c>
      <c r="C53" s="6" t="s">
        <v>126</v>
      </c>
      <c r="D53" s="6" t="s">
        <v>11</v>
      </c>
      <c r="E53" s="6" t="s">
        <v>12</v>
      </c>
      <c r="F53" s="6" t="s">
        <v>11</v>
      </c>
      <c r="G53" s="6" t="s">
        <v>180</v>
      </c>
      <c r="H53" s="6" t="s">
        <v>13</v>
      </c>
      <c r="I53" s="6">
        <v>0.23</v>
      </c>
      <c r="J53" s="6" t="s">
        <v>13</v>
      </c>
      <c r="K53" s="6" t="s">
        <v>127</v>
      </c>
    </row>
    <row r="54" spans="1:11" x14ac:dyDescent="0.3">
      <c r="A54" s="38">
        <v>2</v>
      </c>
      <c r="B54" s="6" t="s">
        <v>139</v>
      </c>
      <c r="C54" s="6" t="s">
        <v>126</v>
      </c>
      <c r="D54" s="6" t="s">
        <v>11</v>
      </c>
      <c r="E54" s="6" t="s">
        <v>12</v>
      </c>
      <c r="F54" s="6" t="s">
        <v>11</v>
      </c>
      <c r="G54" s="6" t="s">
        <v>180</v>
      </c>
      <c r="H54" s="6" t="s">
        <v>13</v>
      </c>
      <c r="I54" s="6">
        <v>0.28000000000000003</v>
      </c>
      <c r="J54" s="6" t="s">
        <v>13</v>
      </c>
      <c r="K54" s="6" t="s">
        <v>127</v>
      </c>
    </row>
    <row r="55" spans="1:11" x14ac:dyDescent="0.3">
      <c r="A55" s="38">
        <v>3</v>
      </c>
      <c r="B55" s="6" t="s">
        <v>139</v>
      </c>
      <c r="C55" s="6" t="s">
        <v>126</v>
      </c>
      <c r="D55" s="6" t="s">
        <v>11</v>
      </c>
      <c r="E55" s="6" t="s">
        <v>12</v>
      </c>
      <c r="F55" s="6" t="s">
        <v>11</v>
      </c>
      <c r="G55" s="6" t="s">
        <v>180</v>
      </c>
      <c r="H55" s="6" t="s">
        <v>13</v>
      </c>
      <c r="I55" s="6">
        <v>0.14000000000000001</v>
      </c>
      <c r="J55" s="6" t="s">
        <v>13</v>
      </c>
      <c r="K55" s="6" t="s">
        <v>127</v>
      </c>
    </row>
    <row r="56" spans="1:11" x14ac:dyDescent="0.3">
      <c r="A56" s="38">
        <v>4</v>
      </c>
      <c r="B56" s="6" t="s">
        <v>139</v>
      </c>
      <c r="C56" s="6" t="s">
        <v>126</v>
      </c>
      <c r="D56" s="6" t="s">
        <v>11</v>
      </c>
      <c r="E56" s="6" t="s">
        <v>12</v>
      </c>
      <c r="F56" s="6" t="s">
        <v>11</v>
      </c>
      <c r="G56" s="6" t="s">
        <v>180</v>
      </c>
      <c r="H56" s="6" t="s">
        <v>13</v>
      </c>
      <c r="I56" s="6">
        <v>0.26</v>
      </c>
      <c r="J56" s="6" t="s">
        <v>13</v>
      </c>
      <c r="K56" s="6" t="s">
        <v>127</v>
      </c>
    </row>
    <row r="57" spans="1:11" x14ac:dyDescent="0.3">
      <c r="A57" s="38">
        <v>5</v>
      </c>
      <c r="B57" s="6" t="s">
        <v>139</v>
      </c>
      <c r="C57" s="6" t="s">
        <v>126</v>
      </c>
      <c r="D57" s="6" t="s">
        <v>11</v>
      </c>
      <c r="E57" s="6" t="s">
        <v>12</v>
      </c>
      <c r="F57" s="6" t="s">
        <v>11</v>
      </c>
      <c r="G57" s="6" t="s">
        <v>180</v>
      </c>
      <c r="H57" s="6" t="s">
        <v>13</v>
      </c>
      <c r="I57" s="6">
        <v>0.26</v>
      </c>
      <c r="J57" s="6" t="s">
        <v>13</v>
      </c>
      <c r="K57" s="6" t="s">
        <v>127</v>
      </c>
    </row>
    <row r="58" spans="1:11" x14ac:dyDescent="0.3">
      <c r="A58" s="38">
        <v>6</v>
      </c>
      <c r="B58" s="6" t="s">
        <v>139</v>
      </c>
      <c r="C58" s="6" t="s">
        <v>126</v>
      </c>
      <c r="D58" s="6" t="s">
        <v>11</v>
      </c>
      <c r="E58" s="6" t="s">
        <v>12</v>
      </c>
      <c r="F58" s="6" t="s">
        <v>11</v>
      </c>
      <c r="G58" s="6" t="s">
        <v>180</v>
      </c>
      <c r="H58" s="6" t="s">
        <v>13</v>
      </c>
      <c r="I58" s="6">
        <v>0.28999999999999998</v>
      </c>
      <c r="J58" s="6" t="s">
        <v>13</v>
      </c>
      <c r="K58" s="6" t="s">
        <v>127</v>
      </c>
    </row>
    <row r="59" spans="1:11" x14ac:dyDescent="0.3">
      <c r="A59" s="38">
        <v>7</v>
      </c>
      <c r="B59" s="6" t="s">
        <v>139</v>
      </c>
      <c r="C59" s="6" t="s">
        <v>126</v>
      </c>
      <c r="D59" s="6" t="s">
        <v>11</v>
      </c>
      <c r="E59" s="6" t="s">
        <v>12</v>
      </c>
      <c r="F59" s="6" t="s">
        <v>11</v>
      </c>
      <c r="G59" s="6" t="s">
        <v>180</v>
      </c>
      <c r="H59" s="6" t="s">
        <v>13</v>
      </c>
      <c r="I59" s="6">
        <v>0.18</v>
      </c>
      <c r="J59" s="6" t="s">
        <v>13</v>
      </c>
      <c r="K59" s="6" t="s">
        <v>127</v>
      </c>
    </row>
    <row r="60" spans="1:11" x14ac:dyDescent="0.3">
      <c r="A60" s="38">
        <v>8</v>
      </c>
      <c r="B60" s="6" t="s">
        <v>139</v>
      </c>
      <c r="C60" s="6" t="s">
        <v>126</v>
      </c>
      <c r="D60" s="6" t="s">
        <v>11</v>
      </c>
      <c r="E60" s="6" t="s">
        <v>12</v>
      </c>
      <c r="F60" s="6" t="s">
        <v>11</v>
      </c>
      <c r="G60" s="6" t="s">
        <v>180</v>
      </c>
      <c r="H60" s="6" t="s">
        <v>13</v>
      </c>
      <c r="I60" s="6">
        <v>0.18</v>
      </c>
      <c r="J60" s="6" t="s">
        <v>13</v>
      </c>
      <c r="K60" s="6" t="s">
        <v>127</v>
      </c>
    </row>
    <row r="61" spans="1:11" x14ac:dyDescent="0.3">
      <c r="A61" s="38">
        <v>9</v>
      </c>
      <c r="B61" s="6" t="s">
        <v>139</v>
      </c>
      <c r="C61" s="6" t="s">
        <v>126</v>
      </c>
      <c r="D61" s="6" t="s">
        <v>11</v>
      </c>
      <c r="E61" s="6" t="s">
        <v>12</v>
      </c>
      <c r="F61" s="6" t="s">
        <v>11</v>
      </c>
      <c r="G61" s="6" t="s">
        <v>180</v>
      </c>
      <c r="H61" s="6" t="s">
        <v>13</v>
      </c>
      <c r="I61" s="6">
        <v>0.3</v>
      </c>
      <c r="J61" s="6" t="s">
        <v>13</v>
      </c>
      <c r="K61" s="6" t="s">
        <v>127</v>
      </c>
    </row>
    <row r="62" spans="1:11" x14ac:dyDescent="0.3">
      <c r="A62" s="38">
        <v>1</v>
      </c>
      <c r="B62" s="6" t="s">
        <v>139</v>
      </c>
      <c r="C62" s="6" t="s">
        <v>128</v>
      </c>
      <c r="D62" s="6" t="s">
        <v>11</v>
      </c>
      <c r="E62" s="6" t="s">
        <v>12</v>
      </c>
      <c r="F62" s="6" t="s">
        <v>11</v>
      </c>
      <c r="G62" s="6" t="s">
        <v>180</v>
      </c>
      <c r="H62" s="6" t="s">
        <v>13</v>
      </c>
      <c r="I62" s="6">
        <v>0.17</v>
      </c>
      <c r="J62" s="6" t="s">
        <v>13</v>
      </c>
      <c r="K62" s="6" t="s">
        <v>129</v>
      </c>
    </row>
    <row r="63" spans="1:11" x14ac:dyDescent="0.3">
      <c r="A63" s="38">
        <v>2</v>
      </c>
      <c r="B63" s="6" t="s">
        <v>139</v>
      </c>
      <c r="C63" s="6" t="s">
        <v>128</v>
      </c>
      <c r="D63" s="6" t="s">
        <v>11</v>
      </c>
      <c r="E63" s="6" t="s">
        <v>12</v>
      </c>
      <c r="F63" s="6" t="s">
        <v>11</v>
      </c>
      <c r="G63" s="6" t="s">
        <v>180</v>
      </c>
      <c r="H63" s="6" t="s">
        <v>13</v>
      </c>
      <c r="I63" s="6">
        <v>0.24</v>
      </c>
      <c r="J63" s="6" t="s">
        <v>13</v>
      </c>
      <c r="K63" s="6" t="s">
        <v>129</v>
      </c>
    </row>
    <row r="64" spans="1:11" x14ac:dyDescent="0.3">
      <c r="A64" s="38">
        <v>3</v>
      </c>
      <c r="B64" s="6" t="s">
        <v>139</v>
      </c>
      <c r="C64" s="6" t="s">
        <v>128</v>
      </c>
      <c r="D64" s="6" t="s">
        <v>11</v>
      </c>
      <c r="E64" s="6" t="s">
        <v>12</v>
      </c>
      <c r="F64" s="6" t="s">
        <v>11</v>
      </c>
      <c r="G64" s="6" t="s">
        <v>180</v>
      </c>
      <c r="H64" s="6" t="s">
        <v>13</v>
      </c>
      <c r="I64" s="6">
        <v>0.28000000000000003</v>
      </c>
      <c r="J64" s="6" t="s">
        <v>13</v>
      </c>
      <c r="K64" s="6" t="s">
        <v>129</v>
      </c>
    </row>
    <row r="65" spans="1:11" x14ac:dyDescent="0.3">
      <c r="A65" s="38">
        <v>4</v>
      </c>
      <c r="B65" s="6" t="s">
        <v>139</v>
      </c>
      <c r="C65" s="6" t="s">
        <v>128</v>
      </c>
      <c r="D65" s="6" t="s">
        <v>11</v>
      </c>
      <c r="E65" s="6" t="s">
        <v>12</v>
      </c>
      <c r="F65" s="6" t="s">
        <v>11</v>
      </c>
      <c r="G65" s="6" t="s">
        <v>180</v>
      </c>
      <c r="H65" s="6" t="s">
        <v>13</v>
      </c>
      <c r="I65" s="6">
        <v>0.26</v>
      </c>
      <c r="J65" s="6" t="s">
        <v>13</v>
      </c>
      <c r="K65" s="6" t="s">
        <v>129</v>
      </c>
    </row>
    <row r="66" spans="1:11" x14ac:dyDescent="0.3">
      <c r="A66" s="38">
        <v>5</v>
      </c>
      <c r="B66" s="6" t="s">
        <v>139</v>
      </c>
      <c r="C66" s="6" t="s">
        <v>128</v>
      </c>
      <c r="D66" s="6" t="s">
        <v>11</v>
      </c>
      <c r="E66" s="6" t="s">
        <v>12</v>
      </c>
      <c r="F66" s="6" t="s">
        <v>11</v>
      </c>
      <c r="G66" s="6" t="s">
        <v>180</v>
      </c>
      <c r="H66" s="6" t="s">
        <v>13</v>
      </c>
      <c r="I66" s="6">
        <v>0.28000000000000003</v>
      </c>
      <c r="J66" s="6" t="s">
        <v>13</v>
      </c>
      <c r="K66" s="6" t="s">
        <v>129</v>
      </c>
    </row>
    <row r="67" spans="1:11" x14ac:dyDescent="0.3">
      <c r="A67" s="38">
        <v>6</v>
      </c>
      <c r="B67" s="6" t="s">
        <v>139</v>
      </c>
      <c r="C67" s="6" t="s">
        <v>128</v>
      </c>
      <c r="D67" s="6" t="s">
        <v>11</v>
      </c>
      <c r="E67" s="6" t="s">
        <v>12</v>
      </c>
      <c r="F67" s="6" t="s">
        <v>11</v>
      </c>
      <c r="G67" s="6" t="s">
        <v>180</v>
      </c>
      <c r="H67" s="6" t="s">
        <v>13</v>
      </c>
      <c r="I67" s="6">
        <v>0.22</v>
      </c>
      <c r="J67" s="6" t="s">
        <v>13</v>
      </c>
      <c r="K67" s="6" t="s">
        <v>129</v>
      </c>
    </row>
    <row r="68" spans="1:11" x14ac:dyDescent="0.3">
      <c r="A68" s="38">
        <v>7</v>
      </c>
      <c r="B68" s="6" t="s">
        <v>139</v>
      </c>
      <c r="C68" s="6" t="s">
        <v>128</v>
      </c>
      <c r="D68" s="6" t="s">
        <v>11</v>
      </c>
      <c r="E68" s="6" t="s">
        <v>12</v>
      </c>
      <c r="F68" s="6" t="s">
        <v>11</v>
      </c>
      <c r="G68" s="6" t="s">
        <v>180</v>
      </c>
      <c r="H68" s="6" t="s">
        <v>13</v>
      </c>
      <c r="I68" s="6">
        <v>0.24</v>
      </c>
      <c r="J68" s="6" t="s">
        <v>13</v>
      </c>
      <c r="K68" s="6" t="s">
        <v>129</v>
      </c>
    </row>
    <row r="69" spans="1:11" x14ac:dyDescent="0.3">
      <c r="A69" s="38">
        <v>8</v>
      </c>
      <c r="B69" s="6" t="s">
        <v>139</v>
      </c>
      <c r="C69" s="6" t="s">
        <v>128</v>
      </c>
      <c r="D69" s="6" t="s">
        <v>11</v>
      </c>
      <c r="E69" s="6" t="s">
        <v>12</v>
      </c>
      <c r="F69" s="6" t="s">
        <v>11</v>
      </c>
      <c r="G69" s="6" t="s">
        <v>180</v>
      </c>
      <c r="H69" s="6" t="s">
        <v>13</v>
      </c>
      <c r="I69" s="6">
        <v>0.32</v>
      </c>
      <c r="J69" s="6" t="s">
        <v>13</v>
      </c>
      <c r="K69" s="6" t="s">
        <v>129</v>
      </c>
    </row>
    <row r="70" spans="1:11" x14ac:dyDescent="0.3">
      <c r="A70" s="38">
        <v>9</v>
      </c>
      <c r="B70" s="6" t="s">
        <v>139</v>
      </c>
      <c r="C70" s="6" t="s">
        <v>128</v>
      </c>
      <c r="D70" s="6" t="s">
        <v>11</v>
      </c>
      <c r="E70" s="6" t="s">
        <v>12</v>
      </c>
      <c r="F70" s="6" t="s">
        <v>11</v>
      </c>
      <c r="G70" s="6" t="s">
        <v>180</v>
      </c>
      <c r="H70" s="6" t="s">
        <v>13</v>
      </c>
      <c r="I70" s="6">
        <v>0.27</v>
      </c>
      <c r="J70" s="6" t="s">
        <v>13</v>
      </c>
      <c r="K70" s="6" t="s">
        <v>129</v>
      </c>
    </row>
    <row r="71" spans="1:11" x14ac:dyDescent="0.3">
      <c r="A71" s="38">
        <v>1</v>
      </c>
      <c r="B71" s="6" t="s">
        <v>139</v>
      </c>
      <c r="C71" s="6" t="s">
        <v>130</v>
      </c>
      <c r="D71" s="6" t="s">
        <v>11</v>
      </c>
      <c r="E71" s="6" t="s">
        <v>12</v>
      </c>
      <c r="F71" s="6" t="s">
        <v>11</v>
      </c>
      <c r="G71" s="6" t="s">
        <v>180</v>
      </c>
      <c r="H71" s="6" t="s">
        <v>13</v>
      </c>
      <c r="I71" s="6">
        <v>0.41</v>
      </c>
      <c r="J71" s="6" t="s">
        <v>13</v>
      </c>
      <c r="K71" s="6" t="s">
        <v>131</v>
      </c>
    </row>
    <row r="72" spans="1:11" x14ac:dyDescent="0.3">
      <c r="A72" s="38">
        <v>2</v>
      </c>
      <c r="B72" s="6" t="s">
        <v>139</v>
      </c>
      <c r="C72" s="6" t="s">
        <v>130</v>
      </c>
      <c r="D72" s="6" t="s">
        <v>11</v>
      </c>
      <c r="E72" s="6" t="s">
        <v>12</v>
      </c>
      <c r="F72" s="6" t="s">
        <v>11</v>
      </c>
      <c r="G72" s="6" t="s">
        <v>180</v>
      </c>
      <c r="H72" s="6" t="s">
        <v>13</v>
      </c>
      <c r="I72" s="6">
        <v>0.21</v>
      </c>
      <c r="J72" s="6" t="s">
        <v>13</v>
      </c>
      <c r="K72" s="6" t="s">
        <v>131</v>
      </c>
    </row>
    <row r="73" spans="1:11" x14ac:dyDescent="0.3">
      <c r="A73" s="38">
        <v>3</v>
      </c>
      <c r="B73" s="6" t="s">
        <v>139</v>
      </c>
      <c r="C73" s="6" t="s">
        <v>130</v>
      </c>
      <c r="D73" s="6" t="s">
        <v>11</v>
      </c>
      <c r="E73" s="6" t="s">
        <v>12</v>
      </c>
      <c r="F73" s="6" t="s">
        <v>11</v>
      </c>
      <c r="G73" s="6" t="s">
        <v>180</v>
      </c>
      <c r="H73" s="6" t="s">
        <v>13</v>
      </c>
      <c r="I73" s="6">
        <v>0.41</v>
      </c>
      <c r="J73" s="6" t="s">
        <v>13</v>
      </c>
      <c r="K73" s="6" t="s">
        <v>131</v>
      </c>
    </row>
    <row r="74" spans="1:11" x14ac:dyDescent="0.3">
      <c r="A74" s="38">
        <v>4</v>
      </c>
      <c r="B74" s="6" t="s">
        <v>139</v>
      </c>
      <c r="C74" s="6" t="s">
        <v>130</v>
      </c>
      <c r="D74" s="6" t="s">
        <v>11</v>
      </c>
      <c r="E74" s="6" t="s">
        <v>12</v>
      </c>
      <c r="F74" s="6" t="s">
        <v>11</v>
      </c>
      <c r="G74" s="6" t="s">
        <v>180</v>
      </c>
      <c r="H74" s="6" t="s">
        <v>13</v>
      </c>
      <c r="I74" s="6">
        <v>0.41</v>
      </c>
      <c r="J74" s="6" t="s">
        <v>13</v>
      </c>
      <c r="K74" s="6" t="s">
        <v>131</v>
      </c>
    </row>
    <row r="75" spans="1:11" x14ac:dyDescent="0.3">
      <c r="A75" s="38">
        <v>5</v>
      </c>
      <c r="B75" s="6" t="s">
        <v>139</v>
      </c>
      <c r="C75" s="6" t="s">
        <v>130</v>
      </c>
      <c r="D75" s="6" t="s">
        <v>11</v>
      </c>
      <c r="E75" s="6" t="s">
        <v>12</v>
      </c>
      <c r="F75" s="6" t="s">
        <v>11</v>
      </c>
      <c r="G75" s="6" t="s">
        <v>180</v>
      </c>
      <c r="H75" s="6" t="s">
        <v>13</v>
      </c>
      <c r="I75" s="6">
        <v>0.26</v>
      </c>
      <c r="J75" s="6" t="s">
        <v>13</v>
      </c>
      <c r="K75" s="6" t="s">
        <v>131</v>
      </c>
    </row>
    <row r="76" spans="1:11" x14ac:dyDescent="0.3">
      <c r="A76" s="38">
        <v>6</v>
      </c>
      <c r="B76" s="6" t="s">
        <v>139</v>
      </c>
      <c r="C76" s="6" t="s">
        <v>130</v>
      </c>
      <c r="D76" s="6" t="s">
        <v>11</v>
      </c>
      <c r="E76" s="6" t="s">
        <v>12</v>
      </c>
      <c r="F76" s="6" t="s">
        <v>11</v>
      </c>
      <c r="G76" s="6" t="s">
        <v>180</v>
      </c>
      <c r="H76" s="6" t="s">
        <v>13</v>
      </c>
      <c r="I76" s="6">
        <v>0.21</v>
      </c>
      <c r="J76" s="6" t="s">
        <v>13</v>
      </c>
      <c r="K76" s="6" t="s">
        <v>131</v>
      </c>
    </row>
    <row r="77" spans="1:11" x14ac:dyDescent="0.3">
      <c r="A77" s="38">
        <v>7</v>
      </c>
      <c r="B77" s="6" t="s">
        <v>139</v>
      </c>
      <c r="C77" s="6" t="s">
        <v>130</v>
      </c>
      <c r="D77" s="6" t="s">
        <v>11</v>
      </c>
      <c r="E77" s="6" t="s">
        <v>12</v>
      </c>
      <c r="F77" s="6" t="s">
        <v>11</v>
      </c>
      <c r="G77" s="6" t="s">
        <v>180</v>
      </c>
      <c r="H77" s="6" t="s">
        <v>13</v>
      </c>
      <c r="I77" s="6">
        <v>0.41</v>
      </c>
      <c r="J77" s="6" t="s">
        <v>13</v>
      </c>
      <c r="K77" s="6" t="s">
        <v>131</v>
      </c>
    </row>
    <row r="78" spans="1:11" x14ac:dyDescent="0.3">
      <c r="A78" s="38">
        <v>8</v>
      </c>
      <c r="B78" s="6" t="s">
        <v>139</v>
      </c>
      <c r="C78" s="6" t="s">
        <v>130</v>
      </c>
      <c r="D78" s="6" t="s">
        <v>11</v>
      </c>
      <c r="E78" s="6" t="s">
        <v>12</v>
      </c>
      <c r="F78" s="6" t="s">
        <v>11</v>
      </c>
      <c r="G78" s="6" t="s">
        <v>180</v>
      </c>
      <c r="H78" s="6" t="s">
        <v>13</v>
      </c>
      <c r="I78" s="6">
        <v>0.21</v>
      </c>
      <c r="J78" s="6" t="s">
        <v>13</v>
      </c>
      <c r="K78" s="6" t="s">
        <v>131</v>
      </c>
    </row>
    <row r="79" spans="1:11" x14ac:dyDescent="0.3">
      <c r="A79" s="38">
        <v>9</v>
      </c>
      <c r="B79" s="6" t="s">
        <v>139</v>
      </c>
      <c r="C79" s="6" t="s">
        <v>130</v>
      </c>
      <c r="D79" s="6" t="s">
        <v>11</v>
      </c>
      <c r="E79" s="6" t="s">
        <v>12</v>
      </c>
      <c r="F79" s="6" t="s">
        <v>11</v>
      </c>
      <c r="G79" s="6" t="s">
        <v>180</v>
      </c>
      <c r="H79" s="6" t="s">
        <v>13</v>
      </c>
      <c r="I79" s="6">
        <v>0.41</v>
      </c>
      <c r="J79" s="6" t="s">
        <v>13</v>
      </c>
      <c r="K79" s="6" t="s">
        <v>131</v>
      </c>
    </row>
    <row r="80" spans="1:11" x14ac:dyDescent="0.3">
      <c r="A80" s="38">
        <v>1</v>
      </c>
      <c r="B80" s="6" t="s">
        <v>139</v>
      </c>
      <c r="C80" s="6" t="s">
        <v>132</v>
      </c>
      <c r="D80" s="6" t="s">
        <v>11</v>
      </c>
      <c r="E80" s="6" t="s">
        <v>12</v>
      </c>
      <c r="F80" s="6" t="s">
        <v>11</v>
      </c>
      <c r="G80" s="6" t="s">
        <v>180</v>
      </c>
      <c r="H80" s="6" t="s">
        <v>13</v>
      </c>
      <c r="I80" s="6">
        <v>0.31</v>
      </c>
      <c r="J80" s="6" t="s">
        <v>13</v>
      </c>
      <c r="K80" s="6" t="s">
        <v>133</v>
      </c>
    </row>
    <row r="81" spans="1:11" x14ac:dyDescent="0.3">
      <c r="A81" s="38">
        <v>2</v>
      </c>
      <c r="B81" s="6" t="s">
        <v>139</v>
      </c>
      <c r="C81" s="6" t="s">
        <v>132</v>
      </c>
      <c r="D81" s="6" t="s">
        <v>11</v>
      </c>
      <c r="E81" s="6" t="s">
        <v>12</v>
      </c>
      <c r="F81" s="6" t="s">
        <v>11</v>
      </c>
      <c r="G81" s="6" t="s">
        <v>180</v>
      </c>
      <c r="H81" s="6" t="s">
        <v>13</v>
      </c>
      <c r="I81" s="6">
        <v>0.78</v>
      </c>
      <c r="J81" s="6" t="s">
        <v>13</v>
      </c>
      <c r="K81" s="6" t="s">
        <v>133</v>
      </c>
    </row>
    <row r="82" spans="1:11" x14ac:dyDescent="0.3">
      <c r="A82" s="38">
        <v>3</v>
      </c>
      <c r="B82" s="6" t="s">
        <v>139</v>
      </c>
      <c r="C82" s="6" t="s">
        <v>132</v>
      </c>
      <c r="D82" s="6" t="s">
        <v>11</v>
      </c>
      <c r="E82" s="6" t="s">
        <v>12</v>
      </c>
      <c r="F82" s="6" t="s">
        <v>11</v>
      </c>
      <c r="G82" s="6" t="s">
        <v>180</v>
      </c>
      <c r="H82" s="6" t="s">
        <v>13</v>
      </c>
      <c r="I82" s="6">
        <v>0.37</v>
      </c>
      <c r="J82" s="6" t="s">
        <v>13</v>
      </c>
      <c r="K82" s="6" t="s">
        <v>133</v>
      </c>
    </row>
    <row r="83" spans="1:11" x14ac:dyDescent="0.3">
      <c r="A83" s="38">
        <v>4</v>
      </c>
      <c r="B83" s="6" t="s">
        <v>139</v>
      </c>
      <c r="C83" s="6" t="s">
        <v>132</v>
      </c>
      <c r="D83" s="6" t="s">
        <v>11</v>
      </c>
      <c r="E83" s="6" t="s">
        <v>12</v>
      </c>
      <c r="F83" s="6" t="s">
        <v>11</v>
      </c>
      <c r="G83" s="6" t="s">
        <v>180</v>
      </c>
      <c r="H83" s="6" t="s">
        <v>13</v>
      </c>
      <c r="I83" s="6">
        <v>0.39</v>
      </c>
      <c r="J83" s="6" t="s">
        <v>13</v>
      </c>
      <c r="K83" s="6" t="s">
        <v>133</v>
      </c>
    </row>
    <row r="84" spans="1:11" x14ac:dyDescent="0.3">
      <c r="A84" s="38">
        <v>5</v>
      </c>
      <c r="B84" s="6" t="s">
        <v>139</v>
      </c>
      <c r="C84" s="6" t="s">
        <v>132</v>
      </c>
      <c r="D84" s="6" t="s">
        <v>11</v>
      </c>
      <c r="E84" s="6" t="s">
        <v>12</v>
      </c>
      <c r="F84" s="6" t="s">
        <v>11</v>
      </c>
      <c r="G84" s="6" t="s">
        <v>180</v>
      </c>
      <c r="H84" s="6" t="s">
        <v>13</v>
      </c>
      <c r="I84" s="6">
        <v>0.56999999999999995</v>
      </c>
      <c r="J84" s="6" t="s">
        <v>13</v>
      </c>
      <c r="K84" s="6" t="s">
        <v>133</v>
      </c>
    </row>
    <row r="85" spans="1:11" x14ac:dyDescent="0.3">
      <c r="A85" s="38">
        <v>6</v>
      </c>
      <c r="B85" s="6" t="s">
        <v>139</v>
      </c>
      <c r="C85" s="6" t="s">
        <v>132</v>
      </c>
      <c r="D85" s="6" t="s">
        <v>11</v>
      </c>
      <c r="E85" s="6" t="s">
        <v>12</v>
      </c>
      <c r="F85" s="6" t="s">
        <v>11</v>
      </c>
      <c r="G85" s="6" t="s">
        <v>180</v>
      </c>
      <c r="H85" s="6" t="s">
        <v>13</v>
      </c>
      <c r="I85" s="6">
        <v>0.51</v>
      </c>
      <c r="J85" s="6" t="s">
        <v>13</v>
      </c>
      <c r="K85" s="6" t="s">
        <v>133</v>
      </c>
    </row>
    <row r="86" spans="1:11" x14ac:dyDescent="0.3">
      <c r="A86" s="38">
        <v>7</v>
      </c>
      <c r="B86" s="6" t="s">
        <v>139</v>
      </c>
      <c r="C86" s="6" t="s">
        <v>132</v>
      </c>
      <c r="D86" s="6" t="s">
        <v>11</v>
      </c>
      <c r="E86" s="6" t="s">
        <v>12</v>
      </c>
      <c r="F86" s="6" t="s">
        <v>11</v>
      </c>
      <c r="G86" s="6" t="s">
        <v>180</v>
      </c>
      <c r="H86" s="6" t="s">
        <v>13</v>
      </c>
      <c r="I86" s="6">
        <v>0.62</v>
      </c>
      <c r="J86" s="6" t="s">
        <v>13</v>
      </c>
      <c r="K86" s="6" t="s">
        <v>133</v>
      </c>
    </row>
    <row r="87" spans="1:11" x14ac:dyDescent="0.3">
      <c r="A87" s="38">
        <v>8</v>
      </c>
      <c r="B87" s="6" t="s">
        <v>139</v>
      </c>
      <c r="C87" s="6" t="s">
        <v>132</v>
      </c>
      <c r="D87" s="6" t="s">
        <v>11</v>
      </c>
      <c r="E87" s="6" t="s">
        <v>12</v>
      </c>
      <c r="F87" s="6" t="s">
        <v>11</v>
      </c>
      <c r="G87" s="6" t="s">
        <v>180</v>
      </c>
      <c r="H87" s="6" t="s">
        <v>13</v>
      </c>
      <c r="I87" s="6">
        <v>0.73</v>
      </c>
      <c r="J87" s="6" t="s">
        <v>13</v>
      </c>
      <c r="K87" s="6" t="s">
        <v>133</v>
      </c>
    </row>
    <row r="88" spans="1:11" x14ac:dyDescent="0.3">
      <c r="A88" s="38">
        <v>9</v>
      </c>
      <c r="B88" s="6" t="s">
        <v>139</v>
      </c>
      <c r="C88" s="6" t="s">
        <v>132</v>
      </c>
      <c r="D88" s="6" t="s">
        <v>11</v>
      </c>
      <c r="E88" s="6" t="s">
        <v>12</v>
      </c>
      <c r="F88" s="6" t="s">
        <v>11</v>
      </c>
      <c r="G88" s="6" t="s">
        <v>180</v>
      </c>
      <c r="H88" s="6" t="s">
        <v>13</v>
      </c>
      <c r="I88" s="6">
        <v>0.69</v>
      </c>
      <c r="J88" s="6" t="s">
        <v>13</v>
      </c>
      <c r="K88" s="6" t="s">
        <v>133</v>
      </c>
    </row>
    <row r="89" spans="1:11" x14ac:dyDescent="0.3">
      <c r="A89" s="38">
        <v>1</v>
      </c>
      <c r="B89" s="6" t="s">
        <v>139</v>
      </c>
      <c r="C89" s="6" t="s">
        <v>134</v>
      </c>
      <c r="D89" s="6" t="s">
        <v>11</v>
      </c>
      <c r="E89" s="6" t="s">
        <v>12</v>
      </c>
      <c r="F89" s="6" t="s">
        <v>11</v>
      </c>
      <c r="G89" s="6" t="s">
        <v>180</v>
      </c>
      <c r="H89" s="6" t="s">
        <v>13</v>
      </c>
      <c r="I89" s="6">
        <v>0.3</v>
      </c>
      <c r="J89" s="6" t="s">
        <v>13</v>
      </c>
      <c r="K89" s="6" t="s">
        <v>135</v>
      </c>
    </row>
    <row r="90" spans="1:11" x14ac:dyDescent="0.3">
      <c r="A90" s="38">
        <v>2</v>
      </c>
      <c r="B90" s="6" t="s">
        <v>139</v>
      </c>
      <c r="C90" s="6" t="s">
        <v>134</v>
      </c>
      <c r="D90" s="6" t="s">
        <v>11</v>
      </c>
      <c r="E90" s="6" t="s">
        <v>12</v>
      </c>
      <c r="F90" s="6" t="s">
        <v>11</v>
      </c>
      <c r="G90" s="6" t="s">
        <v>180</v>
      </c>
      <c r="H90" s="6" t="s">
        <v>13</v>
      </c>
      <c r="I90" s="6">
        <v>0.62</v>
      </c>
      <c r="J90" s="6" t="s">
        <v>13</v>
      </c>
      <c r="K90" s="6" t="s">
        <v>135</v>
      </c>
    </row>
    <row r="91" spans="1:11" x14ac:dyDescent="0.3">
      <c r="A91" s="38">
        <v>3</v>
      </c>
      <c r="B91" s="6" t="s">
        <v>139</v>
      </c>
      <c r="C91" s="6" t="s">
        <v>134</v>
      </c>
      <c r="D91" s="6" t="s">
        <v>11</v>
      </c>
      <c r="E91" s="6" t="s">
        <v>12</v>
      </c>
      <c r="F91" s="6" t="s">
        <v>11</v>
      </c>
      <c r="G91" s="6" t="s">
        <v>180</v>
      </c>
      <c r="H91" s="6" t="s">
        <v>13</v>
      </c>
      <c r="I91" s="6">
        <v>0.37</v>
      </c>
      <c r="J91" s="6" t="s">
        <v>13</v>
      </c>
      <c r="K91" s="6" t="s">
        <v>135</v>
      </c>
    </row>
    <row r="92" spans="1:11" x14ac:dyDescent="0.3">
      <c r="A92" s="38">
        <v>4</v>
      </c>
      <c r="B92" s="6" t="s">
        <v>139</v>
      </c>
      <c r="C92" s="6" t="s">
        <v>134</v>
      </c>
      <c r="D92" s="6" t="s">
        <v>11</v>
      </c>
      <c r="E92" s="6" t="s">
        <v>12</v>
      </c>
      <c r="F92" s="6" t="s">
        <v>11</v>
      </c>
      <c r="G92" s="6" t="s">
        <v>180</v>
      </c>
      <c r="H92" s="6" t="s">
        <v>13</v>
      </c>
      <c r="I92" s="6">
        <v>0.74</v>
      </c>
      <c r="J92" s="6" t="s">
        <v>13</v>
      </c>
      <c r="K92" s="6" t="s">
        <v>135</v>
      </c>
    </row>
    <row r="93" spans="1:11" x14ac:dyDescent="0.3">
      <c r="A93" s="38">
        <v>5</v>
      </c>
      <c r="B93" s="6" t="s">
        <v>139</v>
      </c>
      <c r="C93" s="6" t="s">
        <v>134</v>
      </c>
      <c r="D93" s="6" t="s">
        <v>11</v>
      </c>
      <c r="E93" s="6" t="s">
        <v>12</v>
      </c>
      <c r="F93" s="6" t="s">
        <v>11</v>
      </c>
      <c r="G93" s="6" t="s">
        <v>180</v>
      </c>
      <c r="H93" s="6" t="s">
        <v>13</v>
      </c>
      <c r="I93" s="6">
        <v>0.62</v>
      </c>
      <c r="J93" s="6" t="s">
        <v>13</v>
      </c>
      <c r="K93" s="6" t="s">
        <v>135</v>
      </c>
    </row>
    <row r="94" spans="1:11" x14ac:dyDescent="0.3">
      <c r="A94" s="38">
        <v>6</v>
      </c>
      <c r="B94" s="6" t="s">
        <v>139</v>
      </c>
      <c r="C94" s="6" t="s">
        <v>134</v>
      </c>
      <c r="D94" s="6" t="s">
        <v>11</v>
      </c>
      <c r="E94" s="6" t="s">
        <v>12</v>
      </c>
      <c r="F94" s="6" t="s">
        <v>11</v>
      </c>
      <c r="G94" s="6" t="s">
        <v>180</v>
      </c>
      <c r="H94" s="6" t="s">
        <v>13</v>
      </c>
      <c r="I94" s="6">
        <v>0.82</v>
      </c>
      <c r="J94" s="6" t="s">
        <v>13</v>
      </c>
      <c r="K94" s="6" t="s">
        <v>135</v>
      </c>
    </row>
    <row r="95" spans="1:11" x14ac:dyDescent="0.3">
      <c r="A95" s="38">
        <v>7</v>
      </c>
      <c r="B95" s="6" t="s">
        <v>139</v>
      </c>
      <c r="C95" s="6" t="s">
        <v>134</v>
      </c>
      <c r="D95" s="6" t="s">
        <v>11</v>
      </c>
      <c r="E95" s="6" t="s">
        <v>12</v>
      </c>
      <c r="F95" s="6" t="s">
        <v>11</v>
      </c>
      <c r="G95" s="6" t="s">
        <v>180</v>
      </c>
      <c r="H95" s="6" t="s">
        <v>13</v>
      </c>
      <c r="I95" s="6">
        <v>0.61</v>
      </c>
      <c r="J95" s="6" t="s">
        <v>13</v>
      </c>
      <c r="K95" s="6" t="s">
        <v>135</v>
      </c>
    </row>
    <row r="96" spans="1:11" x14ac:dyDescent="0.3">
      <c r="A96" s="38">
        <v>8</v>
      </c>
      <c r="B96" s="6" t="s">
        <v>139</v>
      </c>
      <c r="C96" s="6" t="s">
        <v>134</v>
      </c>
      <c r="D96" s="6" t="s">
        <v>11</v>
      </c>
      <c r="E96" s="6" t="s">
        <v>12</v>
      </c>
      <c r="F96" s="6" t="s">
        <v>11</v>
      </c>
      <c r="G96" s="6" t="s">
        <v>180</v>
      </c>
      <c r="H96" s="6" t="s">
        <v>13</v>
      </c>
      <c r="I96" s="6">
        <v>0.77</v>
      </c>
      <c r="J96" s="6" t="s">
        <v>13</v>
      </c>
      <c r="K96" s="6" t="s">
        <v>135</v>
      </c>
    </row>
    <row r="97" spans="1:11" x14ac:dyDescent="0.3">
      <c r="A97" s="38">
        <v>9</v>
      </c>
      <c r="B97" s="6" t="s">
        <v>139</v>
      </c>
      <c r="C97" s="6" t="s">
        <v>134</v>
      </c>
      <c r="D97" s="6" t="s">
        <v>11</v>
      </c>
      <c r="E97" s="6" t="s">
        <v>12</v>
      </c>
      <c r="F97" s="6" t="s">
        <v>11</v>
      </c>
      <c r="G97" s="6" t="s">
        <v>180</v>
      </c>
      <c r="H97" s="6" t="s">
        <v>13</v>
      </c>
      <c r="I97" s="6">
        <v>0.42</v>
      </c>
      <c r="J97" s="6" t="s">
        <v>13</v>
      </c>
      <c r="K97" s="6" t="s">
        <v>135</v>
      </c>
    </row>
    <row r="98" spans="1:11" x14ac:dyDescent="0.3">
      <c r="A98" s="45" t="s">
        <v>38</v>
      </c>
      <c r="B98" s="45"/>
      <c r="C98" s="45"/>
      <c r="D98" s="6" t="s">
        <v>11</v>
      </c>
      <c r="E98" s="6" t="s">
        <v>12</v>
      </c>
      <c r="F98" s="6" t="s">
        <v>11</v>
      </c>
      <c r="G98" s="6" t="s">
        <v>180</v>
      </c>
      <c r="H98" s="6" t="s">
        <v>13</v>
      </c>
      <c r="I98" s="30">
        <f>MIN(I3:I97)</f>
        <v>0.1</v>
      </c>
      <c r="J98" s="6" t="s">
        <v>13</v>
      </c>
      <c r="K98" s="38"/>
    </row>
    <row r="99" spans="1:11" x14ac:dyDescent="0.3">
      <c r="A99" s="45" t="s">
        <v>39</v>
      </c>
      <c r="B99" s="45"/>
      <c r="C99" s="45"/>
      <c r="D99" s="6" t="s">
        <v>11</v>
      </c>
      <c r="E99" s="6" t="s">
        <v>12</v>
      </c>
      <c r="F99" s="6" t="s">
        <v>11</v>
      </c>
      <c r="G99" s="6" t="s">
        <v>180</v>
      </c>
      <c r="H99" s="6" t="s">
        <v>13</v>
      </c>
      <c r="I99" s="38">
        <f>MAX(I3:I97)</f>
        <v>1.32</v>
      </c>
      <c r="J99" s="6" t="s">
        <v>13</v>
      </c>
      <c r="K99" s="38"/>
    </row>
    <row r="100" spans="1:11" x14ac:dyDescent="0.3">
      <c r="A100" s="45" t="s">
        <v>40</v>
      </c>
      <c r="B100" s="45"/>
      <c r="C100" s="45"/>
      <c r="D100" s="6" t="s">
        <v>11</v>
      </c>
      <c r="E100" s="6" t="s">
        <v>12</v>
      </c>
      <c r="F100" s="6" t="s">
        <v>11</v>
      </c>
      <c r="G100" s="6" t="s">
        <v>180</v>
      </c>
      <c r="H100" s="6" t="s">
        <v>13</v>
      </c>
      <c r="I100" s="30">
        <f>AVERAGE(I3:I97)</f>
        <v>0.3711578947368423</v>
      </c>
      <c r="J100" s="6" t="s">
        <v>13</v>
      </c>
      <c r="K100" s="38"/>
    </row>
  </sheetData>
  <mergeCells count="4">
    <mergeCell ref="A1:K1"/>
    <mergeCell ref="A98:C98"/>
    <mergeCell ref="A99:C99"/>
    <mergeCell ref="A100:C100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view="pageBreakPreview" topLeftCell="A46" zoomScale="60" zoomScaleNormal="100" workbookViewId="0">
      <selection activeCell="F69" sqref="F69"/>
    </sheetView>
  </sheetViews>
  <sheetFormatPr defaultRowHeight="16.5" x14ac:dyDescent="0.3"/>
  <cols>
    <col min="1" max="1" width="9" style="1"/>
    <col min="2" max="2" width="13.75" style="1" bestFit="1" customWidth="1"/>
    <col min="3" max="3" width="8.25" style="1" bestFit="1" customWidth="1"/>
    <col min="4" max="4" width="15.875" style="1" bestFit="1" customWidth="1"/>
    <col min="5" max="5" width="11.625" style="1" bestFit="1" customWidth="1"/>
    <col min="6" max="6" width="15.875" style="1" bestFit="1" customWidth="1"/>
    <col min="7" max="7" width="13.75" style="1" bestFit="1" customWidth="1"/>
    <col min="8" max="8" width="11.625" style="1" bestFit="1" customWidth="1"/>
    <col min="9" max="9" width="11.75" style="1" bestFit="1" customWidth="1"/>
    <col min="10" max="10" width="24" style="1" bestFit="1" customWidth="1"/>
    <col min="11" max="11" width="11.125" style="1" bestFit="1" customWidth="1"/>
    <col min="12" max="16384" width="9" style="1"/>
  </cols>
  <sheetData>
    <row r="1" spans="1:11" ht="26.25" x14ac:dyDescent="0.3">
      <c r="A1" s="41" t="s">
        <v>146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x14ac:dyDescent="0.25">
      <c r="A2" s="46" t="s">
        <v>37</v>
      </c>
      <c r="B2" s="47" t="s">
        <v>0</v>
      </c>
      <c r="C2" s="47" t="s">
        <v>1</v>
      </c>
      <c r="D2" s="47" t="s">
        <v>2</v>
      </c>
      <c r="E2" s="47" t="s">
        <v>3</v>
      </c>
      <c r="F2" s="47" t="s">
        <v>4</v>
      </c>
      <c r="G2" s="47" t="s">
        <v>5</v>
      </c>
      <c r="H2" s="47" t="s">
        <v>6</v>
      </c>
      <c r="I2" s="47" t="s">
        <v>7</v>
      </c>
      <c r="J2" s="47" t="s">
        <v>8</v>
      </c>
      <c r="K2" s="47" t="s">
        <v>9</v>
      </c>
    </row>
    <row r="3" spans="1:11" x14ac:dyDescent="0.3">
      <c r="A3" s="38">
        <v>1</v>
      </c>
      <c r="B3" s="6" t="s">
        <v>139</v>
      </c>
      <c r="C3" s="6" t="s">
        <v>147</v>
      </c>
      <c r="D3" s="6" t="s">
        <v>11</v>
      </c>
      <c r="E3" s="6" t="s">
        <v>12</v>
      </c>
      <c r="F3" s="6" t="s">
        <v>11</v>
      </c>
      <c r="G3" s="6" t="s">
        <v>179</v>
      </c>
      <c r="H3" s="6" t="s">
        <v>13</v>
      </c>
      <c r="I3" s="6">
        <v>0.41</v>
      </c>
      <c r="J3" s="6" t="s">
        <v>13</v>
      </c>
      <c r="K3" s="6" t="s">
        <v>148</v>
      </c>
    </row>
    <row r="4" spans="1:11" x14ac:dyDescent="0.3">
      <c r="A4" s="38">
        <v>2</v>
      </c>
      <c r="B4" s="6" t="s">
        <v>139</v>
      </c>
      <c r="C4" s="6" t="s">
        <v>147</v>
      </c>
      <c r="D4" s="6" t="s">
        <v>11</v>
      </c>
      <c r="E4" s="6" t="s">
        <v>12</v>
      </c>
      <c r="F4" s="6" t="s">
        <v>11</v>
      </c>
      <c r="G4" s="6" t="s">
        <v>179</v>
      </c>
      <c r="H4" s="6" t="s">
        <v>13</v>
      </c>
      <c r="I4" s="6">
        <v>0.41</v>
      </c>
      <c r="J4" s="6" t="s">
        <v>13</v>
      </c>
      <c r="K4" s="6" t="s">
        <v>148</v>
      </c>
    </row>
    <row r="5" spans="1:11" x14ac:dyDescent="0.3">
      <c r="A5" s="38">
        <v>3</v>
      </c>
      <c r="B5" s="6" t="s">
        <v>139</v>
      </c>
      <c r="C5" s="6" t="s">
        <v>147</v>
      </c>
      <c r="D5" s="6" t="s">
        <v>11</v>
      </c>
      <c r="E5" s="6" t="s">
        <v>12</v>
      </c>
      <c r="F5" s="6" t="s">
        <v>11</v>
      </c>
      <c r="G5" s="6" t="s">
        <v>179</v>
      </c>
      <c r="H5" s="6" t="s">
        <v>13</v>
      </c>
      <c r="I5" s="6">
        <v>0.21</v>
      </c>
      <c r="J5" s="6" t="s">
        <v>13</v>
      </c>
      <c r="K5" s="6" t="s">
        <v>148</v>
      </c>
    </row>
    <row r="6" spans="1:11" x14ac:dyDescent="0.3">
      <c r="A6" s="38">
        <v>4</v>
      </c>
      <c r="B6" s="6" t="s">
        <v>139</v>
      </c>
      <c r="C6" s="6" t="s">
        <v>147</v>
      </c>
      <c r="D6" s="6" t="s">
        <v>11</v>
      </c>
      <c r="E6" s="6" t="s">
        <v>12</v>
      </c>
      <c r="F6" s="6" t="s">
        <v>11</v>
      </c>
      <c r="G6" s="6" t="s">
        <v>179</v>
      </c>
      <c r="H6" s="6" t="s">
        <v>13</v>
      </c>
      <c r="I6" s="6">
        <v>0.41</v>
      </c>
      <c r="J6" s="6" t="s">
        <v>13</v>
      </c>
      <c r="K6" s="6" t="s">
        <v>148</v>
      </c>
    </row>
    <row r="7" spans="1:11" x14ac:dyDescent="0.3">
      <c r="A7" s="38">
        <v>5</v>
      </c>
      <c r="B7" s="6" t="s">
        <v>139</v>
      </c>
      <c r="C7" s="6" t="s">
        <v>147</v>
      </c>
      <c r="D7" s="6" t="s">
        <v>11</v>
      </c>
      <c r="E7" s="6" t="s">
        <v>12</v>
      </c>
      <c r="F7" s="6" t="s">
        <v>11</v>
      </c>
      <c r="G7" s="6" t="s">
        <v>179</v>
      </c>
      <c r="H7" s="6" t="s">
        <v>13</v>
      </c>
      <c r="I7" s="6">
        <v>0.41</v>
      </c>
      <c r="J7" s="6" t="s">
        <v>13</v>
      </c>
      <c r="K7" s="6" t="s">
        <v>148</v>
      </c>
    </row>
    <row r="8" spans="1:11" x14ac:dyDescent="0.3">
      <c r="A8" s="38">
        <v>6</v>
      </c>
      <c r="B8" s="6" t="s">
        <v>139</v>
      </c>
      <c r="C8" s="6" t="s">
        <v>147</v>
      </c>
      <c r="D8" s="6" t="s">
        <v>11</v>
      </c>
      <c r="E8" s="6" t="s">
        <v>12</v>
      </c>
      <c r="F8" s="6" t="s">
        <v>11</v>
      </c>
      <c r="G8" s="6" t="s">
        <v>179</v>
      </c>
      <c r="H8" s="6" t="s">
        <v>13</v>
      </c>
      <c r="I8" s="6">
        <v>0.21</v>
      </c>
      <c r="J8" s="6" t="s">
        <v>13</v>
      </c>
      <c r="K8" s="6" t="s">
        <v>148</v>
      </c>
    </row>
    <row r="9" spans="1:11" x14ac:dyDescent="0.3">
      <c r="A9" s="38">
        <v>7</v>
      </c>
      <c r="B9" s="6" t="s">
        <v>139</v>
      </c>
      <c r="C9" s="6" t="s">
        <v>147</v>
      </c>
      <c r="D9" s="6" t="s">
        <v>11</v>
      </c>
      <c r="E9" s="6" t="s">
        <v>12</v>
      </c>
      <c r="F9" s="6" t="s">
        <v>11</v>
      </c>
      <c r="G9" s="6" t="s">
        <v>179</v>
      </c>
      <c r="H9" s="6" t="s">
        <v>13</v>
      </c>
      <c r="I9" s="6">
        <v>0.41</v>
      </c>
      <c r="J9" s="6" t="s">
        <v>13</v>
      </c>
      <c r="K9" s="6" t="s">
        <v>148</v>
      </c>
    </row>
    <row r="10" spans="1:11" x14ac:dyDescent="0.3">
      <c r="A10" s="38">
        <v>8</v>
      </c>
      <c r="B10" s="6" t="s">
        <v>139</v>
      </c>
      <c r="C10" s="6" t="s">
        <v>147</v>
      </c>
      <c r="D10" s="6" t="s">
        <v>11</v>
      </c>
      <c r="E10" s="6" t="s">
        <v>12</v>
      </c>
      <c r="F10" s="6" t="s">
        <v>11</v>
      </c>
      <c r="G10" s="6" t="s">
        <v>179</v>
      </c>
      <c r="H10" s="6" t="s">
        <v>13</v>
      </c>
      <c r="I10" s="6">
        <v>0.21</v>
      </c>
      <c r="J10" s="6" t="s">
        <v>13</v>
      </c>
      <c r="K10" s="6" t="s">
        <v>148</v>
      </c>
    </row>
    <row r="11" spans="1:11" x14ac:dyDescent="0.3">
      <c r="A11" s="38">
        <v>9</v>
      </c>
      <c r="B11" s="6" t="s">
        <v>139</v>
      </c>
      <c r="C11" s="6" t="s">
        <v>147</v>
      </c>
      <c r="D11" s="6" t="s">
        <v>11</v>
      </c>
      <c r="E11" s="6" t="s">
        <v>12</v>
      </c>
      <c r="F11" s="6" t="s">
        <v>11</v>
      </c>
      <c r="G11" s="6" t="s">
        <v>179</v>
      </c>
      <c r="H11" s="6" t="s">
        <v>13</v>
      </c>
      <c r="I11" s="6">
        <v>0.21</v>
      </c>
      <c r="J11" s="6" t="s">
        <v>13</v>
      </c>
      <c r="K11" s="6" t="s">
        <v>148</v>
      </c>
    </row>
    <row r="12" spans="1:11" x14ac:dyDescent="0.3">
      <c r="A12" s="38">
        <v>1</v>
      </c>
      <c r="B12" s="6" t="s">
        <v>139</v>
      </c>
      <c r="C12" s="6" t="s">
        <v>149</v>
      </c>
      <c r="D12" s="6" t="s">
        <v>11</v>
      </c>
      <c r="E12" s="6" t="s">
        <v>12</v>
      </c>
      <c r="F12" s="6" t="s">
        <v>11</v>
      </c>
      <c r="G12" s="6" t="s">
        <v>179</v>
      </c>
      <c r="H12" s="6" t="s">
        <v>13</v>
      </c>
      <c r="I12" s="6">
        <v>0.21</v>
      </c>
      <c r="J12" s="6" t="s">
        <v>13</v>
      </c>
      <c r="K12" s="6" t="s">
        <v>150</v>
      </c>
    </row>
    <row r="13" spans="1:11" x14ac:dyDescent="0.3">
      <c r="A13" s="38">
        <v>2</v>
      </c>
      <c r="B13" s="6" t="s">
        <v>139</v>
      </c>
      <c r="C13" s="6" t="s">
        <v>149</v>
      </c>
      <c r="D13" s="6" t="s">
        <v>11</v>
      </c>
      <c r="E13" s="6" t="s">
        <v>12</v>
      </c>
      <c r="F13" s="6" t="s">
        <v>11</v>
      </c>
      <c r="G13" s="6" t="s">
        <v>179</v>
      </c>
      <c r="H13" s="6" t="s">
        <v>13</v>
      </c>
      <c r="I13" s="6">
        <v>0.41</v>
      </c>
      <c r="J13" s="6" t="s">
        <v>13</v>
      </c>
      <c r="K13" s="6" t="s">
        <v>150</v>
      </c>
    </row>
    <row r="14" spans="1:11" x14ac:dyDescent="0.3">
      <c r="A14" s="38">
        <v>3</v>
      </c>
      <c r="B14" s="6" t="s">
        <v>139</v>
      </c>
      <c r="C14" s="6" t="s">
        <v>149</v>
      </c>
      <c r="D14" s="6" t="s">
        <v>11</v>
      </c>
      <c r="E14" s="6" t="s">
        <v>12</v>
      </c>
      <c r="F14" s="6" t="s">
        <v>11</v>
      </c>
      <c r="G14" s="6" t="s">
        <v>179</v>
      </c>
      <c r="H14" s="6" t="s">
        <v>13</v>
      </c>
      <c r="I14" s="6">
        <v>0.41</v>
      </c>
      <c r="J14" s="6" t="s">
        <v>13</v>
      </c>
      <c r="K14" s="6" t="s">
        <v>150</v>
      </c>
    </row>
    <row r="15" spans="1:11" x14ac:dyDescent="0.3">
      <c r="A15" s="38">
        <v>4</v>
      </c>
      <c r="B15" s="6" t="s">
        <v>139</v>
      </c>
      <c r="C15" s="6" t="s">
        <v>149</v>
      </c>
      <c r="D15" s="6" t="s">
        <v>11</v>
      </c>
      <c r="E15" s="6" t="s">
        <v>12</v>
      </c>
      <c r="F15" s="6" t="s">
        <v>11</v>
      </c>
      <c r="G15" s="6" t="s">
        <v>179</v>
      </c>
      <c r="H15" s="6" t="s">
        <v>13</v>
      </c>
      <c r="I15" s="6">
        <v>0.26</v>
      </c>
      <c r="J15" s="6" t="s">
        <v>13</v>
      </c>
      <c r="K15" s="6" t="s">
        <v>150</v>
      </c>
    </row>
    <row r="16" spans="1:11" x14ac:dyDescent="0.3">
      <c r="A16" s="38">
        <v>5</v>
      </c>
      <c r="B16" s="6" t="s">
        <v>139</v>
      </c>
      <c r="C16" s="6" t="s">
        <v>149</v>
      </c>
      <c r="D16" s="6" t="s">
        <v>11</v>
      </c>
      <c r="E16" s="6" t="s">
        <v>12</v>
      </c>
      <c r="F16" s="6" t="s">
        <v>11</v>
      </c>
      <c r="G16" s="6" t="s">
        <v>179</v>
      </c>
      <c r="H16" s="6" t="s">
        <v>13</v>
      </c>
      <c r="I16" s="6">
        <v>0.41</v>
      </c>
      <c r="J16" s="6" t="s">
        <v>13</v>
      </c>
      <c r="K16" s="6" t="s">
        <v>150</v>
      </c>
    </row>
    <row r="17" spans="1:11" x14ac:dyDescent="0.3">
      <c r="A17" s="38">
        <v>6</v>
      </c>
      <c r="B17" s="6" t="s">
        <v>139</v>
      </c>
      <c r="C17" s="6" t="s">
        <v>149</v>
      </c>
      <c r="D17" s="6" t="s">
        <v>11</v>
      </c>
      <c r="E17" s="6" t="s">
        <v>12</v>
      </c>
      <c r="F17" s="6" t="s">
        <v>11</v>
      </c>
      <c r="G17" s="6" t="s">
        <v>179</v>
      </c>
      <c r="H17" s="6" t="s">
        <v>13</v>
      </c>
      <c r="I17" s="6">
        <v>0.41</v>
      </c>
      <c r="J17" s="6" t="s">
        <v>13</v>
      </c>
      <c r="K17" s="6" t="s">
        <v>150</v>
      </c>
    </row>
    <row r="18" spans="1:11" x14ac:dyDescent="0.3">
      <c r="A18" s="38">
        <v>7</v>
      </c>
      <c r="B18" s="6" t="s">
        <v>139</v>
      </c>
      <c r="C18" s="6" t="s">
        <v>149</v>
      </c>
      <c r="D18" s="6" t="s">
        <v>11</v>
      </c>
      <c r="E18" s="6" t="s">
        <v>12</v>
      </c>
      <c r="F18" s="6" t="s">
        <v>11</v>
      </c>
      <c r="G18" s="6" t="s">
        <v>179</v>
      </c>
      <c r="H18" s="6" t="s">
        <v>13</v>
      </c>
      <c r="I18" s="6">
        <v>0.21</v>
      </c>
      <c r="J18" s="6" t="s">
        <v>13</v>
      </c>
      <c r="K18" s="6" t="s">
        <v>150</v>
      </c>
    </row>
    <row r="19" spans="1:11" x14ac:dyDescent="0.3">
      <c r="A19" s="38">
        <v>8</v>
      </c>
      <c r="B19" s="6" t="s">
        <v>139</v>
      </c>
      <c r="C19" s="6" t="s">
        <v>149</v>
      </c>
      <c r="D19" s="6" t="s">
        <v>11</v>
      </c>
      <c r="E19" s="6" t="s">
        <v>12</v>
      </c>
      <c r="F19" s="6" t="s">
        <v>11</v>
      </c>
      <c r="G19" s="6" t="s">
        <v>179</v>
      </c>
      <c r="H19" s="6" t="s">
        <v>13</v>
      </c>
      <c r="I19" s="6">
        <v>0.41</v>
      </c>
      <c r="J19" s="6" t="s">
        <v>13</v>
      </c>
      <c r="K19" s="6" t="s">
        <v>150</v>
      </c>
    </row>
    <row r="20" spans="1:11" x14ac:dyDescent="0.3">
      <c r="A20" s="38">
        <v>9</v>
      </c>
      <c r="B20" s="6" t="s">
        <v>139</v>
      </c>
      <c r="C20" s="6" t="s">
        <v>149</v>
      </c>
      <c r="D20" s="6" t="s">
        <v>11</v>
      </c>
      <c r="E20" s="6" t="s">
        <v>12</v>
      </c>
      <c r="F20" s="6" t="s">
        <v>11</v>
      </c>
      <c r="G20" s="6" t="s">
        <v>179</v>
      </c>
      <c r="H20" s="6" t="s">
        <v>13</v>
      </c>
      <c r="I20" s="6">
        <v>0.21</v>
      </c>
      <c r="J20" s="6" t="s">
        <v>13</v>
      </c>
      <c r="K20" s="6" t="s">
        <v>150</v>
      </c>
    </row>
    <row r="21" spans="1:11" x14ac:dyDescent="0.3">
      <c r="A21" s="38">
        <v>1</v>
      </c>
      <c r="B21" s="6" t="s">
        <v>139</v>
      </c>
      <c r="C21" s="6" t="s">
        <v>151</v>
      </c>
      <c r="D21" s="6" t="s">
        <v>11</v>
      </c>
      <c r="E21" s="6" t="s">
        <v>12</v>
      </c>
      <c r="F21" s="6" t="s">
        <v>11</v>
      </c>
      <c r="G21" s="6" t="s">
        <v>179</v>
      </c>
      <c r="H21" s="6" t="s">
        <v>13</v>
      </c>
      <c r="I21" s="6">
        <v>0.21</v>
      </c>
      <c r="J21" s="6" t="s">
        <v>13</v>
      </c>
      <c r="K21" s="6" t="s">
        <v>152</v>
      </c>
    </row>
    <row r="22" spans="1:11" x14ac:dyDescent="0.3">
      <c r="A22" s="38">
        <v>2</v>
      </c>
      <c r="B22" s="6" t="s">
        <v>139</v>
      </c>
      <c r="C22" s="6" t="s">
        <v>151</v>
      </c>
      <c r="D22" s="6" t="s">
        <v>11</v>
      </c>
      <c r="E22" s="6" t="s">
        <v>12</v>
      </c>
      <c r="F22" s="6" t="s">
        <v>11</v>
      </c>
      <c r="G22" s="6" t="s">
        <v>179</v>
      </c>
      <c r="H22" s="6" t="s">
        <v>13</v>
      </c>
      <c r="I22" s="6">
        <v>0.68</v>
      </c>
      <c r="J22" s="6" t="s">
        <v>13</v>
      </c>
      <c r="K22" s="6" t="s">
        <v>152</v>
      </c>
    </row>
    <row r="23" spans="1:11" x14ac:dyDescent="0.3">
      <c r="A23" s="38">
        <v>3</v>
      </c>
      <c r="B23" s="6" t="s">
        <v>139</v>
      </c>
      <c r="C23" s="6" t="s">
        <v>151</v>
      </c>
      <c r="D23" s="6" t="s">
        <v>11</v>
      </c>
      <c r="E23" s="6" t="s">
        <v>12</v>
      </c>
      <c r="F23" s="6" t="s">
        <v>11</v>
      </c>
      <c r="G23" s="6" t="s">
        <v>179</v>
      </c>
      <c r="H23" s="6" t="s">
        <v>13</v>
      </c>
      <c r="I23" s="6">
        <v>0.33</v>
      </c>
      <c r="J23" s="6" t="s">
        <v>13</v>
      </c>
      <c r="K23" s="6" t="s">
        <v>152</v>
      </c>
    </row>
    <row r="24" spans="1:11" x14ac:dyDescent="0.3">
      <c r="A24" s="38">
        <v>4</v>
      </c>
      <c r="B24" s="6" t="s">
        <v>139</v>
      </c>
      <c r="C24" s="6" t="s">
        <v>151</v>
      </c>
      <c r="D24" s="6" t="s">
        <v>11</v>
      </c>
      <c r="E24" s="6" t="s">
        <v>12</v>
      </c>
      <c r="F24" s="6" t="s">
        <v>11</v>
      </c>
      <c r="G24" s="6" t="s">
        <v>179</v>
      </c>
      <c r="H24" s="6" t="s">
        <v>13</v>
      </c>
      <c r="I24" s="6">
        <v>0.51</v>
      </c>
      <c r="J24" s="6" t="s">
        <v>13</v>
      </c>
      <c r="K24" s="6" t="s">
        <v>152</v>
      </c>
    </row>
    <row r="25" spans="1:11" x14ac:dyDescent="0.3">
      <c r="A25" s="38">
        <v>5</v>
      </c>
      <c r="B25" s="6" t="s">
        <v>139</v>
      </c>
      <c r="C25" s="6" t="s">
        <v>151</v>
      </c>
      <c r="D25" s="6" t="s">
        <v>11</v>
      </c>
      <c r="E25" s="6" t="s">
        <v>12</v>
      </c>
      <c r="F25" s="6" t="s">
        <v>11</v>
      </c>
      <c r="G25" s="6" t="s">
        <v>179</v>
      </c>
      <c r="H25" s="6" t="s">
        <v>13</v>
      </c>
      <c r="I25" s="6">
        <v>0.66</v>
      </c>
      <c r="J25" s="6" t="s">
        <v>13</v>
      </c>
      <c r="K25" s="6" t="s">
        <v>152</v>
      </c>
    </row>
    <row r="26" spans="1:11" x14ac:dyDescent="0.3">
      <c r="A26" s="38">
        <v>6</v>
      </c>
      <c r="B26" s="6" t="s">
        <v>139</v>
      </c>
      <c r="C26" s="6" t="s">
        <v>151</v>
      </c>
      <c r="D26" s="6" t="s">
        <v>11</v>
      </c>
      <c r="E26" s="6" t="s">
        <v>12</v>
      </c>
      <c r="F26" s="6" t="s">
        <v>11</v>
      </c>
      <c r="G26" s="6" t="s">
        <v>179</v>
      </c>
      <c r="H26" s="6" t="s">
        <v>13</v>
      </c>
      <c r="I26" s="6">
        <v>0.47</v>
      </c>
      <c r="J26" s="6" t="s">
        <v>13</v>
      </c>
      <c r="K26" s="6" t="s">
        <v>152</v>
      </c>
    </row>
    <row r="27" spans="1:11" x14ac:dyDescent="0.3">
      <c r="A27" s="38">
        <v>7</v>
      </c>
      <c r="B27" s="6" t="s">
        <v>139</v>
      </c>
      <c r="C27" s="6" t="s">
        <v>151</v>
      </c>
      <c r="D27" s="6" t="s">
        <v>11</v>
      </c>
      <c r="E27" s="6" t="s">
        <v>12</v>
      </c>
      <c r="F27" s="6" t="s">
        <v>11</v>
      </c>
      <c r="G27" s="6" t="s">
        <v>179</v>
      </c>
      <c r="H27" s="6" t="s">
        <v>13</v>
      </c>
      <c r="I27" s="6">
        <v>0.57999999999999996</v>
      </c>
      <c r="J27" s="6" t="s">
        <v>13</v>
      </c>
      <c r="K27" s="6" t="s">
        <v>152</v>
      </c>
    </row>
    <row r="28" spans="1:11" x14ac:dyDescent="0.3">
      <c r="A28" s="38">
        <v>8</v>
      </c>
      <c r="B28" s="6" t="s">
        <v>139</v>
      </c>
      <c r="C28" s="6" t="s">
        <v>151</v>
      </c>
      <c r="D28" s="6" t="s">
        <v>11</v>
      </c>
      <c r="E28" s="6" t="s">
        <v>12</v>
      </c>
      <c r="F28" s="6" t="s">
        <v>11</v>
      </c>
      <c r="G28" s="6" t="s">
        <v>179</v>
      </c>
      <c r="H28" s="6" t="s">
        <v>13</v>
      </c>
      <c r="I28" s="6">
        <v>0.26</v>
      </c>
      <c r="J28" s="6" t="s">
        <v>13</v>
      </c>
      <c r="K28" s="6" t="s">
        <v>152</v>
      </c>
    </row>
    <row r="29" spans="1:11" x14ac:dyDescent="0.3">
      <c r="A29" s="38">
        <v>9</v>
      </c>
      <c r="B29" s="6" t="s">
        <v>139</v>
      </c>
      <c r="C29" s="6" t="s">
        <v>151</v>
      </c>
      <c r="D29" s="6" t="s">
        <v>11</v>
      </c>
      <c r="E29" s="6" t="s">
        <v>12</v>
      </c>
      <c r="F29" s="6" t="s">
        <v>11</v>
      </c>
      <c r="G29" s="6" t="s">
        <v>179</v>
      </c>
      <c r="H29" s="6" t="s">
        <v>13</v>
      </c>
      <c r="I29" s="6">
        <v>0.36</v>
      </c>
      <c r="J29" s="6" t="s">
        <v>13</v>
      </c>
      <c r="K29" s="6" t="s">
        <v>152</v>
      </c>
    </row>
    <row r="30" spans="1:11" x14ac:dyDescent="0.3">
      <c r="A30" s="38">
        <v>1</v>
      </c>
      <c r="B30" s="6" t="s">
        <v>139</v>
      </c>
      <c r="C30" s="6" t="s">
        <v>153</v>
      </c>
      <c r="D30" s="6" t="s">
        <v>11</v>
      </c>
      <c r="E30" s="6" t="s">
        <v>12</v>
      </c>
      <c r="F30" s="6" t="s">
        <v>11</v>
      </c>
      <c r="G30" s="6" t="s">
        <v>179</v>
      </c>
      <c r="H30" s="6" t="s">
        <v>13</v>
      </c>
      <c r="I30" s="6">
        <v>0.56999999999999995</v>
      </c>
      <c r="J30" s="6" t="s">
        <v>13</v>
      </c>
      <c r="K30" s="6" t="s">
        <v>154</v>
      </c>
    </row>
    <row r="31" spans="1:11" x14ac:dyDescent="0.3">
      <c r="A31" s="38">
        <v>2</v>
      </c>
      <c r="B31" s="6" t="s">
        <v>139</v>
      </c>
      <c r="C31" s="6" t="s">
        <v>153</v>
      </c>
      <c r="D31" s="6" t="s">
        <v>11</v>
      </c>
      <c r="E31" s="6" t="s">
        <v>12</v>
      </c>
      <c r="F31" s="6" t="s">
        <v>11</v>
      </c>
      <c r="G31" s="6" t="s">
        <v>179</v>
      </c>
      <c r="H31" s="6" t="s">
        <v>13</v>
      </c>
      <c r="I31" s="6">
        <v>0.53</v>
      </c>
      <c r="J31" s="6" t="s">
        <v>13</v>
      </c>
      <c r="K31" s="6" t="s">
        <v>154</v>
      </c>
    </row>
    <row r="32" spans="1:11" x14ac:dyDescent="0.3">
      <c r="A32" s="38">
        <v>3</v>
      </c>
      <c r="B32" s="6" t="s">
        <v>139</v>
      </c>
      <c r="C32" s="6" t="s">
        <v>153</v>
      </c>
      <c r="D32" s="6" t="s">
        <v>11</v>
      </c>
      <c r="E32" s="6" t="s">
        <v>12</v>
      </c>
      <c r="F32" s="6" t="s">
        <v>11</v>
      </c>
      <c r="G32" s="6" t="s">
        <v>179</v>
      </c>
      <c r="H32" s="6" t="s">
        <v>13</v>
      </c>
      <c r="I32" s="6">
        <v>0.63</v>
      </c>
      <c r="J32" s="6" t="s">
        <v>13</v>
      </c>
      <c r="K32" s="6" t="s">
        <v>154</v>
      </c>
    </row>
    <row r="33" spans="1:11" x14ac:dyDescent="0.3">
      <c r="A33" s="38">
        <v>4</v>
      </c>
      <c r="B33" s="6" t="s">
        <v>139</v>
      </c>
      <c r="C33" s="6" t="s">
        <v>153</v>
      </c>
      <c r="D33" s="6" t="s">
        <v>11</v>
      </c>
      <c r="E33" s="6" t="s">
        <v>12</v>
      </c>
      <c r="F33" s="6" t="s">
        <v>11</v>
      </c>
      <c r="G33" s="6" t="s">
        <v>179</v>
      </c>
      <c r="H33" s="6" t="s">
        <v>13</v>
      </c>
      <c r="I33" s="6">
        <v>0.39</v>
      </c>
      <c r="J33" s="6" t="s">
        <v>13</v>
      </c>
      <c r="K33" s="6" t="s">
        <v>154</v>
      </c>
    </row>
    <row r="34" spans="1:11" x14ac:dyDescent="0.3">
      <c r="A34" s="38">
        <v>5</v>
      </c>
      <c r="B34" s="6" t="s">
        <v>139</v>
      </c>
      <c r="C34" s="6" t="s">
        <v>153</v>
      </c>
      <c r="D34" s="6" t="s">
        <v>11</v>
      </c>
      <c r="E34" s="6" t="s">
        <v>12</v>
      </c>
      <c r="F34" s="6" t="s">
        <v>11</v>
      </c>
      <c r="G34" s="6" t="s">
        <v>179</v>
      </c>
      <c r="H34" s="6" t="s">
        <v>13</v>
      </c>
      <c r="I34" s="6">
        <v>0.28000000000000003</v>
      </c>
      <c r="J34" s="6" t="s">
        <v>13</v>
      </c>
      <c r="K34" s="6" t="s">
        <v>154</v>
      </c>
    </row>
    <row r="35" spans="1:11" x14ac:dyDescent="0.3">
      <c r="A35" s="38">
        <v>6</v>
      </c>
      <c r="B35" s="6" t="s">
        <v>139</v>
      </c>
      <c r="C35" s="6" t="s">
        <v>153</v>
      </c>
      <c r="D35" s="6" t="s">
        <v>11</v>
      </c>
      <c r="E35" s="6" t="s">
        <v>12</v>
      </c>
      <c r="F35" s="6" t="s">
        <v>11</v>
      </c>
      <c r="G35" s="6" t="s">
        <v>179</v>
      </c>
      <c r="H35" s="6" t="s">
        <v>13</v>
      </c>
      <c r="I35" s="6">
        <v>0.46</v>
      </c>
      <c r="J35" s="6" t="s">
        <v>13</v>
      </c>
      <c r="K35" s="6" t="s">
        <v>154</v>
      </c>
    </row>
    <row r="36" spans="1:11" x14ac:dyDescent="0.3">
      <c r="A36" s="38">
        <v>7</v>
      </c>
      <c r="B36" s="6" t="s">
        <v>139</v>
      </c>
      <c r="C36" s="6" t="s">
        <v>153</v>
      </c>
      <c r="D36" s="6" t="s">
        <v>11</v>
      </c>
      <c r="E36" s="6" t="s">
        <v>12</v>
      </c>
      <c r="F36" s="6" t="s">
        <v>11</v>
      </c>
      <c r="G36" s="6" t="s">
        <v>179</v>
      </c>
      <c r="H36" s="6" t="s">
        <v>13</v>
      </c>
      <c r="I36" s="6">
        <v>0.62</v>
      </c>
      <c r="J36" s="6" t="s">
        <v>13</v>
      </c>
      <c r="K36" s="6" t="s">
        <v>154</v>
      </c>
    </row>
    <row r="37" spans="1:11" x14ac:dyDescent="0.3">
      <c r="A37" s="38">
        <v>8</v>
      </c>
      <c r="B37" s="6" t="s">
        <v>139</v>
      </c>
      <c r="C37" s="6" t="s">
        <v>153</v>
      </c>
      <c r="D37" s="6" t="s">
        <v>11</v>
      </c>
      <c r="E37" s="6" t="s">
        <v>12</v>
      </c>
      <c r="F37" s="6" t="s">
        <v>11</v>
      </c>
      <c r="G37" s="6" t="s">
        <v>179</v>
      </c>
      <c r="H37" s="6" t="s">
        <v>13</v>
      </c>
      <c r="I37" s="6">
        <v>0.37</v>
      </c>
      <c r="J37" s="6" t="s">
        <v>13</v>
      </c>
      <c r="K37" s="6" t="s">
        <v>154</v>
      </c>
    </row>
    <row r="38" spans="1:11" x14ac:dyDescent="0.3">
      <c r="A38" s="38">
        <v>9</v>
      </c>
      <c r="B38" s="6" t="s">
        <v>139</v>
      </c>
      <c r="C38" s="6" t="s">
        <v>153</v>
      </c>
      <c r="D38" s="6" t="s">
        <v>11</v>
      </c>
      <c r="E38" s="6" t="s">
        <v>12</v>
      </c>
      <c r="F38" s="6" t="s">
        <v>11</v>
      </c>
      <c r="G38" s="6" t="s">
        <v>179</v>
      </c>
      <c r="H38" s="6" t="s">
        <v>13</v>
      </c>
      <c r="I38" s="6">
        <v>0.48</v>
      </c>
      <c r="J38" s="6" t="s">
        <v>13</v>
      </c>
      <c r="K38" s="6" t="s">
        <v>154</v>
      </c>
    </row>
    <row r="39" spans="1:11" x14ac:dyDescent="0.3">
      <c r="A39" s="38">
        <v>1</v>
      </c>
      <c r="B39" s="6" t="s">
        <v>139</v>
      </c>
      <c r="C39" s="6" t="s">
        <v>155</v>
      </c>
      <c r="D39" s="6" t="s">
        <v>11</v>
      </c>
      <c r="E39" s="6" t="s">
        <v>12</v>
      </c>
      <c r="F39" s="6" t="s">
        <v>11</v>
      </c>
      <c r="G39" s="6" t="s">
        <v>179</v>
      </c>
      <c r="H39" s="6" t="s">
        <v>13</v>
      </c>
      <c r="I39" s="6">
        <v>0.41</v>
      </c>
      <c r="J39" s="6" t="s">
        <v>13</v>
      </c>
      <c r="K39" s="6" t="s">
        <v>156</v>
      </c>
    </row>
    <row r="40" spans="1:11" x14ac:dyDescent="0.3">
      <c r="A40" s="38">
        <v>2</v>
      </c>
      <c r="B40" s="6" t="s">
        <v>139</v>
      </c>
      <c r="C40" s="6" t="s">
        <v>155</v>
      </c>
      <c r="D40" s="6" t="s">
        <v>11</v>
      </c>
      <c r="E40" s="6" t="s">
        <v>12</v>
      </c>
      <c r="F40" s="6" t="s">
        <v>11</v>
      </c>
      <c r="G40" s="6" t="s">
        <v>179</v>
      </c>
      <c r="H40" s="6" t="s">
        <v>13</v>
      </c>
      <c r="I40" s="6">
        <v>0.41</v>
      </c>
      <c r="J40" s="6" t="s">
        <v>13</v>
      </c>
      <c r="K40" s="6" t="s">
        <v>156</v>
      </c>
    </row>
    <row r="41" spans="1:11" x14ac:dyDescent="0.3">
      <c r="A41" s="38">
        <v>3</v>
      </c>
      <c r="B41" s="6" t="s">
        <v>139</v>
      </c>
      <c r="C41" s="6" t="s">
        <v>155</v>
      </c>
      <c r="D41" s="6" t="s">
        <v>11</v>
      </c>
      <c r="E41" s="6" t="s">
        <v>12</v>
      </c>
      <c r="F41" s="6" t="s">
        <v>11</v>
      </c>
      <c r="G41" s="6" t="s">
        <v>179</v>
      </c>
      <c r="H41" s="6" t="s">
        <v>13</v>
      </c>
      <c r="I41" s="6">
        <v>0.41</v>
      </c>
      <c r="J41" s="6" t="s">
        <v>13</v>
      </c>
      <c r="K41" s="6" t="s">
        <v>156</v>
      </c>
    </row>
    <row r="42" spans="1:11" x14ac:dyDescent="0.3">
      <c r="A42" s="38">
        <v>4</v>
      </c>
      <c r="B42" s="6" t="s">
        <v>139</v>
      </c>
      <c r="C42" s="6" t="s">
        <v>155</v>
      </c>
      <c r="D42" s="6" t="s">
        <v>11</v>
      </c>
      <c r="E42" s="6" t="s">
        <v>12</v>
      </c>
      <c r="F42" s="6" t="s">
        <v>11</v>
      </c>
      <c r="G42" s="6" t="s">
        <v>179</v>
      </c>
      <c r="H42" s="6" t="s">
        <v>13</v>
      </c>
      <c r="I42" s="6">
        <v>0.41</v>
      </c>
      <c r="J42" s="6" t="s">
        <v>13</v>
      </c>
      <c r="K42" s="6" t="s">
        <v>156</v>
      </c>
    </row>
    <row r="43" spans="1:11" x14ac:dyDescent="0.3">
      <c r="A43" s="38">
        <v>5</v>
      </c>
      <c r="B43" s="6" t="s">
        <v>139</v>
      </c>
      <c r="C43" s="6" t="s">
        <v>155</v>
      </c>
      <c r="D43" s="6" t="s">
        <v>11</v>
      </c>
      <c r="E43" s="6" t="s">
        <v>12</v>
      </c>
      <c r="F43" s="6" t="s">
        <v>11</v>
      </c>
      <c r="G43" s="6" t="s">
        <v>179</v>
      </c>
      <c r="H43" s="6" t="s">
        <v>13</v>
      </c>
      <c r="I43" s="6">
        <v>0.41</v>
      </c>
      <c r="J43" s="6" t="s">
        <v>13</v>
      </c>
      <c r="K43" s="6" t="s">
        <v>156</v>
      </c>
    </row>
    <row r="44" spans="1:11" x14ac:dyDescent="0.3">
      <c r="A44" s="38">
        <v>6</v>
      </c>
      <c r="B44" s="6" t="s">
        <v>139</v>
      </c>
      <c r="C44" s="6" t="s">
        <v>155</v>
      </c>
      <c r="D44" s="6" t="s">
        <v>11</v>
      </c>
      <c r="E44" s="6" t="s">
        <v>12</v>
      </c>
      <c r="F44" s="6" t="s">
        <v>11</v>
      </c>
      <c r="G44" s="6" t="s">
        <v>179</v>
      </c>
      <c r="H44" s="6" t="s">
        <v>13</v>
      </c>
      <c r="I44" s="6">
        <v>0.21</v>
      </c>
      <c r="J44" s="6" t="s">
        <v>13</v>
      </c>
      <c r="K44" s="6" t="s">
        <v>156</v>
      </c>
    </row>
    <row r="45" spans="1:11" x14ac:dyDescent="0.3">
      <c r="A45" s="38">
        <v>7</v>
      </c>
      <c r="B45" s="6" t="s">
        <v>139</v>
      </c>
      <c r="C45" s="6" t="s">
        <v>155</v>
      </c>
      <c r="D45" s="6" t="s">
        <v>11</v>
      </c>
      <c r="E45" s="6" t="s">
        <v>12</v>
      </c>
      <c r="F45" s="6" t="s">
        <v>11</v>
      </c>
      <c r="G45" s="6" t="s">
        <v>179</v>
      </c>
      <c r="H45" s="6" t="s">
        <v>13</v>
      </c>
      <c r="I45" s="6">
        <v>0.21</v>
      </c>
      <c r="J45" s="6" t="s">
        <v>13</v>
      </c>
      <c r="K45" s="6" t="s">
        <v>156</v>
      </c>
    </row>
    <row r="46" spans="1:11" x14ac:dyDescent="0.3">
      <c r="A46" s="38">
        <v>8</v>
      </c>
      <c r="B46" s="6" t="s">
        <v>139</v>
      </c>
      <c r="C46" s="6" t="s">
        <v>155</v>
      </c>
      <c r="D46" s="6" t="s">
        <v>11</v>
      </c>
      <c r="E46" s="6" t="s">
        <v>12</v>
      </c>
      <c r="F46" s="6" t="s">
        <v>11</v>
      </c>
      <c r="G46" s="6" t="s">
        <v>179</v>
      </c>
      <c r="H46" s="6" t="s">
        <v>13</v>
      </c>
      <c r="I46" s="6">
        <v>0.21</v>
      </c>
      <c r="J46" s="6" t="s">
        <v>13</v>
      </c>
      <c r="K46" s="6" t="s">
        <v>156</v>
      </c>
    </row>
    <row r="47" spans="1:11" x14ac:dyDescent="0.3">
      <c r="A47" s="38">
        <v>9</v>
      </c>
      <c r="B47" s="6" t="s">
        <v>139</v>
      </c>
      <c r="C47" s="6" t="s">
        <v>155</v>
      </c>
      <c r="D47" s="6" t="s">
        <v>11</v>
      </c>
      <c r="E47" s="6" t="s">
        <v>12</v>
      </c>
      <c r="F47" s="6" t="s">
        <v>11</v>
      </c>
      <c r="G47" s="6" t="s">
        <v>179</v>
      </c>
      <c r="H47" s="6" t="s">
        <v>13</v>
      </c>
      <c r="I47" s="6">
        <v>0.21</v>
      </c>
      <c r="J47" s="6" t="s">
        <v>13</v>
      </c>
      <c r="K47" s="6" t="s">
        <v>156</v>
      </c>
    </row>
    <row r="48" spans="1:11" x14ac:dyDescent="0.3">
      <c r="A48" s="38">
        <v>1</v>
      </c>
      <c r="B48" s="6" t="s">
        <v>139</v>
      </c>
      <c r="C48" s="6" t="s">
        <v>157</v>
      </c>
      <c r="D48" s="6" t="s">
        <v>11</v>
      </c>
      <c r="E48" s="6" t="s">
        <v>12</v>
      </c>
      <c r="F48" s="6" t="s">
        <v>11</v>
      </c>
      <c r="G48" s="6" t="s">
        <v>179</v>
      </c>
      <c r="H48" s="6" t="s">
        <v>13</v>
      </c>
      <c r="I48" s="6">
        <v>0.1</v>
      </c>
      <c r="J48" s="6" t="s">
        <v>13</v>
      </c>
      <c r="K48" s="6" t="s">
        <v>158</v>
      </c>
    </row>
    <row r="49" spans="1:11" x14ac:dyDescent="0.3">
      <c r="A49" s="38">
        <v>2</v>
      </c>
      <c r="B49" s="6" t="s">
        <v>139</v>
      </c>
      <c r="C49" s="6" t="s">
        <v>157</v>
      </c>
      <c r="D49" s="6" t="s">
        <v>11</v>
      </c>
      <c r="E49" s="6" t="s">
        <v>12</v>
      </c>
      <c r="F49" s="6" t="s">
        <v>11</v>
      </c>
      <c r="G49" s="6" t="s">
        <v>179</v>
      </c>
      <c r="H49" s="6" t="s">
        <v>13</v>
      </c>
      <c r="I49" s="6">
        <v>0.1</v>
      </c>
      <c r="J49" s="6" t="s">
        <v>13</v>
      </c>
      <c r="K49" s="6" t="s">
        <v>158</v>
      </c>
    </row>
    <row r="50" spans="1:11" x14ac:dyDescent="0.3">
      <c r="A50" s="38">
        <v>3</v>
      </c>
      <c r="B50" s="6" t="s">
        <v>139</v>
      </c>
      <c r="C50" s="6" t="s">
        <v>157</v>
      </c>
      <c r="D50" s="6" t="s">
        <v>11</v>
      </c>
      <c r="E50" s="6" t="s">
        <v>12</v>
      </c>
      <c r="F50" s="6" t="s">
        <v>11</v>
      </c>
      <c r="G50" s="6" t="s">
        <v>179</v>
      </c>
      <c r="H50" s="6" t="s">
        <v>13</v>
      </c>
      <c r="I50" s="6">
        <v>0.1</v>
      </c>
      <c r="J50" s="6" t="s">
        <v>13</v>
      </c>
      <c r="K50" s="6" t="s">
        <v>158</v>
      </c>
    </row>
    <row r="51" spans="1:11" x14ac:dyDescent="0.3">
      <c r="A51" s="38">
        <v>4</v>
      </c>
      <c r="B51" s="6" t="s">
        <v>139</v>
      </c>
      <c r="C51" s="6" t="s">
        <v>157</v>
      </c>
      <c r="D51" s="6" t="s">
        <v>11</v>
      </c>
      <c r="E51" s="6" t="s">
        <v>12</v>
      </c>
      <c r="F51" s="6" t="s">
        <v>11</v>
      </c>
      <c r="G51" s="6" t="s">
        <v>179</v>
      </c>
      <c r="H51" s="6" t="s">
        <v>13</v>
      </c>
      <c r="I51" s="6">
        <v>0.1</v>
      </c>
      <c r="J51" s="6" t="s">
        <v>13</v>
      </c>
      <c r="K51" s="6" t="s">
        <v>158</v>
      </c>
    </row>
    <row r="52" spans="1:11" x14ac:dyDescent="0.3">
      <c r="A52" s="38">
        <v>5</v>
      </c>
      <c r="B52" s="6" t="s">
        <v>139</v>
      </c>
      <c r="C52" s="6" t="s">
        <v>157</v>
      </c>
      <c r="D52" s="6" t="s">
        <v>11</v>
      </c>
      <c r="E52" s="6" t="s">
        <v>12</v>
      </c>
      <c r="F52" s="6" t="s">
        <v>11</v>
      </c>
      <c r="G52" s="6" t="s">
        <v>179</v>
      </c>
      <c r="H52" s="6" t="s">
        <v>13</v>
      </c>
      <c r="I52" s="6">
        <v>0.14000000000000001</v>
      </c>
      <c r="J52" s="6" t="s">
        <v>13</v>
      </c>
      <c r="K52" s="6" t="s">
        <v>158</v>
      </c>
    </row>
    <row r="53" spans="1:11" x14ac:dyDescent="0.3">
      <c r="A53" s="38">
        <v>6</v>
      </c>
      <c r="B53" s="6" t="s">
        <v>139</v>
      </c>
      <c r="C53" s="6" t="s">
        <v>157</v>
      </c>
      <c r="D53" s="6" t="s">
        <v>11</v>
      </c>
      <c r="E53" s="6" t="s">
        <v>12</v>
      </c>
      <c r="F53" s="6" t="s">
        <v>11</v>
      </c>
      <c r="G53" s="6" t="s">
        <v>179</v>
      </c>
      <c r="H53" s="6" t="s">
        <v>13</v>
      </c>
      <c r="I53" s="6">
        <v>0.11</v>
      </c>
      <c r="J53" s="6" t="s">
        <v>13</v>
      </c>
      <c r="K53" s="6" t="s">
        <v>158</v>
      </c>
    </row>
    <row r="54" spans="1:11" x14ac:dyDescent="0.3">
      <c r="A54" s="38">
        <v>7</v>
      </c>
      <c r="B54" s="6" t="s">
        <v>139</v>
      </c>
      <c r="C54" s="6" t="s">
        <v>157</v>
      </c>
      <c r="D54" s="6" t="s">
        <v>11</v>
      </c>
      <c r="E54" s="6" t="s">
        <v>12</v>
      </c>
      <c r="F54" s="6" t="s">
        <v>11</v>
      </c>
      <c r="G54" s="6" t="s">
        <v>179</v>
      </c>
      <c r="H54" s="6" t="s">
        <v>13</v>
      </c>
      <c r="I54" s="6">
        <v>0.12</v>
      </c>
      <c r="J54" s="6" t="s">
        <v>13</v>
      </c>
      <c r="K54" s="6" t="s">
        <v>158</v>
      </c>
    </row>
    <row r="55" spans="1:11" x14ac:dyDescent="0.3">
      <c r="A55" s="38">
        <v>8</v>
      </c>
      <c r="B55" s="6" t="s">
        <v>139</v>
      </c>
      <c r="C55" s="6" t="s">
        <v>157</v>
      </c>
      <c r="D55" s="6" t="s">
        <v>11</v>
      </c>
      <c r="E55" s="6" t="s">
        <v>12</v>
      </c>
      <c r="F55" s="6" t="s">
        <v>11</v>
      </c>
      <c r="G55" s="6" t="s">
        <v>179</v>
      </c>
      <c r="H55" s="6" t="s">
        <v>13</v>
      </c>
      <c r="I55" s="6">
        <v>0.32</v>
      </c>
      <c r="J55" s="6" t="s">
        <v>13</v>
      </c>
      <c r="K55" s="6" t="s">
        <v>158</v>
      </c>
    </row>
    <row r="56" spans="1:11" x14ac:dyDescent="0.3">
      <c r="A56" s="38">
        <v>9</v>
      </c>
      <c r="B56" s="6" t="s">
        <v>139</v>
      </c>
      <c r="C56" s="6" t="s">
        <v>157</v>
      </c>
      <c r="D56" s="6" t="s">
        <v>11</v>
      </c>
      <c r="E56" s="6" t="s">
        <v>12</v>
      </c>
      <c r="F56" s="6" t="s">
        <v>11</v>
      </c>
      <c r="G56" s="6" t="s">
        <v>179</v>
      </c>
      <c r="H56" s="6" t="s">
        <v>13</v>
      </c>
      <c r="I56" s="6">
        <v>0.15</v>
      </c>
      <c r="J56" s="6" t="s">
        <v>13</v>
      </c>
      <c r="K56" s="6" t="s">
        <v>158</v>
      </c>
    </row>
    <row r="57" spans="1:11" x14ac:dyDescent="0.3">
      <c r="A57" s="38">
        <v>1</v>
      </c>
      <c r="B57" s="6" t="s">
        <v>139</v>
      </c>
      <c r="C57" s="6" t="s">
        <v>159</v>
      </c>
      <c r="D57" s="6" t="s">
        <v>11</v>
      </c>
      <c r="E57" s="6" t="s">
        <v>12</v>
      </c>
      <c r="F57" s="6" t="s">
        <v>11</v>
      </c>
      <c r="G57" s="6" t="s">
        <v>179</v>
      </c>
      <c r="H57" s="6" t="s">
        <v>13</v>
      </c>
      <c r="I57" s="6">
        <v>0.12</v>
      </c>
      <c r="J57" s="6" t="s">
        <v>13</v>
      </c>
      <c r="K57" s="6" t="s">
        <v>160</v>
      </c>
    </row>
    <row r="58" spans="1:11" x14ac:dyDescent="0.3">
      <c r="A58" s="38">
        <v>2</v>
      </c>
      <c r="B58" s="6" t="s">
        <v>139</v>
      </c>
      <c r="C58" s="6" t="s">
        <v>159</v>
      </c>
      <c r="D58" s="6" t="s">
        <v>11</v>
      </c>
      <c r="E58" s="6" t="s">
        <v>12</v>
      </c>
      <c r="F58" s="6" t="s">
        <v>11</v>
      </c>
      <c r="G58" s="6" t="s">
        <v>179</v>
      </c>
      <c r="H58" s="6" t="s">
        <v>13</v>
      </c>
      <c r="I58" s="6">
        <v>0.11</v>
      </c>
      <c r="J58" s="6" t="s">
        <v>13</v>
      </c>
      <c r="K58" s="6" t="s">
        <v>160</v>
      </c>
    </row>
    <row r="59" spans="1:11" x14ac:dyDescent="0.3">
      <c r="A59" s="38">
        <v>3</v>
      </c>
      <c r="B59" s="6" t="s">
        <v>139</v>
      </c>
      <c r="C59" s="6" t="s">
        <v>159</v>
      </c>
      <c r="D59" s="6" t="s">
        <v>11</v>
      </c>
      <c r="E59" s="6" t="s">
        <v>12</v>
      </c>
      <c r="F59" s="6" t="s">
        <v>11</v>
      </c>
      <c r="G59" s="6" t="s">
        <v>179</v>
      </c>
      <c r="H59" s="6" t="s">
        <v>13</v>
      </c>
      <c r="I59" s="6">
        <v>0.47</v>
      </c>
      <c r="J59" s="6" t="s">
        <v>13</v>
      </c>
      <c r="K59" s="6" t="s">
        <v>160</v>
      </c>
    </row>
    <row r="60" spans="1:11" x14ac:dyDescent="0.3">
      <c r="A60" s="38">
        <v>4</v>
      </c>
      <c r="B60" s="6" t="s">
        <v>139</v>
      </c>
      <c r="C60" s="6" t="s">
        <v>159</v>
      </c>
      <c r="D60" s="6" t="s">
        <v>11</v>
      </c>
      <c r="E60" s="6" t="s">
        <v>12</v>
      </c>
      <c r="F60" s="6" t="s">
        <v>11</v>
      </c>
      <c r="G60" s="6" t="s">
        <v>179</v>
      </c>
      <c r="H60" s="6" t="s">
        <v>13</v>
      </c>
      <c r="I60" s="6">
        <v>0.5</v>
      </c>
      <c r="J60" s="6" t="s">
        <v>13</v>
      </c>
      <c r="K60" s="6" t="s">
        <v>160</v>
      </c>
    </row>
    <row r="61" spans="1:11" x14ac:dyDescent="0.3">
      <c r="A61" s="38">
        <v>5</v>
      </c>
      <c r="B61" s="6" t="s">
        <v>139</v>
      </c>
      <c r="C61" s="6" t="s">
        <v>159</v>
      </c>
      <c r="D61" s="6" t="s">
        <v>11</v>
      </c>
      <c r="E61" s="6" t="s">
        <v>12</v>
      </c>
      <c r="F61" s="6" t="s">
        <v>11</v>
      </c>
      <c r="G61" s="6" t="s">
        <v>179</v>
      </c>
      <c r="H61" s="6" t="s">
        <v>13</v>
      </c>
      <c r="I61" s="6">
        <v>0.47</v>
      </c>
      <c r="J61" s="6" t="s">
        <v>13</v>
      </c>
      <c r="K61" s="6" t="s">
        <v>160</v>
      </c>
    </row>
    <row r="62" spans="1:11" x14ac:dyDescent="0.3">
      <c r="A62" s="38">
        <v>6</v>
      </c>
      <c r="B62" s="6" t="s">
        <v>139</v>
      </c>
      <c r="C62" s="6" t="s">
        <v>159</v>
      </c>
      <c r="D62" s="6" t="s">
        <v>11</v>
      </c>
      <c r="E62" s="6" t="s">
        <v>12</v>
      </c>
      <c r="F62" s="6" t="s">
        <v>11</v>
      </c>
      <c r="G62" s="6" t="s">
        <v>179</v>
      </c>
      <c r="H62" s="6" t="s">
        <v>13</v>
      </c>
      <c r="I62" s="6">
        <v>0.44</v>
      </c>
      <c r="J62" s="6" t="s">
        <v>13</v>
      </c>
      <c r="K62" s="6" t="s">
        <v>160</v>
      </c>
    </row>
    <row r="63" spans="1:11" x14ac:dyDescent="0.3">
      <c r="A63" s="38">
        <v>7</v>
      </c>
      <c r="B63" s="6" t="s">
        <v>139</v>
      </c>
      <c r="C63" s="6" t="s">
        <v>159</v>
      </c>
      <c r="D63" s="6" t="s">
        <v>11</v>
      </c>
      <c r="E63" s="6" t="s">
        <v>12</v>
      </c>
      <c r="F63" s="6" t="s">
        <v>11</v>
      </c>
      <c r="G63" s="6" t="s">
        <v>179</v>
      </c>
      <c r="H63" s="6" t="s">
        <v>13</v>
      </c>
      <c r="I63" s="6">
        <v>0.46</v>
      </c>
      <c r="J63" s="6" t="s">
        <v>13</v>
      </c>
      <c r="K63" s="6" t="s">
        <v>160</v>
      </c>
    </row>
    <row r="64" spans="1:11" x14ac:dyDescent="0.3">
      <c r="A64" s="38">
        <v>8</v>
      </c>
      <c r="B64" s="6" t="s">
        <v>139</v>
      </c>
      <c r="C64" s="6" t="s">
        <v>159</v>
      </c>
      <c r="D64" s="6" t="s">
        <v>11</v>
      </c>
      <c r="E64" s="6" t="s">
        <v>12</v>
      </c>
      <c r="F64" s="6" t="s">
        <v>11</v>
      </c>
      <c r="G64" s="6" t="s">
        <v>179</v>
      </c>
      <c r="H64" s="6" t="s">
        <v>13</v>
      </c>
      <c r="I64" s="6">
        <v>0.42</v>
      </c>
      <c r="J64" s="6" t="s">
        <v>13</v>
      </c>
      <c r="K64" s="6" t="s">
        <v>160</v>
      </c>
    </row>
    <row r="65" spans="1:11" x14ac:dyDescent="0.3">
      <c r="A65" s="38">
        <v>9</v>
      </c>
      <c r="B65" s="6" t="s">
        <v>139</v>
      </c>
      <c r="C65" s="6" t="s">
        <v>159</v>
      </c>
      <c r="D65" s="6" t="s">
        <v>11</v>
      </c>
      <c r="E65" s="6" t="s">
        <v>12</v>
      </c>
      <c r="F65" s="6" t="s">
        <v>11</v>
      </c>
      <c r="G65" s="6" t="s">
        <v>179</v>
      </c>
      <c r="H65" s="6" t="s">
        <v>13</v>
      </c>
      <c r="I65" s="6">
        <v>0.51</v>
      </c>
      <c r="J65" s="6" t="s">
        <v>13</v>
      </c>
      <c r="K65" s="6" t="s">
        <v>160</v>
      </c>
    </row>
    <row r="66" spans="1:11" ht="33" x14ac:dyDescent="0.3">
      <c r="A66" s="38">
        <v>1</v>
      </c>
      <c r="B66" s="6" t="s">
        <v>139</v>
      </c>
      <c r="C66" s="6" t="s">
        <v>161</v>
      </c>
      <c r="D66" s="6" t="s">
        <v>11</v>
      </c>
      <c r="E66" s="6" t="s">
        <v>12</v>
      </c>
      <c r="F66" s="31" t="s">
        <v>162</v>
      </c>
      <c r="G66" s="6" t="s">
        <v>179</v>
      </c>
      <c r="H66" s="6" t="s">
        <v>13</v>
      </c>
      <c r="I66" s="6">
        <v>0.61</v>
      </c>
      <c r="J66" s="6" t="s">
        <v>13</v>
      </c>
      <c r="K66" s="6" t="s">
        <v>163</v>
      </c>
    </row>
    <row r="67" spans="1:11" ht="33" x14ac:dyDescent="0.3">
      <c r="A67" s="38">
        <v>2</v>
      </c>
      <c r="B67" s="6" t="s">
        <v>139</v>
      </c>
      <c r="C67" s="6" t="s">
        <v>161</v>
      </c>
      <c r="D67" s="6" t="s">
        <v>11</v>
      </c>
      <c r="E67" s="6" t="s">
        <v>12</v>
      </c>
      <c r="F67" s="31" t="s">
        <v>164</v>
      </c>
      <c r="G67" s="6" t="s">
        <v>179</v>
      </c>
      <c r="H67" s="6" t="s">
        <v>13</v>
      </c>
      <c r="I67" s="6">
        <v>0.46</v>
      </c>
      <c r="J67" s="6" t="s">
        <v>13</v>
      </c>
      <c r="K67" s="6" t="s">
        <v>163</v>
      </c>
    </row>
    <row r="68" spans="1:11" ht="33" x14ac:dyDescent="0.3">
      <c r="A68" s="38">
        <v>3</v>
      </c>
      <c r="B68" s="6" t="s">
        <v>139</v>
      </c>
      <c r="C68" s="6" t="s">
        <v>161</v>
      </c>
      <c r="D68" s="6" t="s">
        <v>11</v>
      </c>
      <c r="E68" s="6" t="s">
        <v>12</v>
      </c>
      <c r="F68" s="31" t="s">
        <v>165</v>
      </c>
      <c r="G68" s="6" t="s">
        <v>179</v>
      </c>
      <c r="H68" s="6" t="s">
        <v>13</v>
      </c>
      <c r="I68" s="6">
        <v>0.53</v>
      </c>
      <c r="J68" s="6" t="s">
        <v>13</v>
      </c>
      <c r="K68" s="6" t="s">
        <v>163</v>
      </c>
    </row>
    <row r="69" spans="1:11" ht="33" x14ac:dyDescent="0.3">
      <c r="A69" s="38">
        <v>4</v>
      </c>
      <c r="B69" s="6" t="s">
        <v>139</v>
      </c>
      <c r="C69" s="6" t="s">
        <v>161</v>
      </c>
      <c r="D69" s="6" t="s">
        <v>11</v>
      </c>
      <c r="E69" s="6" t="s">
        <v>12</v>
      </c>
      <c r="F69" s="31" t="s">
        <v>165</v>
      </c>
      <c r="G69" s="6" t="s">
        <v>179</v>
      </c>
      <c r="H69" s="6" t="s">
        <v>13</v>
      </c>
      <c r="I69" s="6">
        <v>0.11</v>
      </c>
      <c r="J69" s="6" t="s">
        <v>13</v>
      </c>
      <c r="K69" s="6" t="s">
        <v>166</v>
      </c>
    </row>
    <row r="70" spans="1:11" ht="33" x14ac:dyDescent="0.3">
      <c r="A70" s="38">
        <v>5</v>
      </c>
      <c r="B70" s="6" t="s">
        <v>139</v>
      </c>
      <c r="C70" s="6" t="s">
        <v>161</v>
      </c>
      <c r="D70" s="6" t="s">
        <v>11</v>
      </c>
      <c r="E70" s="6" t="s">
        <v>12</v>
      </c>
      <c r="F70" s="31" t="s">
        <v>167</v>
      </c>
      <c r="G70" s="6" t="s">
        <v>179</v>
      </c>
      <c r="H70" s="6" t="s">
        <v>13</v>
      </c>
      <c r="I70" s="6">
        <v>0.54</v>
      </c>
      <c r="J70" s="6" t="s">
        <v>13</v>
      </c>
      <c r="K70" s="6" t="s">
        <v>163</v>
      </c>
    </row>
    <row r="71" spans="1:11" ht="33" x14ac:dyDescent="0.3">
      <c r="A71" s="38">
        <v>6</v>
      </c>
      <c r="B71" s="6" t="s">
        <v>139</v>
      </c>
      <c r="C71" s="6" t="s">
        <v>161</v>
      </c>
      <c r="D71" s="6" t="s">
        <v>11</v>
      </c>
      <c r="E71" s="6" t="s">
        <v>12</v>
      </c>
      <c r="F71" s="31" t="s">
        <v>167</v>
      </c>
      <c r="G71" s="6" t="s">
        <v>179</v>
      </c>
      <c r="H71" s="6" t="s">
        <v>13</v>
      </c>
      <c r="I71" s="6">
        <v>0.13</v>
      </c>
      <c r="J71" s="6" t="s">
        <v>13</v>
      </c>
      <c r="K71" s="6" t="s">
        <v>166</v>
      </c>
    </row>
    <row r="72" spans="1:11" ht="33" x14ac:dyDescent="0.3">
      <c r="A72" s="38">
        <v>7</v>
      </c>
      <c r="B72" s="6" t="s">
        <v>139</v>
      </c>
      <c r="C72" s="6" t="s">
        <v>161</v>
      </c>
      <c r="D72" s="6" t="s">
        <v>11</v>
      </c>
      <c r="E72" s="6" t="s">
        <v>12</v>
      </c>
      <c r="F72" s="31" t="s">
        <v>167</v>
      </c>
      <c r="G72" s="6" t="s">
        <v>179</v>
      </c>
      <c r="H72" s="6" t="s">
        <v>13</v>
      </c>
      <c r="I72" s="6">
        <v>0.43</v>
      </c>
      <c r="J72" s="6" t="s">
        <v>13</v>
      </c>
      <c r="K72" s="6" t="s">
        <v>163</v>
      </c>
    </row>
    <row r="73" spans="1:11" ht="33" x14ac:dyDescent="0.3">
      <c r="A73" s="38">
        <v>8</v>
      </c>
      <c r="B73" s="6" t="s">
        <v>139</v>
      </c>
      <c r="C73" s="6" t="s">
        <v>161</v>
      </c>
      <c r="D73" s="6" t="s">
        <v>11</v>
      </c>
      <c r="E73" s="6" t="s">
        <v>12</v>
      </c>
      <c r="F73" s="31" t="s">
        <v>167</v>
      </c>
      <c r="G73" s="6" t="s">
        <v>179</v>
      </c>
      <c r="H73" s="6" t="s">
        <v>13</v>
      </c>
      <c r="I73" s="6">
        <v>0.14000000000000001</v>
      </c>
      <c r="J73" s="6" t="s">
        <v>13</v>
      </c>
      <c r="K73" s="6" t="s">
        <v>166</v>
      </c>
    </row>
    <row r="74" spans="1:11" ht="33" x14ac:dyDescent="0.3">
      <c r="A74" s="38">
        <v>9</v>
      </c>
      <c r="B74" s="6" t="s">
        <v>139</v>
      </c>
      <c r="C74" s="6" t="s">
        <v>161</v>
      </c>
      <c r="D74" s="6" t="s">
        <v>11</v>
      </c>
      <c r="E74" s="6" t="s">
        <v>12</v>
      </c>
      <c r="F74" s="31" t="s">
        <v>168</v>
      </c>
      <c r="G74" s="6" t="s">
        <v>179</v>
      </c>
      <c r="H74" s="6" t="s">
        <v>13</v>
      </c>
      <c r="I74" s="6">
        <v>0.11</v>
      </c>
      <c r="J74" s="6" t="s">
        <v>13</v>
      </c>
      <c r="K74" s="6" t="s">
        <v>166</v>
      </c>
    </row>
    <row r="75" spans="1:11" ht="33" x14ac:dyDescent="0.3">
      <c r="A75" s="38">
        <v>1</v>
      </c>
      <c r="B75" s="6" t="s">
        <v>139</v>
      </c>
      <c r="C75" s="6" t="s">
        <v>161</v>
      </c>
      <c r="D75" s="6" t="s">
        <v>11</v>
      </c>
      <c r="E75" s="6" t="s">
        <v>12</v>
      </c>
      <c r="F75" s="31" t="s">
        <v>168</v>
      </c>
      <c r="G75" s="6" t="s">
        <v>179</v>
      </c>
      <c r="H75" s="6" t="s">
        <v>13</v>
      </c>
      <c r="I75" s="6">
        <v>0.63</v>
      </c>
      <c r="J75" s="6" t="s">
        <v>13</v>
      </c>
      <c r="K75" s="6" t="s">
        <v>163</v>
      </c>
    </row>
    <row r="76" spans="1:11" ht="33" x14ac:dyDescent="0.3">
      <c r="A76" s="38">
        <v>2</v>
      </c>
      <c r="B76" s="6" t="s">
        <v>139</v>
      </c>
      <c r="C76" s="6" t="s">
        <v>161</v>
      </c>
      <c r="D76" s="6" t="s">
        <v>11</v>
      </c>
      <c r="E76" s="6" t="s">
        <v>12</v>
      </c>
      <c r="F76" s="31" t="s">
        <v>169</v>
      </c>
      <c r="G76" s="6" t="s">
        <v>179</v>
      </c>
      <c r="H76" s="6" t="s">
        <v>13</v>
      </c>
      <c r="I76" s="6">
        <v>0.13</v>
      </c>
      <c r="J76" s="6" t="s">
        <v>13</v>
      </c>
      <c r="K76" s="6" t="s">
        <v>166</v>
      </c>
    </row>
    <row r="77" spans="1:11" ht="33" x14ac:dyDescent="0.3">
      <c r="A77" s="38">
        <v>3</v>
      </c>
      <c r="B77" s="6" t="s">
        <v>139</v>
      </c>
      <c r="C77" s="6" t="s">
        <v>161</v>
      </c>
      <c r="D77" s="6" t="s">
        <v>11</v>
      </c>
      <c r="E77" s="6" t="s">
        <v>12</v>
      </c>
      <c r="F77" s="31" t="s">
        <v>169</v>
      </c>
      <c r="G77" s="6" t="s">
        <v>179</v>
      </c>
      <c r="H77" s="6" t="s">
        <v>13</v>
      </c>
      <c r="I77" s="6">
        <v>0.32</v>
      </c>
      <c r="J77" s="6" t="s">
        <v>13</v>
      </c>
      <c r="K77" s="6" t="s">
        <v>163</v>
      </c>
    </row>
    <row r="78" spans="1:11" ht="33" x14ac:dyDescent="0.3">
      <c r="A78" s="38">
        <v>4</v>
      </c>
      <c r="B78" s="6" t="s">
        <v>139</v>
      </c>
      <c r="C78" s="6" t="s">
        <v>161</v>
      </c>
      <c r="D78" s="6" t="s">
        <v>11</v>
      </c>
      <c r="E78" s="6" t="s">
        <v>12</v>
      </c>
      <c r="F78" s="31" t="s">
        <v>170</v>
      </c>
      <c r="G78" s="6">
        <v>13</v>
      </c>
      <c r="H78" s="6" t="s">
        <v>13</v>
      </c>
      <c r="I78" s="6">
        <v>0.15</v>
      </c>
      <c r="J78" s="6" t="s">
        <v>13</v>
      </c>
      <c r="K78" s="6" t="s">
        <v>166</v>
      </c>
    </row>
    <row r="79" spans="1:11" ht="33" x14ac:dyDescent="0.3">
      <c r="A79" s="38">
        <v>5</v>
      </c>
      <c r="B79" s="6" t="s">
        <v>139</v>
      </c>
      <c r="C79" s="6" t="s">
        <v>161</v>
      </c>
      <c r="D79" s="6" t="s">
        <v>11</v>
      </c>
      <c r="E79" s="6" t="s">
        <v>12</v>
      </c>
      <c r="F79" s="31" t="s">
        <v>170</v>
      </c>
      <c r="G79" s="6" t="s">
        <v>179</v>
      </c>
      <c r="H79" s="6" t="s">
        <v>13</v>
      </c>
      <c r="I79" s="6">
        <v>0.25</v>
      </c>
      <c r="J79" s="6" t="s">
        <v>13</v>
      </c>
      <c r="K79" s="6" t="s">
        <v>163</v>
      </c>
    </row>
    <row r="80" spans="1:11" ht="33" x14ac:dyDescent="0.3">
      <c r="A80" s="38">
        <v>6</v>
      </c>
      <c r="B80" s="6" t="s">
        <v>139</v>
      </c>
      <c r="C80" s="6" t="s">
        <v>161</v>
      </c>
      <c r="D80" s="6" t="s">
        <v>11</v>
      </c>
      <c r="E80" s="6" t="s">
        <v>12</v>
      </c>
      <c r="F80" s="31" t="s">
        <v>171</v>
      </c>
      <c r="G80" s="6" t="s">
        <v>179</v>
      </c>
      <c r="H80" s="6" t="s">
        <v>13</v>
      </c>
      <c r="I80" s="6">
        <v>0.15</v>
      </c>
      <c r="J80" s="6" t="s">
        <v>13</v>
      </c>
      <c r="K80" s="6" t="s">
        <v>166</v>
      </c>
    </row>
    <row r="81" spans="1:11" ht="33" x14ac:dyDescent="0.3">
      <c r="A81" s="38">
        <v>7</v>
      </c>
      <c r="B81" s="6" t="s">
        <v>139</v>
      </c>
      <c r="C81" s="6" t="s">
        <v>161</v>
      </c>
      <c r="D81" s="6" t="s">
        <v>11</v>
      </c>
      <c r="E81" s="6" t="s">
        <v>12</v>
      </c>
      <c r="F81" s="31" t="s">
        <v>171</v>
      </c>
      <c r="G81" s="6" t="s">
        <v>179</v>
      </c>
      <c r="H81" s="6" t="s">
        <v>13</v>
      </c>
      <c r="I81" s="6">
        <v>0.37</v>
      </c>
      <c r="J81" s="6" t="s">
        <v>13</v>
      </c>
      <c r="K81" s="6" t="s">
        <v>163</v>
      </c>
    </row>
    <row r="82" spans="1:11" ht="33" x14ac:dyDescent="0.3">
      <c r="A82" s="38">
        <v>8</v>
      </c>
      <c r="B82" s="6" t="s">
        <v>139</v>
      </c>
      <c r="C82" s="6" t="s">
        <v>161</v>
      </c>
      <c r="D82" s="6" t="s">
        <v>11</v>
      </c>
      <c r="E82" s="6" t="s">
        <v>12</v>
      </c>
      <c r="F82" s="31" t="s">
        <v>164</v>
      </c>
      <c r="G82" s="6" t="s">
        <v>179</v>
      </c>
      <c r="H82" s="6" t="s">
        <v>13</v>
      </c>
      <c r="I82" s="6">
        <v>0.16</v>
      </c>
      <c r="J82" s="6" t="s">
        <v>13</v>
      </c>
      <c r="K82" s="6" t="s">
        <v>166</v>
      </c>
    </row>
    <row r="83" spans="1:11" ht="33" x14ac:dyDescent="0.3">
      <c r="A83" s="38">
        <v>9</v>
      </c>
      <c r="B83" s="6" t="s">
        <v>139</v>
      </c>
      <c r="C83" s="6" t="s">
        <v>161</v>
      </c>
      <c r="D83" s="6" t="s">
        <v>11</v>
      </c>
      <c r="E83" s="6" t="s">
        <v>12</v>
      </c>
      <c r="F83" s="31" t="s">
        <v>162</v>
      </c>
      <c r="G83" s="6" t="s">
        <v>179</v>
      </c>
      <c r="H83" s="6" t="s">
        <v>13</v>
      </c>
      <c r="I83" s="6">
        <v>0.13</v>
      </c>
      <c r="J83" s="6" t="s">
        <v>13</v>
      </c>
      <c r="K83" s="6" t="s">
        <v>166</v>
      </c>
    </row>
    <row r="84" spans="1:11" ht="33" x14ac:dyDescent="0.3">
      <c r="A84" s="38">
        <v>1</v>
      </c>
      <c r="B84" s="6" t="s">
        <v>139</v>
      </c>
      <c r="C84" s="6" t="s">
        <v>172</v>
      </c>
      <c r="D84" s="6" t="s">
        <v>11</v>
      </c>
      <c r="E84" s="6" t="s">
        <v>12</v>
      </c>
      <c r="F84" s="31" t="s">
        <v>171</v>
      </c>
      <c r="G84" s="6" t="s">
        <v>179</v>
      </c>
      <c r="H84" s="6" t="s">
        <v>13</v>
      </c>
      <c r="I84" s="6">
        <v>0.37</v>
      </c>
      <c r="J84" s="6" t="s">
        <v>13</v>
      </c>
      <c r="K84" s="6" t="s">
        <v>163</v>
      </c>
    </row>
    <row r="85" spans="1:11" ht="33" x14ac:dyDescent="0.3">
      <c r="A85" s="38">
        <v>2</v>
      </c>
      <c r="B85" s="6" t="s">
        <v>139</v>
      </c>
      <c r="C85" s="6" t="s">
        <v>172</v>
      </c>
      <c r="D85" s="6" t="s">
        <v>11</v>
      </c>
      <c r="E85" s="6" t="s">
        <v>12</v>
      </c>
      <c r="F85" s="31" t="s">
        <v>170</v>
      </c>
      <c r="G85" s="6" t="s">
        <v>179</v>
      </c>
      <c r="H85" s="6" t="s">
        <v>13</v>
      </c>
      <c r="I85" s="6">
        <v>0.25</v>
      </c>
      <c r="J85" s="6" t="s">
        <v>13</v>
      </c>
      <c r="K85" s="6" t="s">
        <v>163</v>
      </c>
    </row>
    <row r="86" spans="1:11" ht="33" x14ac:dyDescent="0.3">
      <c r="A86" s="38">
        <v>3</v>
      </c>
      <c r="B86" s="6" t="s">
        <v>139</v>
      </c>
      <c r="C86" s="6" t="s">
        <v>172</v>
      </c>
      <c r="D86" s="6" t="s">
        <v>11</v>
      </c>
      <c r="E86" s="6" t="s">
        <v>12</v>
      </c>
      <c r="F86" s="31" t="s">
        <v>169</v>
      </c>
      <c r="G86" s="6" t="s">
        <v>179</v>
      </c>
      <c r="H86" s="6" t="s">
        <v>13</v>
      </c>
      <c r="I86" s="6">
        <v>0.32</v>
      </c>
      <c r="J86" s="6" t="s">
        <v>13</v>
      </c>
      <c r="K86" s="6" t="s">
        <v>163</v>
      </c>
    </row>
    <row r="87" spans="1:11" ht="33" x14ac:dyDescent="0.3">
      <c r="A87" s="38">
        <v>4</v>
      </c>
      <c r="B87" s="6" t="s">
        <v>139</v>
      </c>
      <c r="C87" s="6" t="s">
        <v>172</v>
      </c>
      <c r="D87" s="6" t="s">
        <v>11</v>
      </c>
      <c r="E87" s="6" t="s">
        <v>12</v>
      </c>
      <c r="F87" s="31" t="s">
        <v>168</v>
      </c>
      <c r="G87" s="6" t="s">
        <v>179</v>
      </c>
      <c r="H87" s="6" t="s">
        <v>13</v>
      </c>
      <c r="I87" s="6">
        <v>0.63</v>
      </c>
      <c r="J87" s="6" t="s">
        <v>13</v>
      </c>
      <c r="K87" s="6" t="s">
        <v>163</v>
      </c>
    </row>
    <row r="88" spans="1:11" ht="33" x14ac:dyDescent="0.3">
      <c r="A88" s="38">
        <v>5</v>
      </c>
      <c r="B88" s="6" t="s">
        <v>139</v>
      </c>
      <c r="C88" s="6" t="s">
        <v>172</v>
      </c>
      <c r="D88" s="6" t="s">
        <v>11</v>
      </c>
      <c r="E88" s="6" t="s">
        <v>12</v>
      </c>
      <c r="F88" s="31" t="s">
        <v>162</v>
      </c>
      <c r="G88" s="6" t="s">
        <v>179</v>
      </c>
      <c r="H88" s="6" t="s">
        <v>13</v>
      </c>
      <c r="I88" s="6">
        <v>0.61</v>
      </c>
      <c r="J88" s="6" t="s">
        <v>13</v>
      </c>
      <c r="K88" s="6" t="s">
        <v>163</v>
      </c>
    </row>
    <row r="89" spans="1:11" ht="33" x14ac:dyDescent="0.3">
      <c r="A89" s="38">
        <v>6</v>
      </c>
      <c r="B89" s="6" t="s">
        <v>139</v>
      </c>
      <c r="C89" s="6" t="s">
        <v>172</v>
      </c>
      <c r="D89" s="6" t="s">
        <v>11</v>
      </c>
      <c r="E89" s="6" t="s">
        <v>12</v>
      </c>
      <c r="F89" s="31" t="s">
        <v>165</v>
      </c>
      <c r="G89" s="6" t="s">
        <v>179</v>
      </c>
      <c r="H89" s="6" t="s">
        <v>13</v>
      </c>
      <c r="I89" s="6">
        <v>0.53</v>
      </c>
      <c r="J89" s="6" t="s">
        <v>13</v>
      </c>
      <c r="K89" s="6" t="s">
        <v>163</v>
      </c>
    </row>
    <row r="90" spans="1:11" ht="33" x14ac:dyDescent="0.3">
      <c r="A90" s="38">
        <v>7</v>
      </c>
      <c r="B90" s="6" t="s">
        <v>139</v>
      </c>
      <c r="C90" s="6" t="s">
        <v>172</v>
      </c>
      <c r="D90" s="6" t="s">
        <v>11</v>
      </c>
      <c r="E90" s="6" t="s">
        <v>12</v>
      </c>
      <c r="F90" s="31" t="s">
        <v>167</v>
      </c>
      <c r="G90" s="6" t="s">
        <v>179</v>
      </c>
      <c r="H90" s="6" t="s">
        <v>13</v>
      </c>
      <c r="I90" s="6">
        <v>0.54</v>
      </c>
      <c r="J90" s="6" t="s">
        <v>13</v>
      </c>
      <c r="K90" s="6" t="s">
        <v>163</v>
      </c>
    </row>
    <row r="91" spans="1:11" ht="33" x14ac:dyDescent="0.3">
      <c r="A91" s="38">
        <v>8</v>
      </c>
      <c r="B91" s="6" t="s">
        <v>139</v>
      </c>
      <c r="C91" s="6" t="s">
        <v>172</v>
      </c>
      <c r="D91" s="6" t="s">
        <v>11</v>
      </c>
      <c r="E91" s="6" t="s">
        <v>12</v>
      </c>
      <c r="F91" s="31" t="s">
        <v>167</v>
      </c>
      <c r="G91" s="6" t="s">
        <v>179</v>
      </c>
      <c r="H91" s="6" t="s">
        <v>13</v>
      </c>
      <c r="I91" s="6">
        <v>0.43</v>
      </c>
      <c r="J91" s="6" t="s">
        <v>13</v>
      </c>
      <c r="K91" s="6" t="s">
        <v>163</v>
      </c>
    </row>
    <row r="92" spans="1:11" ht="33" x14ac:dyDescent="0.3">
      <c r="A92" s="38">
        <v>9</v>
      </c>
      <c r="B92" s="6" t="s">
        <v>139</v>
      </c>
      <c r="C92" s="6" t="s">
        <v>172</v>
      </c>
      <c r="D92" s="6" t="s">
        <v>11</v>
      </c>
      <c r="E92" s="6" t="s">
        <v>12</v>
      </c>
      <c r="F92" s="31" t="s">
        <v>164</v>
      </c>
      <c r="G92" s="6" t="s">
        <v>179</v>
      </c>
      <c r="H92" s="6" t="s">
        <v>13</v>
      </c>
      <c r="I92" s="6">
        <v>0.46</v>
      </c>
      <c r="J92" s="6" t="s">
        <v>13</v>
      </c>
      <c r="K92" s="6" t="s">
        <v>163</v>
      </c>
    </row>
    <row r="93" spans="1:11" ht="33" x14ac:dyDescent="0.3">
      <c r="A93" s="38">
        <v>1</v>
      </c>
      <c r="B93" s="6" t="s">
        <v>139</v>
      </c>
      <c r="C93" s="6" t="s">
        <v>173</v>
      </c>
      <c r="D93" s="6" t="s">
        <v>11</v>
      </c>
      <c r="E93" s="6" t="s">
        <v>12</v>
      </c>
      <c r="F93" s="31" t="s">
        <v>162</v>
      </c>
      <c r="G93" s="6" t="s">
        <v>179</v>
      </c>
      <c r="H93" s="6" t="s">
        <v>13</v>
      </c>
      <c r="I93" s="6">
        <v>0.22</v>
      </c>
      <c r="J93" s="6" t="s">
        <v>13</v>
      </c>
      <c r="K93" s="6" t="s">
        <v>174</v>
      </c>
    </row>
    <row r="94" spans="1:11" ht="33" x14ac:dyDescent="0.3">
      <c r="A94" s="38">
        <v>2</v>
      </c>
      <c r="B94" s="6" t="s">
        <v>139</v>
      </c>
      <c r="C94" s="6" t="s">
        <v>173</v>
      </c>
      <c r="D94" s="6" t="s">
        <v>11</v>
      </c>
      <c r="E94" s="6" t="s">
        <v>12</v>
      </c>
      <c r="F94" s="31" t="s">
        <v>165</v>
      </c>
      <c r="G94" s="6" t="s">
        <v>179</v>
      </c>
      <c r="H94" s="6" t="s">
        <v>13</v>
      </c>
      <c r="I94" s="6">
        <v>0.32</v>
      </c>
      <c r="J94" s="6" t="s">
        <v>13</v>
      </c>
      <c r="K94" s="6" t="s">
        <v>174</v>
      </c>
    </row>
    <row r="95" spans="1:11" ht="33" x14ac:dyDescent="0.3">
      <c r="A95" s="38">
        <v>3</v>
      </c>
      <c r="B95" s="6" t="s">
        <v>139</v>
      </c>
      <c r="C95" s="6" t="s">
        <v>173</v>
      </c>
      <c r="D95" s="6" t="s">
        <v>11</v>
      </c>
      <c r="E95" s="6" t="s">
        <v>12</v>
      </c>
      <c r="F95" s="31" t="s">
        <v>167</v>
      </c>
      <c r="G95" s="6" t="s">
        <v>179</v>
      </c>
      <c r="H95" s="6" t="s">
        <v>13</v>
      </c>
      <c r="I95" s="6">
        <v>0.38</v>
      </c>
      <c r="J95" s="6" t="s">
        <v>13</v>
      </c>
      <c r="K95" s="6" t="s">
        <v>174</v>
      </c>
    </row>
    <row r="96" spans="1:11" ht="33" x14ac:dyDescent="0.3">
      <c r="A96" s="38">
        <v>4</v>
      </c>
      <c r="B96" s="6" t="s">
        <v>139</v>
      </c>
      <c r="C96" s="6" t="s">
        <v>173</v>
      </c>
      <c r="D96" s="6" t="s">
        <v>11</v>
      </c>
      <c r="E96" s="6" t="s">
        <v>12</v>
      </c>
      <c r="F96" s="31" t="s">
        <v>167</v>
      </c>
      <c r="G96" s="6" t="s">
        <v>179</v>
      </c>
      <c r="H96" s="6" t="s">
        <v>13</v>
      </c>
      <c r="I96" s="6">
        <v>0.13</v>
      </c>
      <c r="J96" s="6" t="s">
        <v>13</v>
      </c>
      <c r="K96" s="6" t="s">
        <v>174</v>
      </c>
    </row>
    <row r="97" spans="1:11" ht="33" x14ac:dyDescent="0.3">
      <c r="A97" s="38">
        <v>5</v>
      </c>
      <c r="B97" s="6" t="s">
        <v>139</v>
      </c>
      <c r="C97" s="6" t="s">
        <v>173</v>
      </c>
      <c r="D97" s="6" t="s">
        <v>11</v>
      </c>
      <c r="E97" s="6" t="s">
        <v>12</v>
      </c>
      <c r="F97" s="31" t="s">
        <v>164</v>
      </c>
      <c r="G97" s="6" t="s">
        <v>179</v>
      </c>
      <c r="H97" s="6" t="s">
        <v>13</v>
      </c>
      <c r="I97" s="6">
        <v>0.52</v>
      </c>
      <c r="J97" s="6" t="s">
        <v>13</v>
      </c>
      <c r="K97" s="6" t="s">
        <v>174</v>
      </c>
    </row>
    <row r="98" spans="1:11" ht="33" x14ac:dyDescent="0.3">
      <c r="A98" s="38">
        <v>6</v>
      </c>
      <c r="B98" s="6" t="s">
        <v>139</v>
      </c>
      <c r="C98" s="6" t="s">
        <v>173</v>
      </c>
      <c r="D98" s="6" t="s">
        <v>11</v>
      </c>
      <c r="E98" s="6" t="s">
        <v>12</v>
      </c>
      <c r="F98" s="31" t="s">
        <v>169</v>
      </c>
      <c r="G98" s="6" t="s">
        <v>179</v>
      </c>
      <c r="H98" s="6" t="s">
        <v>13</v>
      </c>
      <c r="I98" s="6">
        <v>0.12</v>
      </c>
      <c r="J98" s="6" t="s">
        <v>13</v>
      </c>
      <c r="K98" s="6" t="s">
        <v>174</v>
      </c>
    </row>
    <row r="99" spans="1:11" ht="33" x14ac:dyDescent="0.3">
      <c r="A99" s="38">
        <v>7</v>
      </c>
      <c r="B99" s="6" t="s">
        <v>139</v>
      </c>
      <c r="C99" s="6" t="s">
        <v>173</v>
      </c>
      <c r="D99" s="6" t="s">
        <v>11</v>
      </c>
      <c r="E99" s="6" t="s">
        <v>12</v>
      </c>
      <c r="F99" s="31" t="s">
        <v>170</v>
      </c>
      <c r="G99" s="6" t="s">
        <v>179</v>
      </c>
      <c r="H99" s="6" t="s">
        <v>13</v>
      </c>
      <c r="I99" s="6">
        <v>0.41</v>
      </c>
      <c r="J99" s="6" t="s">
        <v>13</v>
      </c>
      <c r="K99" s="6" t="s">
        <v>174</v>
      </c>
    </row>
    <row r="100" spans="1:11" ht="33" x14ac:dyDescent="0.3">
      <c r="A100" s="38">
        <v>8</v>
      </c>
      <c r="B100" s="6" t="s">
        <v>139</v>
      </c>
      <c r="C100" s="6" t="s">
        <v>173</v>
      </c>
      <c r="D100" s="6" t="s">
        <v>11</v>
      </c>
      <c r="E100" s="6" t="s">
        <v>12</v>
      </c>
      <c r="F100" s="31" t="s">
        <v>171</v>
      </c>
      <c r="G100" s="6" t="s">
        <v>179</v>
      </c>
      <c r="H100" s="6" t="s">
        <v>13</v>
      </c>
      <c r="I100" s="6">
        <v>0.11</v>
      </c>
      <c r="J100" s="6" t="s">
        <v>13</v>
      </c>
      <c r="K100" s="6" t="s">
        <v>174</v>
      </c>
    </row>
    <row r="101" spans="1:11" ht="33" x14ac:dyDescent="0.3">
      <c r="A101" s="38">
        <v>9</v>
      </c>
      <c r="B101" s="6" t="s">
        <v>139</v>
      </c>
      <c r="C101" s="6" t="s">
        <v>173</v>
      </c>
      <c r="D101" s="6" t="s">
        <v>11</v>
      </c>
      <c r="E101" s="6" t="s">
        <v>12</v>
      </c>
      <c r="F101" s="31" t="s">
        <v>168</v>
      </c>
      <c r="G101" s="6" t="s">
        <v>179</v>
      </c>
      <c r="H101" s="6" t="s">
        <v>13</v>
      </c>
      <c r="I101" s="6">
        <v>0.16</v>
      </c>
      <c r="J101" s="6" t="s">
        <v>13</v>
      </c>
      <c r="K101" s="6" t="s">
        <v>174</v>
      </c>
    </row>
    <row r="102" spans="1:11" ht="33" x14ac:dyDescent="0.3">
      <c r="A102" s="38">
        <v>1</v>
      </c>
      <c r="B102" s="6" t="s">
        <v>139</v>
      </c>
      <c r="C102" s="6" t="s">
        <v>175</v>
      </c>
      <c r="D102" s="6" t="s">
        <v>11</v>
      </c>
      <c r="E102" s="6" t="s">
        <v>12</v>
      </c>
      <c r="F102" s="31" t="s">
        <v>168</v>
      </c>
      <c r="G102" s="6" t="s">
        <v>179</v>
      </c>
      <c r="H102" s="6" t="s">
        <v>13</v>
      </c>
      <c r="I102" s="6">
        <v>0.41</v>
      </c>
      <c r="J102" s="6" t="s">
        <v>13</v>
      </c>
      <c r="K102" s="6" t="s">
        <v>176</v>
      </c>
    </row>
    <row r="103" spans="1:11" ht="33" x14ac:dyDescent="0.3">
      <c r="A103" s="38">
        <v>2</v>
      </c>
      <c r="B103" s="6" t="s">
        <v>139</v>
      </c>
      <c r="C103" s="6" t="s">
        <v>175</v>
      </c>
      <c r="D103" s="6" t="s">
        <v>11</v>
      </c>
      <c r="E103" s="6" t="s">
        <v>12</v>
      </c>
      <c r="F103" s="31" t="s">
        <v>162</v>
      </c>
      <c r="G103" s="6" t="s">
        <v>179</v>
      </c>
      <c r="H103" s="6" t="s">
        <v>13</v>
      </c>
      <c r="I103" s="6">
        <v>0.21</v>
      </c>
      <c r="J103" s="6" t="s">
        <v>13</v>
      </c>
      <c r="K103" s="6" t="s">
        <v>176</v>
      </c>
    </row>
    <row r="104" spans="1:11" ht="33" x14ac:dyDescent="0.3">
      <c r="A104" s="38">
        <v>3</v>
      </c>
      <c r="B104" s="6" t="s">
        <v>139</v>
      </c>
      <c r="C104" s="6" t="s">
        <v>175</v>
      </c>
      <c r="D104" s="6" t="s">
        <v>11</v>
      </c>
      <c r="E104" s="6" t="s">
        <v>12</v>
      </c>
      <c r="F104" s="31" t="s">
        <v>165</v>
      </c>
      <c r="G104" s="6" t="s">
        <v>179</v>
      </c>
      <c r="H104" s="6" t="s">
        <v>13</v>
      </c>
      <c r="I104" s="6">
        <v>0.21</v>
      </c>
      <c r="J104" s="6" t="s">
        <v>13</v>
      </c>
      <c r="K104" s="6" t="s">
        <v>176</v>
      </c>
    </row>
    <row r="105" spans="1:11" ht="33" x14ac:dyDescent="0.3">
      <c r="A105" s="38">
        <v>4</v>
      </c>
      <c r="B105" s="6" t="s">
        <v>139</v>
      </c>
      <c r="C105" s="6" t="s">
        <v>175</v>
      </c>
      <c r="D105" s="6" t="s">
        <v>11</v>
      </c>
      <c r="E105" s="6" t="s">
        <v>12</v>
      </c>
      <c r="F105" s="31" t="s">
        <v>167</v>
      </c>
      <c r="G105" s="6" t="s">
        <v>179</v>
      </c>
      <c r="H105" s="6" t="s">
        <v>13</v>
      </c>
      <c r="I105" s="6">
        <v>0.21</v>
      </c>
      <c r="J105" s="6" t="s">
        <v>13</v>
      </c>
      <c r="K105" s="6" t="s">
        <v>176</v>
      </c>
    </row>
    <row r="106" spans="1:11" ht="33" x14ac:dyDescent="0.3">
      <c r="A106" s="38">
        <v>5</v>
      </c>
      <c r="B106" s="6" t="s">
        <v>139</v>
      </c>
      <c r="C106" s="6" t="s">
        <v>175</v>
      </c>
      <c r="D106" s="6" t="s">
        <v>11</v>
      </c>
      <c r="E106" s="6" t="s">
        <v>12</v>
      </c>
      <c r="F106" s="31" t="s">
        <v>169</v>
      </c>
      <c r="G106" s="6" t="s">
        <v>179</v>
      </c>
      <c r="H106" s="6" t="s">
        <v>13</v>
      </c>
      <c r="I106" s="6">
        <v>0.41</v>
      </c>
      <c r="J106" s="6" t="s">
        <v>13</v>
      </c>
      <c r="K106" s="6" t="s">
        <v>176</v>
      </c>
    </row>
    <row r="107" spans="1:11" ht="33" x14ac:dyDescent="0.3">
      <c r="A107" s="38">
        <v>6</v>
      </c>
      <c r="B107" s="6" t="s">
        <v>139</v>
      </c>
      <c r="C107" s="6" t="s">
        <v>175</v>
      </c>
      <c r="D107" s="6" t="s">
        <v>11</v>
      </c>
      <c r="E107" s="6" t="s">
        <v>12</v>
      </c>
      <c r="F107" s="31" t="s">
        <v>164</v>
      </c>
      <c r="G107" s="6" t="s">
        <v>179</v>
      </c>
      <c r="H107" s="6" t="s">
        <v>13</v>
      </c>
      <c r="I107" s="6">
        <v>0.21</v>
      </c>
      <c r="J107" s="6" t="s">
        <v>13</v>
      </c>
      <c r="K107" s="6" t="s">
        <v>176</v>
      </c>
    </row>
    <row r="108" spans="1:11" ht="33" x14ac:dyDescent="0.3">
      <c r="A108" s="38">
        <v>7</v>
      </c>
      <c r="B108" s="6" t="s">
        <v>139</v>
      </c>
      <c r="C108" s="6" t="s">
        <v>175</v>
      </c>
      <c r="D108" s="6" t="s">
        <v>11</v>
      </c>
      <c r="E108" s="6" t="s">
        <v>12</v>
      </c>
      <c r="F108" s="31" t="s">
        <v>171</v>
      </c>
      <c r="G108" s="6" t="s">
        <v>179</v>
      </c>
      <c r="H108" s="6" t="s">
        <v>13</v>
      </c>
      <c r="I108" s="6">
        <v>0.21</v>
      </c>
      <c r="J108" s="6" t="s">
        <v>13</v>
      </c>
      <c r="K108" s="6" t="s">
        <v>176</v>
      </c>
    </row>
    <row r="109" spans="1:11" ht="33" x14ac:dyDescent="0.3">
      <c r="A109" s="38">
        <v>8</v>
      </c>
      <c r="B109" s="6" t="s">
        <v>139</v>
      </c>
      <c r="C109" s="6" t="s">
        <v>175</v>
      </c>
      <c r="D109" s="6" t="s">
        <v>11</v>
      </c>
      <c r="E109" s="6" t="s">
        <v>12</v>
      </c>
      <c r="F109" s="31" t="s">
        <v>170</v>
      </c>
      <c r="G109" s="6" t="s">
        <v>179</v>
      </c>
      <c r="H109" s="6" t="s">
        <v>13</v>
      </c>
      <c r="I109" s="6">
        <v>0.41</v>
      </c>
      <c r="J109" s="6" t="s">
        <v>13</v>
      </c>
      <c r="K109" s="6" t="s">
        <v>176</v>
      </c>
    </row>
    <row r="110" spans="1:11" ht="33" x14ac:dyDescent="0.3">
      <c r="A110" s="38">
        <v>9</v>
      </c>
      <c r="B110" s="6" t="s">
        <v>139</v>
      </c>
      <c r="C110" s="6" t="s">
        <v>175</v>
      </c>
      <c r="D110" s="6" t="s">
        <v>11</v>
      </c>
      <c r="E110" s="6" t="s">
        <v>12</v>
      </c>
      <c r="F110" s="31" t="s">
        <v>169</v>
      </c>
      <c r="G110" s="6" t="s">
        <v>179</v>
      </c>
      <c r="H110" s="6" t="s">
        <v>13</v>
      </c>
      <c r="I110" s="6">
        <v>0.21</v>
      </c>
      <c r="J110" s="6" t="s">
        <v>13</v>
      </c>
      <c r="K110" s="6" t="s">
        <v>176</v>
      </c>
    </row>
    <row r="111" spans="1:11" ht="33" x14ac:dyDescent="0.3">
      <c r="A111" s="38">
        <v>1</v>
      </c>
      <c r="B111" s="6" t="s">
        <v>139</v>
      </c>
      <c r="C111" s="6" t="s">
        <v>177</v>
      </c>
      <c r="D111" s="6" t="s">
        <v>11</v>
      </c>
      <c r="E111" s="6" t="s">
        <v>12</v>
      </c>
      <c r="F111" s="31" t="s">
        <v>167</v>
      </c>
      <c r="G111" s="6" t="s">
        <v>179</v>
      </c>
      <c r="H111" s="6" t="s">
        <v>13</v>
      </c>
      <c r="I111" s="6">
        <v>0.52</v>
      </c>
      <c r="J111" s="6" t="s">
        <v>13</v>
      </c>
      <c r="K111" s="6" t="s">
        <v>178</v>
      </c>
    </row>
    <row r="112" spans="1:11" ht="33" x14ac:dyDescent="0.3">
      <c r="A112" s="38">
        <v>2</v>
      </c>
      <c r="B112" s="6" t="s">
        <v>139</v>
      </c>
      <c r="C112" s="6" t="s">
        <v>177</v>
      </c>
      <c r="D112" s="6" t="s">
        <v>11</v>
      </c>
      <c r="E112" s="6" t="s">
        <v>12</v>
      </c>
      <c r="F112" s="31" t="s">
        <v>165</v>
      </c>
      <c r="G112" s="6" t="s">
        <v>179</v>
      </c>
      <c r="H112" s="6" t="s">
        <v>13</v>
      </c>
      <c r="I112" s="6">
        <v>0.62</v>
      </c>
      <c r="J112" s="6" t="s">
        <v>13</v>
      </c>
      <c r="K112" s="6" t="s">
        <v>178</v>
      </c>
    </row>
    <row r="113" spans="1:11" ht="33" x14ac:dyDescent="0.3">
      <c r="A113" s="38">
        <v>3</v>
      </c>
      <c r="B113" s="6" t="s">
        <v>139</v>
      </c>
      <c r="C113" s="6" t="s">
        <v>177</v>
      </c>
      <c r="D113" s="6" t="s">
        <v>11</v>
      </c>
      <c r="E113" s="6" t="s">
        <v>12</v>
      </c>
      <c r="F113" s="31" t="s">
        <v>162</v>
      </c>
      <c r="G113" s="6" t="s">
        <v>179</v>
      </c>
      <c r="H113" s="6" t="s">
        <v>13</v>
      </c>
      <c r="I113" s="6">
        <v>0.54</v>
      </c>
      <c r="J113" s="6" t="s">
        <v>13</v>
      </c>
      <c r="K113" s="6" t="s">
        <v>178</v>
      </c>
    </row>
    <row r="114" spans="1:11" ht="33" x14ac:dyDescent="0.3">
      <c r="A114" s="38">
        <v>4</v>
      </c>
      <c r="B114" s="6" t="s">
        <v>139</v>
      </c>
      <c r="C114" s="6" t="s">
        <v>177</v>
      </c>
      <c r="D114" s="6" t="s">
        <v>11</v>
      </c>
      <c r="E114" s="6" t="s">
        <v>12</v>
      </c>
      <c r="F114" s="31" t="s">
        <v>168</v>
      </c>
      <c r="G114" s="6" t="s">
        <v>179</v>
      </c>
      <c r="H114" s="6" t="s">
        <v>13</v>
      </c>
      <c r="I114" s="6">
        <v>0.65</v>
      </c>
      <c r="J114" s="6" t="s">
        <v>13</v>
      </c>
      <c r="K114" s="6" t="s">
        <v>178</v>
      </c>
    </row>
    <row r="115" spans="1:11" ht="33" x14ac:dyDescent="0.3">
      <c r="A115" s="38">
        <v>5</v>
      </c>
      <c r="B115" s="6" t="s">
        <v>139</v>
      </c>
      <c r="C115" s="6" t="s">
        <v>177</v>
      </c>
      <c r="D115" s="6" t="s">
        <v>11</v>
      </c>
      <c r="E115" s="6" t="s">
        <v>12</v>
      </c>
      <c r="F115" s="31" t="s">
        <v>164</v>
      </c>
      <c r="G115" s="6" t="s">
        <v>179</v>
      </c>
      <c r="H115" s="6" t="s">
        <v>13</v>
      </c>
      <c r="I115" s="6">
        <v>0.59</v>
      </c>
      <c r="J115" s="6" t="s">
        <v>13</v>
      </c>
      <c r="K115" s="6" t="s">
        <v>178</v>
      </c>
    </row>
    <row r="116" spans="1:11" ht="33" x14ac:dyDescent="0.3">
      <c r="A116" s="38">
        <v>6</v>
      </c>
      <c r="B116" s="6" t="s">
        <v>139</v>
      </c>
      <c r="C116" s="6" t="s">
        <v>177</v>
      </c>
      <c r="D116" s="6" t="s">
        <v>11</v>
      </c>
      <c r="E116" s="6" t="s">
        <v>12</v>
      </c>
      <c r="F116" s="31" t="s">
        <v>170</v>
      </c>
      <c r="G116" s="6" t="s">
        <v>179</v>
      </c>
      <c r="H116" s="6" t="s">
        <v>13</v>
      </c>
      <c r="I116" s="6">
        <v>0.66</v>
      </c>
      <c r="J116" s="6" t="s">
        <v>13</v>
      </c>
      <c r="K116" s="6" t="s">
        <v>178</v>
      </c>
    </row>
    <row r="117" spans="1:11" ht="33" x14ac:dyDescent="0.3">
      <c r="A117" s="38">
        <v>7</v>
      </c>
      <c r="B117" s="6" t="s">
        <v>139</v>
      </c>
      <c r="C117" s="6" t="s">
        <v>177</v>
      </c>
      <c r="D117" s="6" t="s">
        <v>11</v>
      </c>
      <c r="E117" s="6" t="s">
        <v>12</v>
      </c>
      <c r="F117" s="31" t="s">
        <v>169</v>
      </c>
      <c r="G117" s="6" t="s">
        <v>179</v>
      </c>
      <c r="H117" s="6" t="s">
        <v>13</v>
      </c>
      <c r="I117" s="6">
        <v>0.56000000000000005</v>
      </c>
      <c r="J117" s="6" t="s">
        <v>13</v>
      </c>
      <c r="K117" s="6" t="s">
        <v>178</v>
      </c>
    </row>
    <row r="118" spans="1:11" ht="33" x14ac:dyDescent="0.3">
      <c r="A118" s="38">
        <v>8</v>
      </c>
      <c r="B118" s="6" t="s">
        <v>139</v>
      </c>
      <c r="C118" s="6" t="s">
        <v>177</v>
      </c>
      <c r="D118" s="6" t="s">
        <v>11</v>
      </c>
      <c r="E118" s="6" t="s">
        <v>12</v>
      </c>
      <c r="F118" s="31" t="s">
        <v>169</v>
      </c>
      <c r="G118" s="6" t="s">
        <v>179</v>
      </c>
      <c r="H118" s="6" t="s">
        <v>13</v>
      </c>
      <c r="I118" s="6">
        <v>0.46</v>
      </c>
      <c r="J118" s="6" t="s">
        <v>13</v>
      </c>
      <c r="K118" s="6" t="s">
        <v>178</v>
      </c>
    </row>
    <row r="119" spans="1:11" ht="33" x14ac:dyDescent="0.3">
      <c r="A119" s="38">
        <v>9</v>
      </c>
      <c r="B119" s="6" t="s">
        <v>139</v>
      </c>
      <c r="C119" s="6" t="s">
        <v>177</v>
      </c>
      <c r="D119" s="6" t="s">
        <v>11</v>
      </c>
      <c r="E119" s="6" t="s">
        <v>12</v>
      </c>
      <c r="F119" s="31" t="s">
        <v>171</v>
      </c>
      <c r="G119" s="6" t="s">
        <v>179</v>
      </c>
      <c r="H119" s="6" t="s">
        <v>13</v>
      </c>
      <c r="I119" s="6">
        <v>0.6</v>
      </c>
      <c r="J119" s="6" t="s">
        <v>13</v>
      </c>
      <c r="K119" s="6" t="s">
        <v>178</v>
      </c>
    </row>
    <row r="120" spans="1:11" x14ac:dyDescent="0.3">
      <c r="A120" s="45" t="s">
        <v>38</v>
      </c>
      <c r="B120" s="45"/>
      <c r="C120" s="45"/>
      <c r="D120" s="6" t="s">
        <v>11</v>
      </c>
      <c r="E120" s="6" t="s">
        <v>12</v>
      </c>
      <c r="F120" s="6" t="s">
        <v>11</v>
      </c>
      <c r="G120" s="29">
        <f>MIN(G3:G119)</f>
        <v>13</v>
      </c>
      <c r="H120" s="38" t="s">
        <v>179</v>
      </c>
      <c r="I120" s="30">
        <f>MIN(I3:I119)</f>
        <v>0.1</v>
      </c>
      <c r="J120" s="38" t="s">
        <v>179</v>
      </c>
      <c r="K120" s="38"/>
    </row>
    <row r="121" spans="1:11" x14ac:dyDescent="0.3">
      <c r="A121" s="45" t="s">
        <v>39</v>
      </c>
      <c r="B121" s="45"/>
      <c r="C121" s="45"/>
      <c r="D121" s="6" t="s">
        <v>11</v>
      </c>
      <c r="E121" s="6" t="s">
        <v>12</v>
      </c>
      <c r="F121" s="6" t="s">
        <v>11</v>
      </c>
      <c r="G121" s="29">
        <f>MAX(G3:G119)</f>
        <v>13</v>
      </c>
      <c r="H121" s="38" t="s">
        <v>179</v>
      </c>
      <c r="I121" s="30">
        <f>MAX(I3:I119)</f>
        <v>0.68</v>
      </c>
      <c r="J121" s="38" t="s">
        <v>179</v>
      </c>
      <c r="K121" s="38"/>
    </row>
    <row r="122" spans="1:11" x14ac:dyDescent="0.3">
      <c r="A122" s="45" t="s">
        <v>40</v>
      </c>
      <c r="B122" s="45"/>
      <c r="C122" s="45"/>
      <c r="D122" s="6" t="s">
        <v>11</v>
      </c>
      <c r="E122" s="6" t="s">
        <v>12</v>
      </c>
      <c r="F122" s="6" t="s">
        <v>11</v>
      </c>
      <c r="G122" s="29">
        <f>AVERAGE(G3:G119)</f>
        <v>13</v>
      </c>
      <c r="H122" s="38" t="s">
        <v>179</v>
      </c>
      <c r="I122" s="30">
        <f>AVERAGE(I3:I119)</f>
        <v>0.35384615384615381</v>
      </c>
      <c r="J122" s="38" t="s">
        <v>179</v>
      </c>
      <c r="K122" s="38"/>
    </row>
  </sheetData>
  <mergeCells count="4">
    <mergeCell ref="A122:C122"/>
    <mergeCell ref="A1:K1"/>
    <mergeCell ref="A120:C120"/>
    <mergeCell ref="A121:C12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view="pageBreakPreview" zoomScaleNormal="100" zoomScaleSheetLayoutView="100" workbookViewId="0">
      <selection activeCell="D12" sqref="D12"/>
    </sheetView>
  </sheetViews>
  <sheetFormatPr defaultRowHeight="16.5" x14ac:dyDescent="0.3"/>
  <cols>
    <col min="1" max="8" width="15.5" style="1" customWidth="1"/>
    <col min="9" max="9" width="24" style="1" bestFit="1" customWidth="1"/>
    <col min="10" max="16384" width="9" style="1"/>
  </cols>
  <sheetData>
    <row r="1" spans="1:9" ht="27" thickBot="1" x14ac:dyDescent="0.35">
      <c r="A1" s="41" t="s">
        <v>182</v>
      </c>
      <c r="B1" s="41"/>
      <c r="C1" s="41"/>
      <c r="D1" s="41"/>
      <c r="E1" s="41"/>
      <c r="F1" s="41"/>
      <c r="G1" s="41"/>
      <c r="H1" s="41"/>
      <c r="I1" s="41"/>
    </row>
    <row r="2" spans="1:9" x14ac:dyDescent="0.25">
      <c r="A2" s="2" t="s">
        <v>37</v>
      </c>
      <c r="B2" s="3" t="s">
        <v>0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4" t="s">
        <v>8</v>
      </c>
    </row>
    <row r="3" spans="1:9" x14ac:dyDescent="0.3">
      <c r="A3" s="44">
        <v>2012</v>
      </c>
      <c r="B3" s="6" t="s">
        <v>38</v>
      </c>
      <c r="C3" s="6" t="s">
        <v>11</v>
      </c>
      <c r="D3" s="6" t="s">
        <v>12</v>
      </c>
      <c r="E3" s="6" t="s">
        <v>11</v>
      </c>
      <c r="F3" s="21" t="str">
        <f>'2012'!G98</f>
        <v>불검출</v>
      </c>
      <c r="G3" s="19" t="str">
        <f>'2012'!H98</f>
        <v>불검출</v>
      </c>
      <c r="H3" s="21">
        <f>'2012'!I98</f>
        <v>7.0000000000000007E-2</v>
      </c>
      <c r="I3" s="26" t="str">
        <f>'2012'!J98</f>
        <v>불검출</v>
      </c>
    </row>
    <row r="4" spans="1:9" x14ac:dyDescent="0.3">
      <c r="A4" s="44"/>
      <c r="B4" s="6" t="s">
        <v>39</v>
      </c>
      <c r="C4" s="6" t="s">
        <v>11</v>
      </c>
      <c r="D4" s="6" t="s">
        <v>12</v>
      </c>
      <c r="E4" s="6" t="s">
        <v>11</v>
      </c>
      <c r="F4" s="21" t="str">
        <f>'2012'!G99</f>
        <v>불검출</v>
      </c>
      <c r="G4" s="19" t="str">
        <f>'2012'!H99</f>
        <v>불검출</v>
      </c>
      <c r="H4" s="21">
        <f>'2012'!I99</f>
        <v>1.1499999999999999</v>
      </c>
      <c r="I4" s="26" t="str">
        <f>'2012'!J99</f>
        <v>불검출</v>
      </c>
    </row>
    <row r="5" spans="1:9" x14ac:dyDescent="0.3">
      <c r="A5" s="44"/>
      <c r="B5" s="6" t="s">
        <v>40</v>
      </c>
      <c r="C5" s="6" t="s">
        <v>11</v>
      </c>
      <c r="D5" s="6" t="s">
        <v>12</v>
      </c>
      <c r="E5" s="6" t="s">
        <v>11</v>
      </c>
      <c r="F5" s="21" t="str">
        <f>'2012'!G100</f>
        <v>불검출</v>
      </c>
      <c r="G5" s="19" t="str">
        <f>'2012'!H100</f>
        <v>불검출</v>
      </c>
      <c r="H5" s="21">
        <f>'2012'!I100</f>
        <v>0.37032258064516127</v>
      </c>
      <c r="I5" s="26" t="str">
        <f>'2012'!J100</f>
        <v>불검출</v>
      </c>
    </row>
    <row r="6" spans="1:9" x14ac:dyDescent="0.3">
      <c r="A6" s="44">
        <v>2013</v>
      </c>
      <c r="B6" s="6" t="s">
        <v>38</v>
      </c>
      <c r="C6" s="6" t="s">
        <v>11</v>
      </c>
      <c r="D6" s="6" t="s">
        <v>12</v>
      </c>
      <c r="E6" s="6" t="s">
        <v>11</v>
      </c>
      <c r="F6" s="20">
        <f>'2013'!G99</f>
        <v>5</v>
      </c>
      <c r="G6" s="19" t="str">
        <f>'2013'!H99</f>
        <v>불검출</v>
      </c>
      <c r="H6" s="21">
        <f>'2013'!I99</f>
        <v>0.1</v>
      </c>
      <c r="I6" s="26" t="str">
        <f>'2013'!J99</f>
        <v>불검출</v>
      </c>
    </row>
    <row r="7" spans="1:9" x14ac:dyDescent="0.3">
      <c r="A7" s="44"/>
      <c r="B7" s="6" t="s">
        <v>39</v>
      </c>
      <c r="C7" s="6" t="s">
        <v>11</v>
      </c>
      <c r="D7" s="6" t="s">
        <v>12</v>
      </c>
      <c r="E7" s="6" t="s">
        <v>11</v>
      </c>
      <c r="F7" s="20">
        <f>'2013'!G100</f>
        <v>23</v>
      </c>
      <c r="G7" s="19" t="str">
        <f>'2013'!H100</f>
        <v>불검출</v>
      </c>
      <c r="H7" s="21">
        <f>'2013'!I100</f>
        <v>0.42</v>
      </c>
      <c r="I7" s="26" t="str">
        <f>'2013'!J100</f>
        <v>불검출</v>
      </c>
    </row>
    <row r="8" spans="1:9" x14ac:dyDescent="0.3">
      <c r="A8" s="44"/>
      <c r="B8" s="6" t="s">
        <v>40</v>
      </c>
      <c r="C8" s="6" t="s">
        <v>11</v>
      </c>
      <c r="D8" s="6" t="s">
        <v>12</v>
      </c>
      <c r="E8" s="6" t="s">
        <v>11</v>
      </c>
      <c r="F8" s="20">
        <f>'2013'!G101</f>
        <v>11.666666666666666</v>
      </c>
      <c r="G8" s="19" t="str">
        <f>'2013'!H101</f>
        <v>불검출</v>
      </c>
      <c r="H8" s="21">
        <f>'2013'!I101</f>
        <v>0.25249999999999995</v>
      </c>
      <c r="I8" s="26" t="str">
        <f>'2013'!J101</f>
        <v>불검출</v>
      </c>
    </row>
    <row r="9" spans="1:9" x14ac:dyDescent="0.3">
      <c r="A9" s="44">
        <v>2014</v>
      </c>
      <c r="B9" s="6" t="s">
        <v>38</v>
      </c>
      <c r="C9" s="6" t="s">
        <v>11</v>
      </c>
      <c r="D9" s="6" t="s">
        <v>12</v>
      </c>
      <c r="E9" s="6" t="s">
        <v>11</v>
      </c>
      <c r="F9" s="20" t="str">
        <f>'2014'!G99</f>
        <v>불검출</v>
      </c>
      <c r="G9" s="19" t="str">
        <f>'2014'!H99</f>
        <v>불검출</v>
      </c>
      <c r="H9" s="21">
        <f>'2014'!I99</f>
        <v>0.1</v>
      </c>
      <c r="I9" s="26" t="str">
        <f>'2014'!J99</f>
        <v>불검출</v>
      </c>
    </row>
    <row r="10" spans="1:9" x14ac:dyDescent="0.3">
      <c r="A10" s="44"/>
      <c r="B10" s="6" t="s">
        <v>39</v>
      </c>
      <c r="C10" s="6" t="s">
        <v>11</v>
      </c>
      <c r="D10" s="6" t="s">
        <v>12</v>
      </c>
      <c r="E10" s="6" t="s">
        <v>11</v>
      </c>
      <c r="F10" s="20" t="str">
        <f>'2014'!G100</f>
        <v>불검출</v>
      </c>
      <c r="G10" s="19" t="str">
        <f>'2014'!H100</f>
        <v>불검출</v>
      </c>
      <c r="H10" s="21">
        <f>'2014'!I100</f>
        <v>0.68</v>
      </c>
      <c r="I10" s="26" t="str">
        <f>'2014'!J100</f>
        <v>불검출</v>
      </c>
    </row>
    <row r="11" spans="1:9" x14ac:dyDescent="0.3">
      <c r="A11" s="44"/>
      <c r="B11" s="6" t="s">
        <v>40</v>
      </c>
      <c r="C11" s="6" t="s">
        <v>11</v>
      </c>
      <c r="D11" s="6" t="s">
        <v>12</v>
      </c>
      <c r="E11" s="6" t="s">
        <v>11</v>
      </c>
      <c r="F11" s="21" t="str">
        <f>'2014'!G101</f>
        <v>불검출</v>
      </c>
      <c r="G11" s="19" t="str">
        <f>'2014'!H101</f>
        <v>불검출</v>
      </c>
      <c r="H11" s="21">
        <f>'2014'!I101</f>
        <v>0.28458333333333347</v>
      </c>
      <c r="I11" s="26" t="str">
        <f>'2014'!J101</f>
        <v>불검출</v>
      </c>
    </row>
    <row r="12" spans="1:9" x14ac:dyDescent="0.3">
      <c r="A12" s="44">
        <v>2015</v>
      </c>
      <c r="B12" s="6" t="s">
        <v>38</v>
      </c>
      <c r="C12" s="6" t="s">
        <v>11</v>
      </c>
      <c r="D12" s="6" t="s">
        <v>12</v>
      </c>
      <c r="E12" s="6" t="s">
        <v>11</v>
      </c>
      <c r="F12" s="20" t="str">
        <f>'2015'!G98</f>
        <v>불검출</v>
      </c>
      <c r="G12" s="19" t="str">
        <f>'2015'!H98</f>
        <v>불검출</v>
      </c>
      <c r="H12" s="21">
        <f>'2015'!I98</f>
        <v>0.1</v>
      </c>
      <c r="I12" s="26" t="str">
        <f>'2015'!J98</f>
        <v>불검출</v>
      </c>
    </row>
    <row r="13" spans="1:9" x14ac:dyDescent="0.3">
      <c r="A13" s="44"/>
      <c r="B13" s="6" t="s">
        <v>39</v>
      </c>
      <c r="C13" s="6" t="s">
        <v>11</v>
      </c>
      <c r="D13" s="6" t="s">
        <v>12</v>
      </c>
      <c r="E13" s="6" t="s">
        <v>11</v>
      </c>
      <c r="F13" s="20" t="str">
        <f>'2015'!G99</f>
        <v>불검출</v>
      </c>
      <c r="G13" s="19" t="str">
        <f>'2015'!H99</f>
        <v>불검출</v>
      </c>
      <c r="H13" s="21">
        <f>'2015'!I99</f>
        <v>1.32</v>
      </c>
      <c r="I13" s="26" t="str">
        <f>'2015'!J99</f>
        <v>불검출</v>
      </c>
    </row>
    <row r="14" spans="1:9" x14ac:dyDescent="0.3">
      <c r="A14" s="44"/>
      <c r="B14" s="6" t="s">
        <v>40</v>
      </c>
      <c r="C14" s="6" t="s">
        <v>11</v>
      </c>
      <c r="D14" s="6" t="s">
        <v>12</v>
      </c>
      <c r="E14" s="6" t="s">
        <v>11</v>
      </c>
      <c r="F14" s="21" t="str">
        <f>'2015'!G100</f>
        <v>불검출</v>
      </c>
      <c r="G14" s="19" t="str">
        <f>'2015'!H100</f>
        <v>불검출</v>
      </c>
      <c r="H14" s="21">
        <f>'2015'!I100</f>
        <v>0.3711578947368423</v>
      </c>
      <c r="I14" s="26" t="str">
        <f>'2015'!J100</f>
        <v>불검출</v>
      </c>
    </row>
    <row r="15" spans="1:9" x14ac:dyDescent="0.3">
      <c r="A15" s="44">
        <v>2016</v>
      </c>
      <c r="B15" s="6" t="s">
        <v>38</v>
      </c>
      <c r="C15" s="6" t="s">
        <v>11</v>
      </c>
      <c r="D15" s="6" t="s">
        <v>12</v>
      </c>
      <c r="E15" s="6" t="s">
        <v>11</v>
      </c>
      <c r="F15" s="20">
        <f>'2016'!G120</f>
        <v>13</v>
      </c>
      <c r="G15" s="20" t="str">
        <f>'2016'!H120</f>
        <v>불검출</v>
      </c>
      <c r="H15" s="21">
        <f>'2016'!I120</f>
        <v>0.1</v>
      </c>
      <c r="I15" s="33" t="str">
        <f>'2016'!J120</f>
        <v>불검출</v>
      </c>
    </row>
    <row r="16" spans="1:9" x14ac:dyDescent="0.3">
      <c r="A16" s="44"/>
      <c r="B16" s="6" t="s">
        <v>39</v>
      </c>
      <c r="C16" s="6" t="s">
        <v>11</v>
      </c>
      <c r="D16" s="6" t="s">
        <v>12</v>
      </c>
      <c r="E16" s="6" t="s">
        <v>11</v>
      </c>
      <c r="F16" s="20">
        <f>'2016'!G121</f>
        <v>13</v>
      </c>
      <c r="G16" s="20" t="str">
        <f>'2016'!H121</f>
        <v>불검출</v>
      </c>
      <c r="H16" s="21">
        <f>'2016'!I121</f>
        <v>0.68</v>
      </c>
      <c r="I16" s="33" t="str">
        <f>'2016'!J121</f>
        <v>불검출</v>
      </c>
    </row>
    <row r="17" spans="1:9" ht="17.25" thickBot="1" x14ac:dyDescent="0.35">
      <c r="A17" s="39"/>
      <c r="B17" s="16" t="s">
        <v>40</v>
      </c>
      <c r="C17" s="16" t="s">
        <v>11</v>
      </c>
      <c r="D17" s="16" t="s">
        <v>12</v>
      </c>
      <c r="E17" s="16" t="s">
        <v>11</v>
      </c>
      <c r="F17" s="34">
        <f>'2016'!G122</f>
        <v>13</v>
      </c>
      <c r="G17" s="34" t="str">
        <f>'2016'!H122</f>
        <v>불검출</v>
      </c>
      <c r="H17" s="28">
        <f>'2016'!I122</f>
        <v>0.35384615384615381</v>
      </c>
      <c r="I17" s="35" t="str">
        <f>'2016'!J122</f>
        <v>불검출</v>
      </c>
    </row>
    <row r="18" spans="1:9" x14ac:dyDescent="0.3">
      <c r="A18" s="42" t="s">
        <v>136</v>
      </c>
      <c r="B18" s="43"/>
      <c r="C18" s="11" t="s">
        <v>11</v>
      </c>
      <c r="D18" s="11" t="s">
        <v>12</v>
      </c>
      <c r="E18" s="11" t="s">
        <v>11</v>
      </c>
      <c r="F18" s="24">
        <f>MIN(F15,F3,F6,F9,F12)</f>
        <v>5</v>
      </c>
      <c r="G18" s="36" t="s">
        <v>181</v>
      </c>
      <c r="H18" s="25">
        <f>MIN(H15,H3,H6,H9,H12)</f>
        <v>7.0000000000000007E-2</v>
      </c>
      <c r="I18" s="37" t="s">
        <v>181</v>
      </c>
    </row>
    <row r="19" spans="1:9" x14ac:dyDescent="0.3">
      <c r="A19" s="44" t="s">
        <v>137</v>
      </c>
      <c r="B19" s="45"/>
      <c r="C19" s="6" t="s">
        <v>11</v>
      </c>
      <c r="D19" s="6" t="s">
        <v>12</v>
      </c>
      <c r="E19" s="6" t="s">
        <v>11</v>
      </c>
      <c r="F19" s="22">
        <f>MAX(F16,F4,F7,F10,F13)</f>
        <v>23</v>
      </c>
      <c r="G19" s="20" t="s">
        <v>181</v>
      </c>
      <c r="H19" s="23">
        <f>MAX(H16,H4,H7,H10,H13)</f>
        <v>1.32</v>
      </c>
      <c r="I19" s="33" t="s">
        <v>181</v>
      </c>
    </row>
    <row r="20" spans="1:9" ht="17.25" thickBot="1" x14ac:dyDescent="0.35">
      <c r="A20" s="39" t="s">
        <v>138</v>
      </c>
      <c r="B20" s="40"/>
      <c r="C20" s="16" t="s">
        <v>11</v>
      </c>
      <c r="D20" s="16" t="s">
        <v>12</v>
      </c>
      <c r="E20" s="16" t="s">
        <v>11</v>
      </c>
      <c r="F20" s="32">
        <f>AVERAGE(F17,F5,F8,F11,F14)</f>
        <v>12.333333333333332</v>
      </c>
      <c r="G20" s="34" t="s">
        <v>181</v>
      </c>
      <c r="H20" s="27">
        <f>AVERAGE(H17,H5,H8,H11,H14)</f>
        <v>0.32648199251229815</v>
      </c>
      <c r="I20" s="35" t="s">
        <v>181</v>
      </c>
    </row>
  </sheetData>
  <mergeCells count="9">
    <mergeCell ref="A1:I1"/>
    <mergeCell ref="A18:B18"/>
    <mergeCell ref="A19:B19"/>
    <mergeCell ref="A20:B20"/>
    <mergeCell ref="A3:A5"/>
    <mergeCell ref="A6:A8"/>
    <mergeCell ref="A9:A11"/>
    <mergeCell ref="A12:A14"/>
    <mergeCell ref="A15:A17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view="pageBreakPreview" zoomScale="60" zoomScaleNormal="100" workbookViewId="0">
      <selection activeCell="R26" sqref="R26"/>
    </sheetView>
  </sheetViews>
  <sheetFormatPr defaultRowHeight="16.5" x14ac:dyDescent="0.3"/>
  <cols>
    <col min="1" max="1" width="9" style="1"/>
    <col min="2" max="2" width="13.75" style="1" bestFit="1" customWidth="1"/>
    <col min="3" max="3" width="8.25" style="1" bestFit="1" customWidth="1"/>
    <col min="4" max="4" width="15.875" style="1" bestFit="1" customWidth="1"/>
    <col min="5" max="5" width="11.625" style="1" bestFit="1" customWidth="1"/>
    <col min="6" max="6" width="15.875" style="1" bestFit="1" customWidth="1"/>
    <col min="7" max="7" width="13.75" style="1" bestFit="1" customWidth="1"/>
    <col min="8" max="8" width="11.625" style="1" bestFit="1" customWidth="1"/>
    <col min="9" max="9" width="11.75" style="1" bestFit="1" customWidth="1"/>
    <col min="10" max="10" width="24" style="1" bestFit="1" customWidth="1"/>
    <col min="11" max="11" width="11.125" style="1" bestFit="1" customWidth="1"/>
  </cols>
  <sheetData>
    <row r="1" spans="1:11" ht="27" thickBot="1" x14ac:dyDescent="0.35">
      <c r="A1" s="41" t="s">
        <v>141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x14ac:dyDescent="0.25">
      <c r="A2" s="2" t="s">
        <v>37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4" t="s">
        <v>9</v>
      </c>
    </row>
    <row r="3" spans="1:11" x14ac:dyDescent="0.3">
      <c r="A3" s="5">
        <v>1</v>
      </c>
      <c r="B3" s="6" t="s">
        <v>139</v>
      </c>
      <c r="C3" s="6" t="s">
        <v>10</v>
      </c>
      <c r="D3" s="6" t="s">
        <v>11</v>
      </c>
      <c r="E3" s="6" t="s">
        <v>12</v>
      </c>
      <c r="F3" s="6" t="s">
        <v>11</v>
      </c>
      <c r="G3" s="6">
        <v>0</v>
      </c>
      <c r="H3" s="6" t="s">
        <v>13</v>
      </c>
      <c r="I3" s="6">
        <v>0.2</v>
      </c>
      <c r="J3" s="6" t="s">
        <v>13</v>
      </c>
      <c r="K3" s="7" t="s">
        <v>14</v>
      </c>
    </row>
    <row r="4" spans="1:11" x14ac:dyDescent="0.3">
      <c r="A4" s="5">
        <v>2</v>
      </c>
      <c r="B4" s="6" t="s">
        <v>139</v>
      </c>
      <c r="C4" s="6" t="s">
        <v>10</v>
      </c>
      <c r="D4" s="6" t="s">
        <v>11</v>
      </c>
      <c r="E4" s="6" t="s">
        <v>12</v>
      </c>
      <c r="F4" s="6" t="s">
        <v>11</v>
      </c>
      <c r="G4" s="6">
        <v>0</v>
      </c>
      <c r="H4" s="6" t="s">
        <v>13</v>
      </c>
      <c r="I4" s="6">
        <v>0.5</v>
      </c>
      <c r="J4" s="6" t="s">
        <v>13</v>
      </c>
      <c r="K4" s="7" t="s">
        <v>14</v>
      </c>
    </row>
    <row r="5" spans="1:11" x14ac:dyDescent="0.3">
      <c r="A5" s="5">
        <v>3</v>
      </c>
      <c r="B5" s="6" t="s">
        <v>139</v>
      </c>
      <c r="C5" s="6" t="s">
        <v>10</v>
      </c>
      <c r="D5" s="6" t="s">
        <v>11</v>
      </c>
      <c r="E5" s="6" t="s">
        <v>12</v>
      </c>
      <c r="F5" s="6" t="s">
        <v>11</v>
      </c>
      <c r="G5" s="6">
        <v>0</v>
      </c>
      <c r="H5" s="6" t="s">
        <v>13</v>
      </c>
      <c r="I5" s="6">
        <v>0.2</v>
      </c>
      <c r="J5" s="6" t="s">
        <v>13</v>
      </c>
      <c r="K5" s="7" t="s">
        <v>14</v>
      </c>
    </row>
    <row r="6" spans="1:11" x14ac:dyDescent="0.3">
      <c r="A6" s="5">
        <v>4</v>
      </c>
      <c r="B6" s="6" t="s">
        <v>139</v>
      </c>
      <c r="C6" s="6" t="s">
        <v>10</v>
      </c>
      <c r="D6" s="6" t="s">
        <v>11</v>
      </c>
      <c r="E6" s="6" t="s">
        <v>12</v>
      </c>
      <c r="F6" s="6" t="s">
        <v>11</v>
      </c>
      <c r="G6" s="6">
        <v>0</v>
      </c>
      <c r="H6" s="6" t="s">
        <v>13</v>
      </c>
      <c r="I6" s="6">
        <v>0.4</v>
      </c>
      <c r="J6" s="6" t="s">
        <v>13</v>
      </c>
      <c r="K6" s="7" t="s">
        <v>14</v>
      </c>
    </row>
    <row r="7" spans="1:11" x14ac:dyDescent="0.3">
      <c r="A7" s="5">
        <v>5</v>
      </c>
      <c r="B7" s="6" t="s">
        <v>139</v>
      </c>
      <c r="C7" s="6" t="s">
        <v>10</v>
      </c>
      <c r="D7" s="6" t="s">
        <v>11</v>
      </c>
      <c r="E7" s="6" t="s">
        <v>12</v>
      </c>
      <c r="F7" s="6" t="s">
        <v>11</v>
      </c>
      <c r="G7" s="6">
        <v>0</v>
      </c>
      <c r="H7" s="6" t="s">
        <v>13</v>
      </c>
      <c r="I7" s="6">
        <v>0.5</v>
      </c>
      <c r="J7" s="6" t="s">
        <v>13</v>
      </c>
      <c r="K7" s="7" t="s">
        <v>14</v>
      </c>
    </row>
    <row r="8" spans="1:11" x14ac:dyDescent="0.3">
      <c r="A8" s="5">
        <v>1</v>
      </c>
      <c r="B8" s="6" t="s">
        <v>139</v>
      </c>
      <c r="C8" s="6" t="s">
        <v>15</v>
      </c>
      <c r="D8" s="6" t="s">
        <v>11</v>
      </c>
      <c r="E8" s="6" t="s">
        <v>12</v>
      </c>
      <c r="F8" s="6" t="s">
        <v>11</v>
      </c>
      <c r="G8" s="6">
        <v>0</v>
      </c>
      <c r="H8" s="6" t="s">
        <v>13</v>
      </c>
      <c r="I8" s="6">
        <v>0.15</v>
      </c>
      <c r="J8" s="6" t="s">
        <v>13</v>
      </c>
      <c r="K8" s="7" t="s">
        <v>16</v>
      </c>
    </row>
    <row r="9" spans="1:11" x14ac:dyDescent="0.3">
      <c r="A9" s="5">
        <v>2</v>
      </c>
      <c r="B9" s="6" t="s">
        <v>139</v>
      </c>
      <c r="C9" s="6" t="s">
        <v>15</v>
      </c>
      <c r="D9" s="6" t="s">
        <v>11</v>
      </c>
      <c r="E9" s="6" t="s">
        <v>12</v>
      </c>
      <c r="F9" s="6" t="s">
        <v>11</v>
      </c>
      <c r="G9" s="6">
        <v>0</v>
      </c>
      <c r="H9" s="6" t="s">
        <v>13</v>
      </c>
      <c r="I9" s="6">
        <v>0.14000000000000001</v>
      </c>
      <c r="J9" s="6" t="s">
        <v>13</v>
      </c>
      <c r="K9" s="7" t="s">
        <v>16</v>
      </c>
    </row>
    <row r="10" spans="1:11" x14ac:dyDescent="0.3">
      <c r="A10" s="5">
        <v>3</v>
      </c>
      <c r="B10" s="6" t="s">
        <v>139</v>
      </c>
      <c r="C10" s="6" t="s">
        <v>15</v>
      </c>
      <c r="D10" s="6" t="s">
        <v>11</v>
      </c>
      <c r="E10" s="6" t="s">
        <v>12</v>
      </c>
      <c r="F10" s="6" t="s">
        <v>11</v>
      </c>
      <c r="G10" s="6">
        <v>0</v>
      </c>
      <c r="H10" s="6" t="s">
        <v>13</v>
      </c>
      <c r="I10" s="6">
        <v>0.28000000000000003</v>
      </c>
      <c r="J10" s="6" t="s">
        <v>13</v>
      </c>
      <c r="K10" s="7" t="s">
        <v>16</v>
      </c>
    </row>
    <row r="11" spans="1:11" x14ac:dyDescent="0.3">
      <c r="A11" s="5">
        <v>4</v>
      </c>
      <c r="B11" s="6" t="s">
        <v>139</v>
      </c>
      <c r="C11" s="6" t="s">
        <v>15</v>
      </c>
      <c r="D11" s="6" t="s">
        <v>11</v>
      </c>
      <c r="E11" s="6" t="s">
        <v>12</v>
      </c>
      <c r="F11" s="6" t="s">
        <v>11</v>
      </c>
      <c r="G11" s="6">
        <v>0</v>
      </c>
      <c r="H11" s="6" t="s">
        <v>13</v>
      </c>
      <c r="I11" s="6">
        <v>0.14000000000000001</v>
      </c>
      <c r="J11" s="6" t="s">
        <v>13</v>
      </c>
      <c r="K11" s="7" t="s">
        <v>16</v>
      </c>
    </row>
    <row r="12" spans="1:11" x14ac:dyDescent="0.3">
      <c r="A12" s="5">
        <v>5</v>
      </c>
      <c r="B12" s="6" t="s">
        <v>139</v>
      </c>
      <c r="C12" s="6" t="s">
        <v>15</v>
      </c>
      <c r="D12" s="6" t="s">
        <v>11</v>
      </c>
      <c r="E12" s="6" t="s">
        <v>12</v>
      </c>
      <c r="F12" s="6" t="s">
        <v>11</v>
      </c>
      <c r="G12" s="6">
        <v>0</v>
      </c>
      <c r="H12" s="6" t="s">
        <v>13</v>
      </c>
      <c r="I12" s="6">
        <v>0.12</v>
      </c>
      <c r="J12" s="6" t="s">
        <v>13</v>
      </c>
      <c r="K12" s="7" t="s">
        <v>16</v>
      </c>
    </row>
    <row r="13" spans="1:11" x14ac:dyDescent="0.3">
      <c r="A13" s="5">
        <v>1</v>
      </c>
      <c r="B13" s="6" t="s">
        <v>139</v>
      </c>
      <c r="C13" s="6" t="s">
        <v>17</v>
      </c>
      <c r="D13" s="6" t="s">
        <v>11</v>
      </c>
      <c r="E13" s="6" t="s">
        <v>12</v>
      </c>
      <c r="F13" s="6" t="s">
        <v>11</v>
      </c>
      <c r="G13" s="6">
        <v>0</v>
      </c>
      <c r="H13" s="6" t="s">
        <v>13</v>
      </c>
      <c r="I13" s="6">
        <v>0.34</v>
      </c>
      <c r="J13" s="6" t="s">
        <v>13</v>
      </c>
      <c r="K13" s="7" t="s">
        <v>18</v>
      </c>
    </row>
    <row r="14" spans="1:11" x14ac:dyDescent="0.3">
      <c r="A14" s="5">
        <v>2</v>
      </c>
      <c r="B14" s="6" t="s">
        <v>139</v>
      </c>
      <c r="C14" s="6" t="s">
        <v>17</v>
      </c>
      <c r="D14" s="6" t="s">
        <v>11</v>
      </c>
      <c r="E14" s="6" t="s">
        <v>12</v>
      </c>
      <c r="F14" s="6" t="s">
        <v>11</v>
      </c>
      <c r="G14" s="6">
        <v>0</v>
      </c>
      <c r="H14" s="6" t="s">
        <v>13</v>
      </c>
      <c r="I14" s="6">
        <v>0.28999999999999998</v>
      </c>
      <c r="J14" s="6" t="s">
        <v>13</v>
      </c>
      <c r="K14" s="7" t="s">
        <v>18</v>
      </c>
    </row>
    <row r="15" spans="1:11" x14ac:dyDescent="0.3">
      <c r="A15" s="5">
        <v>3</v>
      </c>
      <c r="B15" s="6" t="s">
        <v>139</v>
      </c>
      <c r="C15" s="6" t="s">
        <v>17</v>
      </c>
      <c r="D15" s="6" t="s">
        <v>11</v>
      </c>
      <c r="E15" s="6" t="s">
        <v>12</v>
      </c>
      <c r="F15" s="6" t="s">
        <v>11</v>
      </c>
      <c r="G15" s="6">
        <v>0</v>
      </c>
      <c r="H15" s="6" t="s">
        <v>13</v>
      </c>
      <c r="I15" s="6">
        <v>0.46</v>
      </c>
      <c r="J15" s="6" t="s">
        <v>13</v>
      </c>
      <c r="K15" s="7" t="s">
        <v>18</v>
      </c>
    </row>
    <row r="16" spans="1:11" x14ac:dyDescent="0.3">
      <c r="A16" s="5">
        <v>4</v>
      </c>
      <c r="B16" s="6" t="s">
        <v>139</v>
      </c>
      <c r="C16" s="6" t="s">
        <v>17</v>
      </c>
      <c r="D16" s="6" t="s">
        <v>11</v>
      </c>
      <c r="E16" s="6" t="s">
        <v>12</v>
      </c>
      <c r="F16" s="6" t="s">
        <v>11</v>
      </c>
      <c r="G16" s="6">
        <v>0</v>
      </c>
      <c r="H16" s="6" t="s">
        <v>13</v>
      </c>
      <c r="I16" s="6">
        <v>0.43</v>
      </c>
      <c r="J16" s="6" t="s">
        <v>13</v>
      </c>
      <c r="K16" s="7" t="s">
        <v>18</v>
      </c>
    </row>
    <row r="17" spans="1:11" x14ac:dyDescent="0.3">
      <c r="A17" s="5">
        <v>5</v>
      </c>
      <c r="B17" s="6" t="s">
        <v>139</v>
      </c>
      <c r="C17" s="6" t="s">
        <v>17</v>
      </c>
      <c r="D17" s="6" t="s">
        <v>11</v>
      </c>
      <c r="E17" s="6" t="s">
        <v>12</v>
      </c>
      <c r="F17" s="6" t="s">
        <v>11</v>
      </c>
      <c r="G17" s="6">
        <v>0</v>
      </c>
      <c r="H17" s="6" t="s">
        <v>13</v>
      </c>
      <c r="I17" s="6">
        <v>0.31</v>
      </c>
      <c r="J17" s="6" t="s">
        <v>13</v>
      </c>
      <c r="K17" s="7" t="s">
        <v>18</v>
      </c>
    </row>
    <row r="18" spans="1:11" x14ac:dyDescent="0.3">
      <c r="A18" s="5">
        <v>1</v>
      </c>
      <c r="B18" s="6" t="s">
        <v>139</v>
      </c>
      <c r="C18" s="6" t="s">
        <v>19</v>
      </c>
      <c r="D18" s="6" t="s">
        <v>11</v>
      </c>
      <c r="E18" s="6" t="s">
        <v>12</v>
      </c>
      <c r="F18" s="6" t="s">
        <v>11</v>
      </c>
      <c r="G18" s="6">
        <v>0</v>
      </c>
      <c r="H18" s="6" t="s">
        <v>13</v>
      </c>
      <c r="I18" s="6">
        <v>0.31</v>
      </c>
      <c r="J18" s="6" t="s">
        <v>13</v>
      </c>
      <c r="K18" s="7" t="s">
        <v>20</v>
      </c>
    </row>
    <row r="19" spans="1:11" x14ac:dyDescent="0.3">
      <c r="A19" s="5">
        <v>2</v>
      </c>
      <c r="B19" s="6" t="s">
        <v>139</v>
      </c>
      <c r="C19" s="6" t="s">
        <v>19</v>
      </c>
      <c r="D19" s="6" t="s">
        <v>11</v>
      </c>
      <c r="E19" s="6" t="s">
        <v>12</v>
      </c>
      <c r="F19" s="6" t="s">
        <v>11</v>
      </c>
      <c r="G19" s="6">
        <v>0</v>
      </c>
      <c r="H19" s="6" t="s">
        <v>13</v>
      </c>
      <c r="I19" s="6">
        <v>0.25</v>
      </c>
      <c r="J19" s="6" t="s">
        <v>13</v>
      </c>
      <c r="K19" s="7" t="s">
        <v>20</v>
      </c>
    </row>
    <row r="20" spans="1:11" x14ac:dyDescent="0.3">
      <c r="A20" s="5">
        <v>3</v>
      </c>
      <c r="B20" s="6" t="s">
        <v>139</v>
      </c>
      <c r="C20" s="6" t="s">
        <v>19</v>
      </c>
      <c r="D20" s="6" t="s">
        <v>11</v>
      </c>
      <c r="E20" s="6" t="s">
        <v>12</v>
      </c>
      <c r="F20" s="6" t="s">
        <v>11</v>
      </c>
      <c r="G20" s="6">
        <v>0</v>
      </c>
      <c r="H20" s="6" t="s">
        <v>13</v>
      </c>
      <c r="I20" s="6">
        <v>0.18</v>
      </c>
      <c r="J20" s="6" t="s">
        <v>13</v>
      </c>
      <c r="K20" s="7" t="s">
        <v>20</v>
      </c>
    </row>
    <row r="21" spans="1:11" x14ac:dyDescent="0.3">
      <c r="A21" s="5">
        <v>4</v>
      </c>
      <c r="B21" s="6" t="s">
        <v>139</v>
      </c>
      <c r="C21" s="6" t="s">
        <v>19</v>
      </c>
      <c r="D21" s="6" t="s">
        <v>11</v>
      </c>
      <c r="E21" s="6" t="s">
        <v>12</v>
      </c>
      <c r="F21" s="6" t="s">
        <v>11</v>
      </c>
      <c r="G21" s="6">
        <v>0</v>
      </c>
      <c r="H21" s="6" t="s">
        <v>13</v>
      </c>
      <c r="I21" s="6">
        <v>0.23</v>
      </c>
      <c r="J21" s="6" t="s">
        <v>13</v>
      </c>
      <c r="K21" s="7" t="s">
        <v>20</v>
      </c>
    </row>
    <row r="22" spans="1:11" x14ac:dyDescent="0.3">
      <c r="A22" s="5">
        <v>5</v>
      </c>
      <c r="B22" s="6" t="s">
        <v>139</v>
      </c>
      <c r="C22" s="6" t="s">
        <v>19</v>
      </c>
      <c r="D22" s="6" t="s">
        <v>11</v>
      </c>
      <c r="E22" s="6" t="s">
        <v>12</v>
      </c>
      <c r="F22" s="6" t="s">
        <v>11</v>
      </c>
      <c r="G22" s="6">
        <v>0</v>
      </c>
      <c r="H22" s="6" t="s">
        <v>13</v>
      </c>
      <c r="I22" s="6">
        <v>0.2</v>
      </c>
      <c r="J22" s="6" t="s">
        <v>13</v>
      </c>
      <c r="K22" s="7" t="s">
        <v>20</v>
      </c>
    </row>
    <row r="23" spans="1:11" x14ac:dyDescent="0.3">
      <c r="A23" s="5">
        <v>1</v>
      </c>
      <c r="B23" s="6" t="s">
        <v>139</v>
      </c>
      <c r="C23" s="6" t="s">
        <v>21</v>
      </c>
      <c r="D23" s="6" t="s">
        <v>11</v>
      </c>
      <c r="E23" s="6" t="s">
        <v>12</v>
      </c>
      <c r="F23" s="6" t="s">
        <v>11</v>
      </c>
      <c r="G23" s="6">
        <v>0</v>
      </c>
      <c r="H23" s="6" t="s">
        <v>13</v>
      </c>
      <c r="I23" s="6">
        <v>0.2</v>
      </c>
      <c r="J23" s="6" t="s">
        <v>13</v>
      </c>
      <c r="K23" s="7" t="s">
        <v>22</v>
      </c>
    </row>
    <row r="24" spans="1:11" x14ac:dyDescent="0.3">
      <c r="A24" s="5">
        <v>2</v>
      </c>
      <c r="B24" s="6" t="s">
        <v>139</v>
      </c>
      <c r="C24" s="6" t="s">
        <v>21</v>
      </c>
      <c r="D24" s="6" t="s">
        <v>11</v>
      </c>
      <c r="E24" s="6" t="s">
        <v>12</v>
      </c>
      <c r="F24" s="6" t="s">
        <v>11</v>
      </c>
      <c r="G24" s="6">
        <v>0</v>
      </c>
      <c r="H24" s="6" t="s">
        <v>13</v>
      </c>
      <c r="I24" s="6">
        <v>0.4</v>
      </c>
      <c r="J24" s="6" t="s">
        <v>13</v>
      </c>
      <c r="K24" s="7" t="s">
        <v>22</v>
      </c>
    </row>
    <row r="25" spans="1:11" x14ac:dyDescent="0.3">
      <c r="A25" s="5">
        <v>3</v>
      </c>
      <c r="B25" s="6" t="s">
        <v>139</v>
      </c>
      <c r="C25" s="6" t="s">
        <v>21</v>
      </c>
      <c r="D25" s="6" t="s">
        <v>11</v>
      </c>
      <c r="E25" s="6" t="s">
        <v>12</v>
      </c>
      <c r="F25" s="6" t="s">
        <v>11</v>
      </c>
      <c r="G25" s="6">
        <v>0</v>
      </c>
      <c r="H25" s="6" t="s">
        <v>13</v>
      </c>
      <c r="I25" s="6">
        <v>0.5</v>
      </c>
      <c r="J25" s="6" t="s">
        <v>13</v>
      </c>
      <c r="K25" s="7" t="s">
        <v>22</v>
      </c>
    </row>
    <row r="26" spans="1:11" x14ac:dyDescent="0.3">
      <c r="A26" s="5">
        <v>4</v>
      </c>
      <c r="B26" s="6" t="s">
        <v>139</v>
      </c>
      <c r="C26" s="6" t="s">
        <v>21</v>
      </c>
      <c r="D26" s="6" t="s">
        <v>11</v>
      </c>
      <c r="E26" s="6" t="s">
        <v>12</v>
      </c>
      <c r="F26" s="6" t="s">
        <v>11</v>
      </c>
      <c r="G26" s="6">
        <v>0</v>
      </c>
      <c r="H26" s="6" t="s">
        <v>13</v>
      </c>
      <c r="I26" s="6">
        <v>0.2</v>
      </c>
      <c r="J26" s="6" t="s">
        <v>13</v>
      </c>
      <c r="K26" s="7" t="s">
        <v>22</v>
      </c>
    </row>
    <row r="27" spans="1:11" x14ac:dyDescent="0.3">
      <c r="A27" s="5">
        <v>5</v>
      </c>
      <c r="B27" s="6" t="s">
        <v>139</v>
      </c>
      <c r="C27" s="6" t="s">
        <v>21</v>
      </c>
      <c r="D27" s="6" t="s">
        <v>11</v>
      </c>
      <c r="E27" s="6" t="s">
        <v>12</v>
      </c>
      <c r="F27" s="6" t="s">
        <v>11</v>
      </c>
      <c r="G27" s="6">
        <v>0</v>
      </c>
      <c r="H27" s="6" t="s">
        <v>13</v>
      </c>
      <c r="I27" s="6">
        <v>0.5</v>
      </c>
      <c r="J27" s="6" t="s">
        <v>13</v>
      </c>
      <c r="K27" s="7" t="s">
        <v>22</v>
      </c>
    </row>
    <row r="28" spans="1:11" x14ac:dyDescent="0.3">
      <c r="A28" s="5">
        <v>1</v>
      </c>
      <c r="B28" s="6" t="s">
        <v>139</v>
      </c>
      <c r="C28" s="6" t="s">
        <v>23</v>
      </c>
      <c r="D28" s="6" t="s">
        <v>11</v>
      </c>
      <c r="E28" s="6" t="s">
        <v>12</v>
      </c>
      <c r="F28" s="6" t="s">
        <v>11</v>
      </c>
      <c r="G28" s="6">
        <v>0</v>
      </c>
      <c r="H28" s="6" t="s">
        <v>13</v>
      </c>
      <c r="I28" s="6">
        <v>0.16</v>
      </c>
      <c r="J28" s="6" t="s">
        <v>13</v>
      </c>
      <c r="K28" s="7" t="s">
        <v>24</v>
      </c>
    </row>
    <row r="29" spans="1:11" x14ac:dyDescent="0.3">
      <c r="A29" s="5">
        <v>2</v>
      </c>
      <c r="B29" s="6" t="s">
        <v>139</v>
      </c>
      <c r="C29" s="6" t="s">
        <v>23</v>
      </c>
      <c r="D29" s="6" t="s">
        <v>11</v>
      </c>
      <c r="E29" s="6" t="s">
        <v>12</v>
      </c>
      <c r="F29" s="6" t="s">
        <v>11</v>
      </c>
      <c r="G29" s="6">
        <v>0</v>
      </c>
      <c r="H29" s="6" t="s">
        <v>13</v>
      </c>
      <c r="I29" s="6">
        <v>0.12</v>
      </c>
      <c r="J29" s="6" t="s">
        <v>13</v>
      </c>
      <c r="K29" s="7" t="s">
        <v>24</v>
      </c>
    </row>
    <row r="30" spans="1:11" x14ac:dyDescent="0.3">
      <c r="A30" s="5">
        <v>3</v>
      </c>
      <c r="B30" s="6" t="s">
        <v>139</v>
      </c>
      <c r="C30" s="6" t="s">
        <v>23</v>
      </c>
      <c r="D30" s="6" t="s">
        <v>11</v>
      </c>
      <c r="E30" s="6" t="s">
        <v>12</v>
      </c>
      <c r="F30" s="6" t="s">
        <v>11</v>
      </c>
      <c r="G30" s="6">
        <v>0</v>
      </c>
      <c r="H30" s="6" t="s">
        <v>13</v>
      </c>
      <c r="I30" s="6">
        <v>0.38</v>
      </c>
      <c r="J30" s="6" t="s">
        <v>13</v>
      </c>
      <c r="K30" s="7" t="s">
        <v>24</v>
      </c>
    </row>
    <row r="31" spans="1:11" x14ac:dyDescent="0.3">
      <c r="A31" s="5">
        <v>4</v>
      </c>
      <c r="B31" s="6" t="s">
        <v>139</v>
      </c>
      <c r="C31" s="6" t="s">
        <v>23</v>
      </c>
      <c r="D31" s="6" t="s">
        <v>11</v>
      </c>
      <c r="E31" s="6" t="s">
        <v>12</v>
      </c>
      <c r="F31" s="6" t="s">
        <v>11</v>
      </c>
      <c r="G31" s="6">
        <v>0</v>
      </c>
      <c r="H31" s="6" t="s">
        <v>13</v>
      </c>
      <c r="I31" s="6">
        <v>0.23</v>
      </c>
      <c r="J31" s="6" t="s">
        <v>13</v>
      </c>
      <c r="K31" s="7" t="s">
        <v>24</v>
      </c>
    </row>
    <row r="32" spans="1:11" x14ac:dyDescent="0.3">
      <c r="A32" s="5">
        <v>5</v>
      </c>
      <c r="B32" s="6" t="s">
        <v>139</v>
      </c>
      <c r="C32" s="6" t="s">
        <v>23</v>
      </c>
      <c r="D32" s="6" t="s">
        <v>11</v>
      </c>
      <c r="E32" s="6" t="s">
        <v>12</v>
      </c>
      <c r="F32" s="6" t="s">
        <v>11</v>
      </c>
      <c r="G32" s="6">
        <v>0</v>
      </c>
      <c r="H32" s="6" t="s">
        <v>13</v>
      </c>
      <c r="I32" s="6">
        <v>0.28999999999999998</v>
      </c>
      <c r="J32" s="6" t="s">
        <v>13</v>
      </c>
      <c r="K32" s="7" t="s">
        <v>24</v>
      </c>
    </row>
    <row r="33" spans="1:11" x14ac:dyDescent="0.3">
      <c r="A33" s="5">
        <v>1</v>
      </c>
      <c r="B33" s="6" t="s">
        <v>139</v>
      </c>
      <c r="C33" s="6" t="s">
        <v>25</v>
      </c>
      <c r="D33" s="6" t="s">
        <v>11</v>
      </c>
      <c r="E33" s="6" t="s">
        <v>12</v>
      </c>
      <c r="F33" s="6" t="s">
        <v>11</v>
      </c>
      <c r="G33" s="6">
        <v>0</v>
      </c>
      <c r="H33" s="6" t="s">
        <v>13</v>
      </c>
      <c r="I33" s="6">
        <v>0.36</v>
      </c>
      <c r="J33" s="6" t="s">
        <v>13</v>
      </c>
      <c r="K33" s="7" t="s">
        <v>26</v>
      </c>
    </row>
    <row r="34" spans="1:11" x14ac:dyDescent="0.3">
      <c r="A34" s="5">
        <v>2</v>
      </c>
      <c r="B34" s="6" t="s">
        <v>139</v>
      </c>
      <c r="C34" s="6" t="s">
        <v>25</v>
      </c>
      <c r="D34" s="6" t="s">
        <v>11</v>
      </c>
      <c r="E34" s="6" t="s">
        <v>12</v>
      </c>
      <c r="F34" s="6" t="s">
        <v>11</v>
      </c>
      <c r="G34" s="6">
        <v>0</v>
      </c>
      <c r="H34" s="6" t="s">
        <v>13</v>
      </c>
      <c r="I34" s="6">
        <v>0.47</v>
      </c>
      <c r="J34" s="6" t="s">
        <v>13</v>
      </c>
      <c r="K34" s="7" t="s">
        <v>26</v>
      </c>
    </row>
    <row r="35" spans="1:11" x14ac:dyDescent="0.3">
      <c r="A35" s="5">
        <v>3</v>
      </c>
      <c r="B35" s="6" t="s">
        <v>139</v>
      </c>
      <c r="C35" s="6" t="s">
        <v>25</v>
      </c>
      <c r="D35" s="6" t="s">
        <v>11</v>
      </c>
      <c r="E35" s="6" t="s">
        <v>12</v>
      </c>
      <c r="F35" s="6" t="s">
        <v>11</v>
      </c>
      <c r="G35" s="6">
        <v>0</v>
      </c>
      <c r="H35" s="6" t="s">
        <v>13</v>
      </c>
      <c r="I35" s="6">
        <v>0.38</v>
      </c>
      <c r="J35" s="6" t="s">
        <v>13</v>
      </c>
      <c r="K35" s="7" t="s">
        <v>26</v>
      </c>
    </row>
    <row r="36" spans="1:11" x14ac:dyDescent="0.3">
      <c r="A36" s="5">
        <v>4</v>
      </c>
      <c r="B36" s="6" t="s">
        <v>139</v>
      </c>
      <c r="C36" s="6" t="s">
        <v>25</v>
      </c>
      <c r="D36" s="6" t="s">
        <v>11</v>
      </c>
      <c r="E36" s="6" t="s">
        <v>12</v>
      </c>
      <c r="F36" s="6" t="s">
        <v>11</v>
      </c>
      <c r="G36" s="6">
        <v>0</v>
      </c>
      <c r="H36" s="6" t="s">
        <v>13</v>
      </c>
      <c r="I36" s="6">
        <v>0.42</v>
      </c>
      <c r="J36" s="6" t="s">
        <v>13</v>
      </c>
      <c r="K36" s="7" t="s">
        <v>26</v>
      </c>
    </row>
    <row r="37" spans="1:11" x14ac:dyDescent="0.3">
      <c r="A37" s="5">
        <v>5</v>
      </c>
      <c r="B37" s="6" t="s">
        <v>139</v>
      </c>
      <c r="C37" s="6" t="s">
        <v>25</v>
      </c>
      <c r="D37" s="6" t="s">
        <v>11</v>
      </c>
      <c r="E37" s="6" t="s">
        <v>12</v>
      </c>
      <c r="F37" s="6" t="s">
        <v>11</v>
      </c>
      <c r="G37" s="6">
        <v>0</v>
      </c>
      <c r="H37" s="6" t="s">
        <v>13</v>
      </c>
      <c r="I37" s="6">
        <v>0.55000000000000004</v>
      </c>
      <c r="J37" s="6" t="s">
        <v>13</v>
      </c>
      <c r="K37" s="7" t="s">
        <v>26</v>
      </c>
    </row>
    <row r="38" spans="1:11" x14ac:dyDescent="0.3">
      <c r="A38" s="5">
        <v>1</v>
      </c>
      <c r="B38" s="6" t="s">
        <v>139</v>
      </c>
      <c r="C38" s="6" t="s">
        <v>27</v>
      </c>
      <c r="D38" s="6" t="s">
        <v>11</v>
      </c>
      <c r="E38" s="6" t="s">
        <v>12</v>
      </c>
      <c r="F38" s="6" t="s">
        <v>11</v>
      </c>
      <c r="G38" s="6">
        <v>0</v>
      </c>
      <c r="H38" s="6" t="s">
        <v>13</v>
      </c>
      <c r="I38" s="6">
        <v>0.31</v>
      </c>
      <c r="J38" s="6" t="s">
        <v>13</v>
      </c>
      <c r="K38" s="7" t="s">
        <v>28</v>
      </c>
    </row>
    <row r="39" spans="1:11" x14ac:dyDescent="0.3">
      <c r="A39" s="5">
        <v>2</v>
      </c>
      <c r="B39" s="6" t="s">
        <v>139</v>
      </c>
      <c r="C39" s="6" t="s">
        <v>27</v>
      </c>
      <c r="D39" s="6" t="s">
        <v>11</v>
      </c>
      <c r="E39" s="6" t="s">
        <v>12</v>
      </c>
      <c r="F39" s="6" t="s">
        <v>11</v>
      </c>
      <c r="G39" s="6">
        <v>24</v>
      </c>
      <c r="H39" s="6" t="s">
        <v>13</v>
      </c>
      <c r="I39" s="6">
        <v>0</v>
      </c>
      <c r="J39" s="6" t="s">
        <v>13</v>
      </c>
      <c r="K39" s="7" t="s">
        <v>28</v>
      </c>
    </row>
    <row r="40" spans="1:11" x14ac:dyDescent="0.3">
      <c r="A40" s="5">
        <v>3</v>
      </c>
      <c r="B40" s="6" t="s">
        <v>139</v>
      </c>
      <c r="C40" s="6" t="s">
        <v>27</v>
      </c>
      <c r="D40" s="6" t="s">
        <v>11</v>
      </c>
      <c r="E40" s="6" t="s">
        <v>12</v>
      </c>
      <c r="F40" s="6" t="s">
        <v>11</v>
      </c>
      <c r="G40" s="6">
        <v>0</v>
      </c>
      <c r="H40" s="6" t="s">
        <v>13</v>
      </c>
      <c r="I40" s="6">
        <v>0.24</v>
      </c>
      <c r="J40" s="6" t="s">
        <v>13</v>
      </c>
      <c r="K40" s="7" t="s">
        <v>28</v>
      </c>
    </row>
    <row r="41" spans="1:11" x14ac:dyDescent="0.3">
      <c r="A41" s="5">
        <v>4</v>
      </c>
      <c r="B41" s="6" t="s">
        <v>139</v>
      </c>
      <c r="C41" s="6" t="s">
        <v>27</v>
      </c>
      <c r="D41" s="6" t="s">
        <v>11</v>
      </c>
      <c r="E41" s="6" t="s">
        <v>12</v>
      </c>
      <c r="F41" s="6" t="s">
        <v>11</v>
      </c>
      <c r="G41" s="6">
        <v>0</v>
      </c>
      <c r="H41" s="6" t="s">
        <v>13</v>
      </c>
      <c r="I41" s="6">
        <v>0.19</v>
      </c>
      <c r="J41" s="6" t="s">
        <v>13</v>
      </c>
      <c r="K41" s="7" t="s">
        <v>28</v>
      </c>
    </row>
    <row r="42" spans="1:11" x14ac:dyDescent="0.3">
      <c r="A42" s="5">
        <v>5</v>
      </c>
      <c r="B42" s="6" t="s">
        <v>139</v>
      </c>
      <c r="C42" s="6" t="s">
        <v>27</v>
      </c>
      <c r="D42" s="6" t="s">
        <v>11</v>
      </c>
      <c r="E42" s="6" t="s">
        <v>12</v>
      </c>
      <c r="F42" s="6" t="s">
        <v>11</v>
      </c>
      <c r="G42" s="6">
        <v>0</v>
      </c>
      <c r="H42" s="6" t="s">
        <v>13</v>
      </c>
      <c r="I42" s="6">
        <v>0.32</v>
      </c>
      <c r="J42" s="6" t="s">
        <v>13</v>
      </c>
      <c r="K42" s="7" t="s">
        <v>28</v>
      </c>
    </row>
    <row r="43" spans="1:11" x14ac:dyDescent="0.3">
      <c r="A43" s="5">
        <v>1</v>
      </c>
      <c r="B43" s="6" t="s">
        <v>139</v>
      </c>
      <c r="C43" s="6" t="s">
        <v>29</v>
      </c>
      <c r="D43" s="6" t="s">
        <v>11</v>
      </c>
      <c r="E43" s="6" t="s">
        <v>12</v>
      </c>
      <c r="F43" s="6" t="s">
        <v>11</v>
      </c>
      <c r="G43" s="6">
        <v>0</v>
      </c>
      <c r="H43" s="6" t="s">
        <v>13</v>
      </c>
      <c r="I43" s="6">
        <v>0.2</v>
      </c>
      <c r="J43" s="6" t="s">
        <v>13</v>
      </c>
      <c r="K43" s="7" t="s">
        <v>30</v>
      </c>
    </row>
    <row r="44" spans="1:11" x14ac:dyDescent="0.3">
      <c r="A44" s="5">
        <v>2</v>
      </c>
      <c r="B44" s="6" t="s">
        <v>139</v>
      </c>
      <c r="C44" s="6" t="s">
        <v>29</v>
      </c>
      <c r="D44" s="6" t="s">
        <v>11</v>
      </c>
      <c r="E44" s="6" t="s">
        <v>12</v>
      </c>
      <c r="F44" s="6" t="s">
        <v>11</v>
      </c>
      <c r="G44" s="6">
        <v>0</v>
      </c>
      <c r="H44" s="6" t="s">
        <v>13</v>
      </c>
      <c r="I44" s="6">
        <v>0.32</v>
      </c>
      <c r="J44" s="6" t="s">
        <v>13</v>
      </c>
      <c r="K44" s="7" t="s">
        <v>30</v>
      </c>
    </row>
    <row r="45" spans="1:11" x14ac:dyDescent="0.3">
      <c r="A45" s="5">
        <v>3</v>
      </c>
      <c r="B45" s="6" t="s">
        <v>139</v>
      </c>
      <c r="C45" s="6" t="s">
        <v>29</v>
      </c>
      <c r="D45" s="6" t="s">
        <v>11</v>
      </c>
      <c r="E45" s="6" t="s">
        <v>12</v>
      </c>
      <c r="F45" s="6" t="s">
        <v>11</v>
      </c>
      <c r="G45" s="6">
        <v>0</v>
      </c>
      <c r="H45" s="6" t="s">
        <v>13</v>
      </c>
      <c r="I45" s="6">
        <v>0.26</v>
      </c>
      <c r="J45" s="6" t="s">
        <v>13</v>
      </c>
      <c r="K45" s="7" t="s">
        <v>30</v>
      </c>
    </row>
    <row r="46" spans="1:11" x14ac:dyDescent="0.3">
      <c r="A46" s="5">
        <v>4</v>
      </c>
      <c r="B46" s="6" t="s">
        <v>139</v>
      </c>
      <c r="C46" s="6" t="s">
        <v>29</v>
      </c>
      <c r="D46" s="6" t="s">
        <v>11</v>
      </c>
      <c r="E46" s="6" t="s">
        <v>12</v>
      </c>
      <c r="F46" s="6" t="s">
        <v>11</v>
      </c>
      <c r="G46" s="6">
        <v>0</v>
      </c>
      <c r="H46" s="6" t="s">
        <v>13</v>
      </c>
      <c r="I46" s="6">
        <v>0.22</v>
      </c>
      <c r="J46" s="6" t="s">
        <v>13</v>
      </c>
      <c r="K46" s="7" t="s">
        <v>30</v>
      </c>
    </row>
    <row r="47" spans="1:11" x14ac:dyDescent="0.3">
      <c r="A47" s="5">
        <v>5</v>
      </c>
      <c r="B47" s="6" t="s">
        <v>139</v>
      </c>
      <c r="C47" s="6" t="s">
        <v>29</v>
      </c>
      <c r="D47" s="6" t="s">
        <v>11</v>
      </c>
      <c r="E47" s="6" t="s">
        <v>12</v>
      </c>
      <c r="F47" s="6" t="s">
        <v>11</v>
      </c>
      <c r="G47" s="6">
        <v>0</v>
      </c>
      <c r="H47" s="6" t="s">
        <v>13</v>
      </c>
      <c r="I47" s="6">
        <v>0.37</v>
      </c>
      <c r="J47" s="6" t="s">
        <v>13</v>
      </c>
      <c r="K47" s="7" t="s">
        <v>30</v>
      </c>
    </row>
    <row r="48" spans="1:11" x14ac:dyDescent="0.3">
      <c r="A48" s="5">
        <v>1</v>
      </c>
      <c r="B48" s="6" t="s">
        <v>139</v>
      </c>
      <c r="C48" s="6" t="s">
        <v>31</v>
      </c>
      <c r="D48" s="6" t="s">
        <v>11</v>
      </c>
      <c r="E48" s="6" t="s">
        <v>12</v>
      </c>
      <c r="F48" s="6" t="s">
        <v>11</v>
      </c>
      <c r="G48" s="6">
        <v>0</v>
      </c>
      <c r="H48" s="6" t="s">
        <v>13</v>
      </c>
      <c r="I48" s="6">
        <v>0.62</v>
      </c>
      <c r="J48" s="6" t="s">
        <v>13</v>
      </c>
      <c r="K48" s="7" t="s">
        <v>32</v>
      </c>
    </row>
    <row r="49" spans="1:11" x14ac:dyDescent="0.3">
      <c r="A49" s="5">
        <v>2</v>
      </c>
      <c r="B49" s="6" t="s">
        <v>139</v>
      </c>
      <c r="C49" s="6" t="s">
        <v>31</v>
      </c>
      <c r="D49" s="6" t="s">
        <v>11</v>
      </c>
      <c r="E49" s="6" t="s">
        <v>12</v>
      </c>
      <c r="F49" s="6" t="s">
        <v>11</v>
      </c>
      <c r="G49" s="6">
        <v>0</v>
      </c>
      <c r="H49" s="6" t="s">
        <v>13</v>
      </c>
      <c r="I49" s="6">
        <v>0.7</v>
      </c>
      <c r="J49" s="6" t="s">
        <v>13</v>
      </c>
      <c r="K49" s="7" t="s">
        <v>32</v>
      </c>
    </row>
    <row r="50" spans="1:11" x14ac:dyDescent="0.3">
      <c r="A50" s="5">
        <v>3</v>
      </c>
      <c r="B50" s="6" t="s">
        <v>139</v>
      </c>
      <c r="C50" s="6" t="s">
        <v>31</v>
      </c>
      <c r="D50" s="6" t="s">
        <v>11</v>
      </c>
      <c r="E50" s="6" t="s">
        <v>12</v>
      </c>
      <c r="F50" s="6" t="s">
        <v>11</v>
      </c>
      <c r="G50" s="6">
        <v>0</v>
      </c>
      <c r="H50" s="6" t="s">
        <v>13</v>
      </c>
      <c r="I50" s="6">
        <v>0.6</v>
      </c>
      <c r="J50" s="6" t="s">
        <v>13</v>
      </c>
      <c r="K50" s="7" t="s">
        <v>32</v>
      </c>
    </row>
    <row r="51" spans="1:11" x14ac:dyDescent="0.3">
      <c r="A51" s="5">
        <v>4</v>
      </c>
      <c r="B51" s="6" t="s">
        <v>139</v>
      </c>
      <c r="C51" s="6" t="s">
        <v>31</v>
      </c>
      <c r="D51" s="6" t="s">
        <v>11</v>
      </c>
      <c r="E51" s="6" t="s">
        <v>12</v>
      </c>
      <c r="F51" s="6" t="s">
        <v>11</v>
      </c>
      <c r="G51" s="6">
        <v>0</v>
      </c>
      <c r="H51" s="6" t="s">
        <v>13</v>
      </c>
      <c r="I51" s="6">
        <v>0.62</v>
      </c>
      <c r="J51" s="6" t="s">
        <v>13</v>
      </c>
      <c r="K51" s="7" t="s">
        <v>32</v>
      </c>
    </row>
    <row r="52" spans="1:11" x14ac:dyDescent="0.3">
      <c r="A52" s="5">
        <v>5</v>
      </c>
      <c r="B52" s="6" t="s">
        <v>139</v>
      </c>
      <c r="C52" s="6" t="s">
        <v>31</v>
      </c>
      <c r="D52" s="6" t="s">
        <v>11</v>
      </c>
      <c r="E52" s="6" t="s">
        <v>12</v>
      </c>
      <c r="F52" s="6" t="s">
        <v>11</v>
      </c>
      <c r="G52" s="6">
        <v>0</v>
      </c>
      <c r="H52" s="6" t="s">
        <v>13</v>
      </c>
      <c r="I52" s="6">
        <v>0.62</v>
      </c>
      <c r="J52" s="6" t="s">
        <v>13</v>
      </c>
      <c r="K52" s="7" t="s">
        <v>32</v>
      </c>
    </row>
    <row r="53" spans="1:11" x14ac:dyDescent="0.3">
      <c r="A53" s="5">
        <v>1</v>
      </c>
      <c r="B53" s="6" t="s">
        <v>139</v>
      </c>
      <c r="C53" s="6" t="s">
        <v>33</v>
      </c>
      <c r="D53" s="6" t="s">
        <v>11</v>
      </c>
      <c r="E53" s="6" t="s">
        <v>12</v>
      </c>
      <c r="F53" s="6" t="s">
        <v>11</v>
      </c>
      <c r="G53" s="6">
        <v>0</v>
      </c>
      <c r="H53" s="6" t="s">
        <v>13</v>
      </c>
      <c r="I53" s="6">
        <v>0.2</v>
      </c>
      <c r="J53" s="6" t="s">
        <v>13</v>
      </c>
      <c r="K53" s="7" t="s">
        <v>34</v>
      </c>
    </row>
    <row r="54" spans="1:11" x14ac:dyDescent="0.3">
      <c r="A54" s="5">
        <v>2</v>
      </c>
      <c r="B54" s="6" t="s">
        <v>139</v>
      </c>
      <c r="C54" s="6" t="s">
        <v>33</v>
      </c>
      <c r="D54" s="6" t="s">
        <v>11</v>
      </c>
      <c r="E54" s="6" t="s">
        <v>12</v>
      </c>
      <c r="F54" s="6" t="s">
        <v>11</v>
      </c>
      <c r="G54" s="6">
        <v>0</v>
      </c>
      <c r="H54" s="6" t="s">
        <v>13</v>
      </c>
      <c r="I54" s="6">
        <v>0.19</v>
      </c>
      <c r="J54" s="6" t="s">
        <v>13</v>
      </c>
      <c r="K54" s="7" t="s">
        <v>34</v>
      </c>
    </row>
    <row r="55" spans="1:11" x14ac:dyDescent="0.3">
      <c r="A55" s="5">
        <v>3</v>
      </c>
      <c r="B55" s="6" t="s">
        <v>139</v>
      </c>
      <c r="C55" s="6" t="s">
        <v>33</v>
      </c>
      <c r="D55" s="6" t="s">
        <v>11</v>
      </c>
      <c r="E55" s="6" t="s">
        <v>12</v>
      </c>
      <c r="F55" s="6" t="s">
        <v>11</v>
      </c>
      <c r="G55" s="6">
        <v>0</v>
      </c>
      <c r="H55" s="6" t="s">
        <v>13</v>
      </c>
      <c r="I55" s="6">
        <v>0.23</v>
      </c>
      <c r="J55" s="6" t="s">
        <v>13</v>
      </c>
      <c r="K55" s="7" t="s">
        <v>34</v>
      </c>
    </row>
    <row r="56" spans="1:11" x14ac:dyDescent="0.3">
      <c r="A56" s="5">
        <v>4</v>
      </c>
      <c r="B56" s="6" t="s">
        <v>139</v>
      </c>
      <c r="C56" s="6" t="s">
        <v>33</v>
      </c>
      <c r="D56" s="6" t="s">
        <v>11</v>
      </c>
      <c r="E56" s="6" t="s">
        <v>12</v>
      </c>
      <c r="F56" s="6" t="s">
        <v>11</v>
      </c>
      <c r="G56" s="6">
        <v>0</v>
      </c>
      <c r="H56" s="6" t="s">
        <v>13</v>
      </c>
      <c r="I56" s="6">
        <v>0.22</v>
      </c>
      <c r="J56" s="6" t="s">
        <v>13</v>
      </c>
      <c r="K56" s="7" t="s">
        <v>34</v>
      </c>
    </row>
    <row r="57" spans="1:11" x14ac:dyDescent="0.3">
      <c r="A57" s="5">
        <v>5</v>
      </c>
      <c r="B57" s="6" t="s">
        <v>139</v>
      </c>
      <c r="C57" s="6" t="s">
        <v>33</v>
      </c>
      <c r="D57" s="6" t="s">
        <v>11</v>
      </c>
      <c r="E57" s="6" t="s">
        <v>12</v>
      </c>
      <c r="F57" s="6" t="s">
        <v>11</v>
      </c>
      <c r="G57" s="6">
        <v>0</v>
      </c>
      <c r="H57" s="6" t="s">
        <v>13</v>
      </c>
      <c r="I57" s="6">
        <v>0.24</v>
      </c>
      <c r="J57" s="6" t="s">
        <v>13</v>
      </c>
      <c r="K57" s="7" t="s">
        <v>34</v>
      </c>
    </row>
    <row r="58" spans="1:11" x14ac:dyDescent="0.3">
      <c r="A58" s="5">
        <v>1</v>
      </c>
      <c r="B58" s="6" t="s">
        <v>139</v>
      </c>
      <c r="C58" s="6" t="s">
        <v>35</v>
      </c>
      <c r="D58" s="6" t="s">
        <v>11</v>
      </c>
      <c r="E58" s="6" t="s">
        <v>12</v>
      </c>
      <c r="F58" s="6" t="s">
        <v>11</v>
      </c>
      <c r="G58" s="6">
        <v>0</v>
      </c>
      <c r="H58" s="6" t="s">
        <v>13</v>
      </c>
      <c r="I58" s="6">
        <v>0.19</v>
      </c>
      <c r="J58" s="6" t="s">
        <v>13</v>
      </c>
      <c r="K58" s="7" t="s">
        <v>36</v>
      </c>
    </row>
    <row r="59" spans="1:11" x14ac:dyDescent="0.3">
      <c r="A59" s="5">
        <v>2</v>
      </c>
      <c r="B59" s="6" t="s">
        <v>139</v>
      </c>
      <c r="C59" s="6" t="s">
        <v>35</v>
      </c>
      <c r="D59" s="6" t="s">
        <v>11</v>
      </c>
      <c r="E59" s="6" t="s">
        <v>12</v>
      </c>
      <c r="F59" s="6" t="s">
        <v>11</v>
      </c>
      <c r="G59" s="6">
        <v>0</v>
      </c>
      <c r="H59" s="6" t="s">
        <v>13</v>
      </c>
      <c r="I59" s="6">
        <v>0.2</v>
      </c>
      <c r="J59" s="6" t="s">
        <v>13</v>
      </c>
      <c r="K59" s="7" t="s">
        <v>140</v>
      </c>
    </row>
    <row r="60" spans="1:11" x14ac:dyDescent="0.3">
      <c r="A60" s="5">
        <v>3</v>
      </c>
      <c r="B60" s="6" t="s">
        <v>139</v>
      </c>
      <c r="C60" s="6" t="s">
        <v>35</v>
      </c>
      <c r="D60" s="6" t="s">
        <v>11</v>
      </c>
      <c r="E60" s="6" t="s">
        <v>12</v>
      </c>
      <c r="F60" s="6" t="s">
        <v>11</v>
      </c>
      <c r="G60" s="6">
        <v>0</v>
      </c>
      <c r="H60" s="6" t="s">
        <v>13</v>
      </c>
      <c r="I60" s="6">
        <v>0.24</v>
      </c>
      <c r="J60" s="6" t="s">
        <v>13</v>
      </c>
      <c r="K60" s="7" t="s">
        <v>36</v>
      </c>
    </row>
    <row r="61" spans="1:11" x14ac:dyDescent="0.3">
      <c r="A61" s="5">
        <v>4</v>
      </c>
      <c r="B61" s="6" t="s">
        <v>139</v>
      </c>
      <c r="C61" s="6" t="s">
        <v>35</v>
      </c>
      <c r="D61" s="6" t="s">
        <v>11</v>
      </c>
      <c r="E61" s="6" t="s">
        <v>12</v>
      </c>
      <c r="F61" s="6" t="s">
        <v>11</v>
      </c>
      <c r="G61" s="6">
        <v>0</v>
      </c>
      <c r="H61" s="6" t="s">
        <v>13</v>
      </c>
      <c r="I61" s="6">
        <v>0.23</v>
      </c>
      <c r="J61" s="6" t="s">
        <v>13</v>
      </c>
      <c r="K61" s="7" t="s">
        <v>36</v>
      </c>
    </row>
    <row r="62" spans="1:11" ht="17.25" thickBot="1" x14ac:dyDescent="0.35">
      <c r="A62" s="8">
        <v>5</v>
      </c>
      <c r="B62" s="9" t="s">
        <v>139</v>
      </c>
      <c r="C62" s="9" t="s">
        <v>35</v>
      </c>
      <c r="D62" s="9" t="s">
        <v>11</v>
      </c>
      <c r="E62" s="9" t="s">
        <v>12</v>
      </c>
      <c r="F62" s="9" t="s">
        <v>11</v>
      </c>
      <c r="G62" s="9">
        <v>0</v>
      </c>
      <c r="H62" s="9" t="s">
        <v>13</v>
      </c>
      <c r="I62" s="9">
        <v>0.22</v>
      </c>
      <c r="J62" s="9" t="s">
        <v>13</v>
      </c>
      <c r="K62" s="10" t="s">
        <v>36</v>
      </c>
    </row>
    <row r="63" spans="1:11" x14ac:dyDescent="0.3">
      <c r="A63" s="42" t="s">
        <v>38</v>
      </c>
      <c r="B63" s="43"/>
      <c r="C63" s="43"/>
      <c r="D63" s="11" t="s">
        <v>11</v>
      </c>
      <c r="E63" s="11" t="s">
        <v>12</v>
      </c>
      <c r="F63" s="11" t="s">
        <v>11</v>
      </c>
      <c r="G63" s="12">
        <f>MIN(G3:G62)</f>
        <v>0</v>
      </c>
      <c r="H63" s="11" t="s">
        <v>13</v>
      </c>
      <c r="I63" s="12">
        <f>MIN(I3:I62)</f>
        <v>0</v>
      </c>
      <c r="J63" s="11" t="s">
        <v>13</v>
      </c>
      <c r="K63" s="13"/>
    </row>
    <row r="64" spans="1:11" x14ac:dyDescent="0.3">
      <c r="A64" s="44" t="s">
        <v>39</v>
      </c>
      <c r="B64" s="45"/>
      <c r="C64" s="45"/>
      <c r="D64" s="6" t="s">
        <v>11</v>
      </c>
      <c r="E64" s="6" t="s">
        <v>12</v>
      </c>
      <c r="F64" s="6" t="s">
        <v>11</v>
      </c>
      <c r="G64" s="14">
        <f>MAX(G3:G62)</f>
        <v>24</v>
      </c>
      <c r="H64" s="6" t="s">
        <v>13</v>
      </c>
      <c r="I64" s="14">
        <f>MAX(I3:I62)</f>
        <v>0.7</v>
      </c>
      <c r="J64" s="6" t="s">
        <v>13</v>
      </c>
      <c r="K64" s="15"/>
    </row>
    <row r="65" spans="1:11" ht="17.25" thickBot="1" x14ac:dyDescent="0.35">
      <c r="A65" s="39" t="s">
        <v>40</v>
      </c>
      <c r="B65" s="40"/>
      <c r="C65" s="40"/>
      <c r="D65" s="16" t="s">
        <v>11</v>
      </c>
      <c r="E65" s="16" t="s">
        <v>12</v>
      </c>
      <c r="F65" s="16" t="s">
        <v>11</v>
      </c>
      <c r="G65" s="17">
        <f>AVERAGE(G3:G62)</f>
        <v>0.4</v>
      </c>
      <c r="H65" s="16" t="s">
        <v>13</v>
      </c>
      <c r="I65" s="17">
        <f>AVERAGE(I3:I62)</f>
        <v>0.30899999999999994</v>
      </c>
      <c r="J65" s="16" t="s">
        <v>13</v>
      </c>
      <c r="K65" s="18"/>
    </row>
  </sheetData>
  <mergeCells count="4">
    <mergeCell ref="A63:C63"/>
    <mergeCell ref="A64:C64"/>
    <mergeCell ref="A65:C65"/>
    <mergeCell ref="A1:K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7</vt:i4>
      </vt:variant>
    </vt:vector>
  </HeadingPairs>
  <TitlesOfParts>
    <vt:vector size="15" baseType="lpstr">
      <vt:lpstr>2012</vt:lpstr>
      <vt:lpstr>2013</vt:lpstr>
      <vt:lpstr>2014</vt:lpstr>
      <vt:lpstr>2015</vt:lpstr>
      <vt:lpstr>2016</vt:lpstr>
      <vt:lpstr>5년종합</vt:lpstr>
      <vt:lpstr>출력안함☞</vt:lpstr>
      <vt:lpstr>2011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'5년종합'!Print_Titles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선호</dc:creator>
  <cp:lastModifiedBy>선호</cp:lastModifiedBy>
  <cp:lastPrinted>2017-05-24T05:10:50Z</cp:lastPrinted>
  <dcterms:created xsi:type="dcterms:W3CDTF">2017-02-10T05:22:25Z</dcterms:created>
  <dcterms:modified xsi:type="dcterms:W3CDTF">2017-05-24T05:12:35Z</dcterms:modified>
</cp:coreProperties>
</file>