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4955" windowHeight="7965"/>
  </bookViews>
  <sheets>
    <sheet name="우" sheetId="1" r:id="rId1"/>
    <sheet name="좌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10" i="1"/>
  <c r="D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76" i="2"/>
  <c r="E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1"/>
  <c r="G4"/>
  <c r="G5"/>
  <c r="G6"/>
  <c r="G7"/>
  <c r="G8"/>
  <c r="G9"/>
  <c r="G10"/>
  <c r="G11"/>
  <c r="G12"/>
  <c r="G13"/>
  <c r="G14"/>
  <c r="G15"/>
  <c r="G16"/>
  <c r="G17"/>
  <c r="G3"/>
  <c r="K132" i="1"/>
  <c r="J72" i="2"/>
  <c r="M132" i="1"/>
  <c r="D76" i="2"/>
</calcChain>
</file>

<file path=xl/sharedStrings.xml><?xml version="1.0" encoding="utf-8"?>
<sst xmlns="http://schemas.openxmlformats.org/spreadsheetml/2006/main" count="518" uniqueCount="191">
  <si>
    <t>우1</t>
    <phoneticPr fontId="1" type="noConversion"/>
  </si>
  <si>
    <t>우2</t>
    <phoneticPr fontId="1" type="noConversion"/>
  </si>
  <si>
    <t>우3</t>
    <phoneticPr fontId="1" type="noConversion"/>
  </si>
  <si>
    <t>우4</t>
    <phoneticPr fontId="1" type="noConversion"/>
  </si>
  <si>
    <t>우5</t>
    <phoneticPr fontId="1" type="noConversion"/>
  </si>
  <si>
    <t>좌1</t>
    <phoneticPr fontId="1" type="noConversion"/>
  </si>
  <si>
    <t>좌2</t>
    <phoneticPr fontId="1" type="noConversion"/>
  </si>
  <si>
    <t>643구</t>
    <phoneticPr fontId="1" type="noConversion"/>
  </si>
  <si>
    <t>좌3</t>
    <phoneticPr fontId="1" type="noConversion"/>
  </si>
  <si>
    <t>476구</t>
    <phoneticPr fontId="1" type="noConversion"/>
  </si>
  <si>
    <t>154-19</t>
  </si>
  <si>
    <t>154-31</t>
  </si>
  <si>
    <t>154-18</t>
  </si>
  <si>
    <t>154-30</t>
  </si>
  <si>
    <t>103-16</t>
  </si>
  <si>
    <t>103-19</t>
  </si>
  <si>
    <t>462-10</t>
  </si>
  <si>
    <t>461-6</t>
  </si>
  <si>
    <t>460-6</t>
  </si>
  <si>
    <t>460-8</t>
  </si>
  <si>
    <t>460-7</t>
  </si>
  <si>
    <t>458-4</t>
  </si>
  <si>
    <t>458-12</t>
  </si>
  <si>
    <t>452-1</t>
  </si>
  <si>
    <t>458-15</t>
  </si>
  <si>
    <t>452-2</t>
  </si>
  <si>
    <t>449-3</t>
  </si>
  <si>
    <t>449-2</t>
  </si>
  <si>
    <t>449-8</t>
  </si>
  <si>
    <t>395-1</t>
  </si>
  <si>
    <t>394-1</t>
  </si>
  <si>
    <t>393-1</t>
  </si>
  <si>
    <t>392-14</t>
  </si>
  <si>
    <t>392-18</t>
  </si>
  <si>
    <t>473-8</t>
  </si>
  <si>
    <t>254-3</t>
  </si>
  <si>
    <t>257-4</t>
  </si>
  <si>
    <t>257-2</t>
  </si>
  <si>
    <t>259-1</t>
  </si>
  <si>
    <t>259-3</t>
  </si>
  <si>
    <t>260-1</t>
  </si>
  <si>
    <t>262-3</t>
  </si>
  <si>
    <t>264-3</t>
  </si>
  <si>
    <t>265-3</t>
  </si>
  <si>
    <t>267-3</t>
  </si>
  <si>
    <t>268-1</t>
  </si>
  <si>
    <t>479-4</t>
  </si>
  <si>
    <t>392-23</t>
  </si>
  <si>
    <t>479-8</t>
  </si>
  <si>
    <t>479-6</t>
  </si>
  <si>
    <t>473-5</t>
  </si>
  <si>
    <t>473-3</t>
  </si>
  <si>
    <t>473-9</t>
  </si>
  <si>
    <t>473-10</t>
  </si>
  <si>
    <t>259-2</t>
  </si>
  <si>
    <t>262-2</t>
  </si>
  <si>
    <t>264-2</t>
  </si>
  <si>
    <t>461-1</t>
  </si>
  <si>
    <t>458-14</t>
  </si>
  <si>
    <t>458-11</t>
  </si>
  <si>
    <t>392-2</t>
  </si>
  <si>
    <t>392-8</t>
  </si>
  <si>
    <t>392-3</t>
  </si>
  <si>
    <t>389-14</t>
  </si>
  <si>
    <t>392-7</t>
  </si>
  <si>
    <t>154-20</t>
  </si>
  <si>
    <t>154-10</t>
  </si>
  <si>
    <t>458-26</t>
  </si>
  <si>
    <t>452-4</t>
  </si>
  <si>
    <t>452-5</t>
  </si>
  <si>
    <t>452-6</t>
  </si>
  <si>
    <t>395-2</t>
  </si>
  <si>
    <t>394-2</t>
  </si>
  <si>
    <t>389-9</t>
  </si>
  <si>
    <t>389-12</t>
  </si>
  <si>
    <t>389-3</t>
  </si>
  <si>
    <t>388-4</t>
  </si>
  <si>
    <t>251-2</t>
  </si>
  <si>
    <t>252-8</t>
  </si>
  <si>
    <t>252-4</t>
  </si>
  <si>
    <t>458-8</t>
  </si>
  <si>
    <t>452-3</t>
  </si>
  <si>
    <t>395-3</t>
  </si>
  <si>
    <t>394-3</t>
  </si>
  <si>
    <t>392-11</t>
  </si>
  <si>
    <t>392-13</t>
  </si>
  <si>
    <t>389-11</t>
  </si>
  <si>
    <t>392-4</t>
  </si>
  <si>
    <t>388-5</t>
  </si>
  <si>
    <t>390-8</t>
  </si>
  <si>
    <t>388-2</t>
  </si>
  <si>
    <t>387-1</t>
  </si>
  <si>
    <t>385-8</t>
  </si>
  <si>
    <t>384-2</t>
  </si>
  <si>
    <t>238-1</t>
  </si>
  <si>
    <t>237-57</t>
  </si>
  <si>
    <t>243-8</t>
  </si>
  <si>
    <t>243-7</t>
  </si>
  <si>
    <t>244-26</t>
  </si>
  <si>
    <t>244-29</t>
  </si>
  <si>
    <t>250-2</t>
  </si>
  <si>
    <t>251-1</t>
  </si>
  <si>
    <t>252-9</t>
  </si>
  <si>
    <t>252-5</t>
  </si>
  <si>
    <t>255-2</t>
  </si>
  <si>
    <t>154-24</t>
  </si>
  <si>
    <t>154-25</t>
  </si>
  <si>
    <t>154-26</t>
  </si>
  <si>
    <t>103-15</t>
  </si>
  <si>
    <t>103-4</t>
  </si>
  <si>
    <t>0-36</t>
  </si>
  <si>
    <t>제</t>
  </si>
  <si>
    <t>임</t>
  </si>
  <si>
    <t>답</t>
  </si>
  <si>
    <t>유</t>
  </si>
  <si>
    <t>수</t>
  </si>
  <si>
    <t/>
  </si>
  <si>
    <t>가</t>
  </si>
  <si>
    <t>구</t>
  </si>
  <si>
    <t>도</t>
  </si>
  <si>
    <t>천</t>
  </si>
  <si>
    <t>대</t>
  </si>
  <si>
    <t>철</t>
  </si>
  <si>
    <t>전</t>
  </si>
  <si>
    <t>392-28</t>
  </si>
  <si>
    <t>387-2</t>
  </si>
  <si>
    <t>255-1</t>
  </si>
  <si>
    <t>257-3</t>
  </si>
  <si>
    <t>257-5</t>
  </si>
  <si>
    <t>258-1</t>
  </si>
  <si>
    <t>잡</t>
  </si>
  <si>
    <t>장</t>
  </si>
  <si>
    <t>340-2</t>
  </si>
  <si>
    <t>641-3</t>
  </si>
  <si>
    <t>311-1</t>
  </si>
  <si>
    <t>355-15</t>
  </si>
  <si>
    <t>340-4</t>
  </si>
  <si>
    <t>305-4</t>
  </si>
  <si>
    <t>306-8</t>
  </si>
  <si>
    <t>306-7</t>
  </si>
  <si>
    <t>306-5</t>
  </si>
  <si>
    <t>311-11</t>
  </si>
  <si>
    <t>311-9</t>
  </si>
  <si>
    <t>415-21</t>
  </si>
  <si>
    <t>509-32</t>
  </si>
  <si>
    <t>355-12</t>
  </si>
  <si>
    <t>350-1</t>
  </si>
  <si>
    <t>348-1</t>
  </si>
  <si>
    <t>342-1</t>
  </si>
  <si>
    <t>305-3</t>
  </si>
  <si>
    <t>306-4</t>
  </si>
  <si>
    <t>305-1</t>
  </si>
  <si>
    <t>311-8</t>
  </si>
  <si>
    <t>311-7</t>
  </si>
  <si>
    <t>355-11</t>
  </si>
  <si>
    <t>355-16</t>
  </si>
  <si>
    <t>347-1</t>
  </si>
  <si>
    <t>341-13</t>
  </si>
  <si>
    <t>341-11</t>
  </si>
  <si>
    <t>341-8</t>
  </si>
  <si>
    <t>341-5</t>
  </si>
  <si>
    <t>341-1</t>
  </si>
  <si>
    <t>340-1</t>
  </si>
  <si>
    <t>339-2</t>
  </si>
  <si>
    <t>339-1</t>
  </si>
  <si>
    <t>314-1</t>
  </si>
  <si>
    <t>305-2</t>
  </si>
  <si>
    <t>311-6</t>
  </si>
  <si>
    <t>311-4</t>
  </si>
  <si>
    <t>379-2</t>
  </si>
  <si>
    <t>289-1</t>
  </si>
  <si>
    <t>470-3</t>
  </si>
  <si>
    <t>285-1</t>
  </si>
  <si>
    <t>415-75</t>
  </si>
  <si>
    <t>509-31</t>
  </si>
  <si>
    <t>508-35</t>
  </si>
  <si>
    <t>508-28</t>
  </si>
  <si>
    <t>508-32</t>
  </si>
  <si>
    <t>508-29</t>
  </si>
  <si>
    <t>508-26</t>
  </si>
  <si>
    <t>508-27</t>
  </si>
  <si>
    <t>341-4</t>
  </si>
  <si>
    <t>311-10</t>
  </si>
  <si>
    <t>311-3</t>
  </si>
  <si>
    <t>311-2</t>
  </si>
  <si>
    <t>311-5</t>
  </si>
  <si>
    <t>471-2</t>
  </si>
  <si>
    <t>310-2</t>
  </si>
  <si>
    <t>470-16</t>
    <phoneticPr fontId="1" type="noConversion"/>
  </si>
  <si>
    <t>천</t>
    <phoneticPr fontId="1" type="noConversion"/>
  </si>
  <si>
    <t>.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</si>
</sst>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.0_);\(0.0\)"/>
  </numFmts>
  <fonts count="2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0"/>
  <sheetViews>
    <sheetView tabSelected="1" topLeftCell="A40" workbookViewId="0">
      <selection activeCell="K57" sqref="K57"/>
    </sheetView>
  </sheetViews>
  <sheetFormatPr defaultRowHeight="16.5"/>
  <cols>
    <col min="2" max="2" width="9" style="1"/>
    <col min="4" max="4" width="9.5" bestFit="1" customWidth="1"/>
  </cols>
  <sheetData>
    <row r="1" spans="1:4">
      <c r="A1" t="s">
        <v>0</v>
      </c>
      <c r="B1" s="1">
        <v>1088</v>
      </c>
      <c r="C1" t="s">
        <v>111</v>
      </c>
      <c r="D1">
        <v>1321</v>
      </c>
    </row>
    <row r="2" spans="1:4">
      <c r="B2" s="1" t="s">
        <v>105</v>
      </c>
      <c r="C2" t="s">
        <v>112</v>
      </c>
      <c r="D2">
        <v>599.6</v>
      </c>
    </row>
    <row r="3" spans="1:4">
      <c r="B3" s="1" t="s">
        <v>106</v>
      </c>
      <c r="C3" t="s">
        <v>112</v>
      </c>
      <c r="D3">
        <v>2896.2</v>
      </c>
    </row>
    <row r="4" spans="1:4">
      <c r="B4" s="1" t="s">
        <v>107</v>
      </c>
      <c r="C4" t="s">
        <v>112</v>
      </c>
      <c r="D4">
        <v>289.89999999999998</v>
      </c>
    </row>
    <row r="5" spans="1:4">
      <c r="B5" s="1" t="s">
        <v>10</v>
      </c>
      <c r="C5" t="s">
        <v>113</v>
      </c>
      <c r="D5">
        <v>1936.7</v>
      </c>
    </row>
    <row r="6" spans="1:4">
      <c r="B6" s="1" t="s">
        <v>11</v>
      </c>
      <c r="C6" t="s">
        <v>113</v>
      </c>
      <c r="D6">
        <v>47.9</v>
      </c>
    </row>
    <row r="7" spans="1:4">
      <c r="B7" s="1" t="s">
        <v>108</v>
      </c>
      <c r="C7" t="s">
        <v>114</v>
      </c>
      <c r="D7">
        <v>1284</v>
      </c>
    </row>
    <row r="8" spans="1:4">
      <c r="B8" s="1">
        <v>1153</v>
      </c>
      <c r="C8" t="s">
        <v>115</v>
      </c>
      <c r="D8">
        <v>16.5</v>
      </c>
    </row>
    <row r="9" spans="1:4">
      <c r="B9" s="1" t="s">
        <v>12</v>
      </c>
      <c r="C9" t="s">
        <v>113</v>
      </c>
      <c r="D9">
        <v>1377.7</v>
      </c>
    </row>
    <row r="10" spans="1:4">
      <c r="B10" s="1" t="s">
        <v>13</v>
      </c>
      <c r="C10" t="s">
        <v>113</v>
      </c>
      <c r="D10">
        <v>61.4</v>
      </c>
    </row>
    <row r="11" spans="1:4">
      <c r="B11" s="1" t="s">
        <v>14</v>
      </c>
      <c r="C11" t="s">
        <v>113</v>
      </c>
      <c r="D11">
        <v>278</v>
      </c>
    </row>
    <row r="12" spans="1:4">
      <c r="B12" s="1" t="s">
        <v>15</v>
      </c>
      <c r="C12" t="s">
        <v>113</v>
      </c>
      <c r="D12">
        <v>57.9</v>
      </c>
    </row>
    <row r="13" spans="1:4">
      <c r="B13" s="1">
        <v>1152</v>
      </c>
      <c r="C13" t="s">
        <v>115</v>
      </c>
      <c r="D13">
        <v>83.2</v>
      </c>
    </row>
    <row r="14" spans="1:4">
      <c r="B14" s="1" t="s">
        <v>65</v>
      </c>
      <c r="C14" t="s">
        <v>111</v>
      </c>
      <c r="D14">
        <v>1722.7</v>
      </c>
    </row>
    <row r="15" spans="1:4">
      <c r="B15" s="1" t="s">
        <v>109</v>
      </c>
      <c r="C15" t="s">
        <v>114</v>
      </c>
      <c r="D15">
        <v>29.9</v>
      </c>
    </row>
    <row r="16" spans="1:4">
      <c r="B16" s="1" t="s">
        <v>66</v>
      </c>
      <c r="C16" t="s">
        <v>111</v>
      </c>
      <c r="D16">
        <v>315.2</v>
      </c>
    </row>
    <row r="17" spans="1:4">
      <c r="C17" t="s">
        <v>116</v>
      </c>
    </row>
    <row r="18" spans="1:4">
      <c r="A18" t="s">
        <v>1</v>
      </c>
      <c r="B18" s="1" t="s">
        <v>110</v>
      </c>
      <c r="C18" t="s">
        <v>117</v>
      </c>
      <c r="D18">
        <v>172.7</v>
      </c>
    </row>
    <row r="19" spans="1:4">
      <c r="B19" s="1" t="s">
        <v>16</v>
      </c>
      <c r="C19" t="s">
        <v>113</v>
      </c>
      <c r="D19">
        <v>323.2</v>
      </c>
    </row>
    <row r="20" spans="1:4">
      <c r="B20" s="1">
        <v>465</v>
      </c>
      <c r="C20" t="s">
        <v>111</v>
      </c>
      <c r="D20">
        <v>2830.3</v>
      </c>
    </row>
    <row r="21" spans="1:4">
      <c r="B21" s="1">
        <v>464</v>
      </c>
      <c r="C21" t="s">
        <v>118</v>
      </c>
      <c r="D21">
        <v>1353.9</v>
      </c>
    </row>
    <row r="22" spans="1:4">
      <c r="B22" s="1" t="s">
        <v>17</v>
      </c>
      <c r="C22" t="s">
        <v>113</v>
      </c>
      <c r="D22">
        <v>352.6</v>
      </c>
    </row>
    <row r="23" spans="1:4">
      <c r="B23" s="1" t="s">
        <v>18</v>
      </c>
      <c r="C23" t="s">
        <v>113</v>
      </c>
      <c r="D23">
        <v>61.7</v>
      </c>
    </row>
    <row r="24" spans="1:4">
      <c r="B24" s="1" t="s">
        <v>57</v>
      </c>
      <c r="C24" t="s">
        <v>119</v>
      </c>
      <c r="D24">
        <v>91.2</v>
      </c>
    </row>
    <row r="25" spans="1:4">
      <c r="B25" s="1" t="s">
        <v>19</v>
      </c>
      <c r="C25" t="s">
        <v>113</v>
      </c>
      <c r="D25">
        <v>940.4</v>
      </c>
    </row>
    <row r="26" spans="1:4">
      <c r="B26" s="1" t="s">
        <v>20</v>
      </c>
      <c r="C26" t="s">
        <v>113</v>
      </c>
      <c r="D26">
        <v>2.7</v>
      </c>
    </row>
    <row r="27" spans="1:4">
      <c r="C27" t="s">
        <v>116</v>
      </c>
    </row>
    <row r="28" spans="1:4">
      <c r="A28" t="s">
        <v>2</v>
      </c>
      <c r="B28" s="1" t="s">
        <v>67</v>
      </c>
      <c r="C28" t="s">
        <v>111</v>
      </c>
      <c r="D28">
        <v>16.100000000000001</v>
      </c>
    </row>
    <row r="29" spans="1:4">
      <c r="B29" s="1" t="s">
        <v>188</v>
      </c>
      <c r="C29" t="s">
        <v>189</v>
      </c>
      <c r="D29">
        <v>21281.200000000001</v>
      </c>
    </row>
    <row r="30" spans="1:4">
      <c r="B30" s="1" t="s">
        <v>80</v>
      </c>
      <c r="C30" t="s">
        <v>120</v>
      </c>
      <c r="D30">
        <v>347</v>
      </c>
    </row>
    <row r="31" spans="1:4">
      <c r="B31" s="1" t="s">
        <v>21</v>
      </c>
      <c r="C31" t="s">
        <v>113</v>
      </c>
      <c r="D31">
        <v>602.4</v>
      </c>
    </row>
    <row r="32" spans="1:4">
      <c r="B32" s="1" t="s">
        <v>58</v>
      </c>
      <c r="C32" t="s">
        <v>119</v>
      </c>
      <c r="D32">
        <v>549.1</v>
      </c>
    </row>
    <row r="33" spans="2:4">
      <c r="B33" s="1" t="s">
        <v>59</v>
      </c>
      <c r="C33" t="s">
        <v>119</v>
      </c>
      <c r="D33">
        <v>49.7</v>
      </c>
    </row>
    <row r="34" spans="2:4">
      <c r="B34" s="1" t="s">
        <v>22</v>
      </c>
      <c r="C34" t="s">
        <v>113</v>
      </c>
      <c r="D34">
        <v>55.9</v>
      </c>
    </row>
    <row r="35" spans="2:4">
      <c r="B35" s="1" t="s">
        <v>23</v>
      </c>
      <c r="C35" t="s">
        <v>113</v>
      </c>
      <c r="D35">
        <v>1032</v>
      </c>
    </row>
    <row r="36" spans="2:4">
      <c r="B36" s="1" t="s">
        <v>68</v>
      </c>
      <c r="C36" t="s">
        <v>111</v>
      </c>
      <c r="D36">
        <v>1064.5999999999999</v>
      </c>
    </row>
    <row r="37" spans="2:4">
      <c r="B37" s="1" t="s">
        <v>24</v>
      </c>
      <c r="C37" t="s">
        <v>113</v>
      </c>
      <c r="D37">
        <v>1981.9</v>
      </c>
    </row>
    <row r="38" spans="2:4">
      <c r="B38" s="1">
        <v>453</v>
      </c>
      <c r="C38" t="s">
        <v>113</v>
      </c>
      <c r="D38">
        <v>323.8</v>
      </c>
    </row>
    <row r="39" spans="2:4">
      <c r="B39" s="1" t="s">
        <v>25</v>
      </c>
      <c r="C39" t="s">
        <v>113</v>
      </c>
      <c r="D39">
        <v>435.5</v>
      </c>
    </row>
    <row r="40" spans="2:4">
      <c r="B40" s="1" t="s">
        <v>69</v>
      </c>
      <c r="C40" t="s">
        <v>111</v>
      </c>
      <c r="D40">
        <v>239.3</v>
      </c>
    </row>
    <row r="41" spans="2:4">
      <c r="B41" s="1" t="s">
        <v>81</v>
      </c>
      <c r="C41" t="s">
        <v>120</v>
      </c>
      <c r="D41">
        <v>592.70000000000005</v>
      </c>
    </row>
    <row r="42" spans="2:4">
      <c r="B42" s="1" t="s">
        <v>70</v>
      </c>
      <c r="C42" t="s">
        <v>111</v>
      </c>
      <c r="D42">
        <v>262.5</v>
      </c>
    </row>
    <row r="43" spans="2:4">
      <c r="B43" s="1">
        <v>454</v>
      </c>
      <c r="C43" t="s">
        <v>113</v>
      </c>
      <c r="D43">
        <v>177.2</v>
      </c>
    </row>
    <row r="44" spans="2:4">
      <c r="B44" s="1" t="s">
        <v>26</v>
      </c>
      <c r="C44" t="s">
        <v>113</v>
      </c>
      <c r="D44">
        <v>272.60000000000002</v>
      </c>
    </row>
    <row r="45" spans="2:4">
      <c r="B45" s="1">
        <v>451</v>
      </c>
      <c r="C45" t="s">
        <v>113</v>
      </c>
      <c r="D45">
        <v>662.4</v>
      </c>
    </row>
    <row r="46" spans="2:4">
      <c r="B46" s="1" t="s">
        <v>27</v>
      </c>
      <c r="C46" t="s">
        <v>113</v>
      </c>
      <c r="D46">
        <v>324.2</v>
      </c>
    </row>
    <row r="47" spans="2:4">
      <c r="B47" s="1">
        <v>450</v>
      </c>
      <c r="C47" t="s">
        <v>113</v>
      </c>
      <c r="D47">
        <v>932.6</v>
      </c>
    </row>
    <row r="48" spans="2:4">
      <c r="B48" s="1" t="s">
        <v>82</v>
      </c>
      <c r="C48" t="s">
        <v>120</v>
      </c>
      <c r="D48">
        <v>5069.2</v>
      </c>
    </row>
    <row r="49" spans="1:4">
      <c r="B49" s="1" t="s">
        <v>46</v>
      </c>
      <c r="C49" t="s">
        <v>118</v>
      </c>
      <c r="D49">
        <v>312.7</v>
      </c>
    </row>
    <row r="50" spans="1:4">
      <c r="B50" s="1" t="s">
        <v>28</v>
      </c>
      <c r="C50" t="s">
        <v>113</v>
      </c>
      <c r="D50">
        <v>82.6</v>
      </c>
    </row>
    <row r="51" spans="1:4">
      <c r="B51" s="1" t="s">
        <v>29</v>
      </c>
      <c r="C51" t="s">
        <v>113</v>
      </c>
      <c r="D51">
        <v>680.7</v>
      </c>
    </row>
    <row r="52" spans="1:4">
      <c r="B52" s="1" t="s">
        <v>71</v>
      </c>
      <c r="C52" t="s">
        <v>111</v>
      </c>
      <c r="D52">
        <v>626.20000000000005</v>
      </c>
    </row>
    <row r="53" spans="1:4">
      <c r="B53" s="1" t="s">
        <v>30</v>
      </c>
      <c r="C53" t="s">
        <v>113</v>
      </c>
      <c r="D53">
        <v>483.2</v>
      </c>
    </row>
    <row r="54" spans="1:4">
      <c r="B54" s="1" t="s">
        <v>72</v>
      </c>
      <c r="C54" t="s">
        <v>111</v>
      </c>
      <c r="D54">
        <v>351.9</v>
      </c>
    </row>
    <row r="55" spans="1:4">
      <c r="B55" s="1" t="s">
        <v>83</v>
      </c>
      <c r="C55" t="s">
        <v>120</v>
      </c>
      <c r="D55">
        <v>70.400000000000006</v>
      </c>
    </row>
    <row r="56" spans="1:4">
      <c r="B56" s="1" t="s">
        <v>31</v>
      </c>
      <c r="C56" t="s">
        <v>113</v>
      </c>
      <c r="D56">
        <v>215</v>
      </c>
    </row>
    <row r="57" spans="1:4">
      <c r="C57" t="s">
        <v>116</v>
      </c>
    </row>
    <row r="58" spans="1:4">
      <c r="A58" t="s">
        <v>3</v>
      </c>
      <c r="B58" s="1" t="s">
        <v>84</v>
      </c>
      <c r="C58" t="s">
        <v>120</v>
      </c>
      <c r="D58">
        <v>3612.5</v>
      </c>
    </row>
    <row r="59" spans="1:4">
      <c r="B59" s="1" t="s">
        <v>32</v>
      </c>
      <c r="C59" t="s">
        <v>113</v>
      </c>
      <c r="D59">
        <v>79.2</v>
      </c>
    </row>
    <row r="60" spans="1:4">
      <c r="B60" s="1" t="s">
        <v>33</v>
      </c>
      <c r="C60" t="s">
        <v>113</v>
      </c>
      <c r="D60">
        <v>6.1</v>
      </c>
    </row>
    <row r="61" spans="1:4">
      <c r="B61" s="1" t="s">
        <v>124</v>
      </c>
      <c r="C61" t="s">
        <v>121</v>
      </c>
      <c r="D61">
        <v>3.7</v>
      </c>
    </row>
    <row r="62" spans="1:4">
      <c r="B62" s="1" t="s">
        <v>47</v>
      </c>
      <c r="C62" t="s">
        <v>118</v>
      </c>
      <c r="D62">
        <v>0.1</v>
      </c>
    </row>
    <row r="63" spans="1:4">
      <c r="B63" s="1" t="s">
        <v>85</v>
      </c>
      <c r="C63" t="s">
        <v>120</v>
      </c>
      <c r="D63">
        <v>137.30000000000001</v>
      </c>
    </row>
    <row r="64" spans="1:4">
      <c r="B64" s="1" t="s">
        <v>60</v>
      </c>
      <c r="C64" t="s">
        <v>119</v>
      </c>
      <c r="D64">
        <v>211.3</v>
      </c>
    </row>
    <row r="65" spans="2:4">
      <c r="B65" s="1" t="s">
        <v>61</v>
      </c>
      <c r="C65" t="s">
        <v>119</v>
      </c>
      <c r="D65">
        <v>9.6</v>
      </c>
    </row>
    <row r="66" spans="2:4">
      <c r="B66" s="1" t="s">
        <v>62</v>
      </c>
      <c r="C66" t="s">
        <v>119</v>
      </c>
      <c r="D66">
        <v>39.4</v>
      </c>
    </row>
    <row r="67" spans="2:4">
      <c r="B67" s="1" t="s">
        <v>63</v>
      </c>
      <c r="C67" t="s">
        <v>119</v>
      </c>
      <c r="D67">
        <v>28.3</v>
      </c>
    </row>
    <row r="68" spans="2:4">
      <c r="B68" s="1" t="s">
        <v>73</v>
      </c>
      <c r="C68" t="s">
        <v>111</v>
      </c>
      <c r="D68">
        <v>1.4</v>
      </c>
    </row>
    <row r="69" spans="2:4">
      <c r="B69" s="1" t="s">
        <v>64</v>
      </c>
      <c r="C69" t="s">
        <v>119</v>
      </c>
      <c r="D69">
        <v>10.3</v>
      </c>
    </row>
    <row r="70" spans="2:4">
      <c r="B70" s="1" t="s">
        <v>74</v>
      </c>
      <c r="C70" t="s">
        <v>111</v>
      </c>
      <c r="D70">
        <v>96.9</v>
      </c>
    </row>
    <row r="71" spans="2:4">
      <c r="B71" s="1" t="s">
        <v>75</v>
      </c>
      <c r="C71" t="s">
        <v>111</v>
      </c>
      <c r="D71">
        <v>30.5</v>
      </c>
    </row>
    <row r="72" spans="2:4">
      <c r="B72" s="1" t="s">
        <v>86</v>
      </c>
      <c r="C72" t="s">
        <v>120</v>
      </c>
      <c r="D72">
        <v>159</v>
      </c>
    </row>
    <row r="73" spans="2:4">
      <c r="B73" s="1" t="s">
        <v>87</v>
      </c>
      <c r="C73" t="s">
        <v>120</v>
      </c>
      <c r="D73">
        <v>835.2</v>
      </c>
    </row>
    <row r="74" spans="2:4">
      <c r="B74" s="1" t="s">
        <v>76</v>
      </c>
      <c r="C74" t="s">
        <v>111</v>
      </c>
      <c r="D74">
        <v>39.1</v>
      </c>
    </row>
    <row r="75" spans="2:4">
      <c r="B75" s="1" t="s">
        <v>88</v>
      </c>
      <c r="C75" t="s">
        <v>120</v>
      </c>
      <c r="D75">
        <v>84</v>
      </c>
    </row>
    <row r="76" spans="2:4">
      <c r="B76" s="1" t="s">
        <v>125</v>
      </c>
      <c r="C76" t="s">
        <v>122</v>
      </c>
      <c r="D76">
        <v>1351.9</v>
      </c>
    </row>
    <row r="77" spans="2:4">
      <c r="B77" s="1" t="s">
        <v>89</v>
      </c>
      <c r="C77" t="s">
        <v>120</v>
      </c>
      <c r="D77">
        <v>645.70000000000005</v>
      </c>
    </row>
    <row r="78" spans="2:4">
      <c r="B78" s="1" t="s">
        <v>90</v>
      </c>
      <c r="C78" t="s">
        <v>120</v>
      </c>
      <c r="D78">
        <v>1092.2</v>
      </c>
    </row>
    <row r="79" spans="2:4">
      <c r="B79" s="1" t="s">
        <v>91</v>
      </c>
      <c r="C79" t="s">
        <v>120</v>
      </c>
      <c r="D79">
        <v>630.79999999999995</v>
      </c>
    </row>
    <row r="80" spans="2:4">
      <c r="B80" s="1">
        <v>386</v>
      </c>
      <c r="C80" t="s">
        <v>120</v>
      </c>
      <c r="D80">
        <v>925.1</v>
      </c>
    </row>
    <row r="81" spans="2:4">
      <c r="B81" s="1" t="s">
        <v>92</v>
      </c>
      <c r="C81" t="s">
        <v>120</v>
      </c>
      <c r="D81">
        <v>429.7</v>
      </c>
    </row>
    <row r="82" spans="2:4">
      <c r="B82" s="1" t="s">
        <v>93</v>
      </c>
      <c r="C82" t="s">
        <v>120</v>
      </c>
      <c r="D82">
        <v>404.1</v>
      </c>
    </row>
    <row r="83" spans="2:4">
      <c r="B83" s="1">
        <v>381</v>
      </c>
      <c r="C83" t="s">
        <v>120</v>
      </c>
      <c r="D83">
        <v>5066.6000000000004</v>
      </c>
    </row>
    <row r="84" spans="2:4">
      <c r="B84" s="1">
        <v>239</v>
      </c>
      <c r="C84" t="s">
        <v>120</v>
      </c>
      <c r="D84">
        <v>143.69999999999999</v>
      </c>
    </row>
    <row r="85" spans="2:4">
      <c r="B85" s="1" t="s">
        <v>94</v>
      </c>
      <c r="C85" t="s">
        <v>120</v>
      </c>
      <c r="D85">
        <v>1606.5</v>
      </c>
    </row>
    <row r="86" spans="2:4">
      <c r="B86" s="1" t="s">
        <v>48</v>
      </c>
      <c r="C86" t="s">
        <v>118</v>
      </c>
      <c r="D86">
        <v>825.5</v>
      </c>
    </row>
    <row r="87" spans="2:4">
      <c r="B87" s="1">
        <v>241</v>
      </c>
      <c r="C87" t="s">
        <v>120</v>
      </c>
      <c r="D87">
        <v>4157.2</v>
      </c>
    </row>
    <row r="88" spans="2:4">
      <c r="B88" s="1" t="s">
        <v>95</v>
      </c>
      <c r="C88" t="s">
        <v>120</v>
      </c>
      <c r="D88">
        <v>827</v>
      </c>
    </row>
    <row r="89" spans="2:4">
      <c r="B89" s="1">
        <v>242</v>
      </c>
      <c r="C89" t="s">
        <v>120</v>
      </c>
      <c r="D89">
        <v>1087.8</v>
      </c>
    </row>
    <row r="90" spans="2:4">
      <c r="B90" s="1" t="s">
        <v>49</v>
      </c>
      <c r="C90" t="s">
        <v>118</v>
      </c>
      <c r="D90">
        <v>18.100000000000001</v>
      </c>
    </row>
    <row r="91" spans="2:4">
      <c r="B91" s="1" t="s">
        <v>96</v>
      </c>
      <c r="C91" t="s">
        <v>120</v>
      </c>
      <c r="D91">
        <v>15.7</v>
      </c>
    </row>
    <row r="92" spans="2:4">
      <c r="B92" s="1" t="s">
        <v>97</v>
      </c>
      <c r="C92" t="s">
        <v>120</v>
      </c>
      <c r="D92">
        <v>22.5</v>
      </c>
    </row>
    <row r="93" spans="2:4">
      <c r="B93" s="1">
        <v>468</v>
      </c>
      <c r="C93" t="s">
        <v>119</v>
      </c>
      <c r="D93">
        <v>45.9</v>
      </c>
    </row>
    <row r="94" spans="2:4">
      <c r="B94" s="1" t="s">
        <v>98</v>
      </c>
      <c r="C94" t="s">
        <v>120</v>
      </c>
      <c r="D94">
        <v>35.799999999999997</v>
      </c>
    </row>
    <row r="95" spans="2:4">
      <c r="B95" s="1" t="s">
        <v>99</v>
      </c>
      <c r="C95" t="s">
        <v>120</v>
      </c>
      <c r="D95">
        <v>152.19999999999999</v>
      </c>
    </row>
    <row r="96" spans="2:4">
      <c r="B96" s="1" t="s">
        <v>50</v>
      </c>
      <c r="C96" t="s">
        <v>118</v>
      </c>
      <c r="D96">
        <v>22.6</v>
      </c>
    </row>
    <row r="97" spans="1:4">
      <c r="B97" s="1" t="s">
        <v>51</v>
      </c>
      <c r="C97" t="s">
        <v>118</v>
      </c>
      <c r="D97">
        <v>42.9</v>
      </c>
    </row>
    <row r="98" spans="1:4">
      <c r="C98" t="s">
        <v>116</v>
      </c>
    </row>
    <row r="99" spans="1:4">
      <c r="A99" t="s">
        <v>4</v>
      </c>
      <c r="B99" s="1" t="s">
        <v>100</v>
      </c>
      <c r="C99" t="s">
        <v>120</v>
      </c>
      <c r="D99">
        <v>42.1</v>
      </c>
    </row>
    <row r="100" spans="1:4">
      <c r="B100" s="1">
        <v>250</v>
      </c>
      <c r="C100" t="s">
        <v>120</v>
      </c>
      <c r="D100">
        <v>57.1</v>
      </c>
    </row>
    <row r="101" spans="1:4">
      <c r="B101" s="1" t="s">
        <v>77</v>
      </c>
      <c r="C101" t="s">
        <v>111</v>
      </c>
      <c r="D101">
        <v>197.9</v>
      </c>
    </row>
    <row r="102" spans="1:4">
      <c r="B102" s="1" t="s">
        <v>101</v>
      </c>
      <c r="C102" t="s">
        <v>120</v>
      </c>
      <c r="D102">
        <v>415.5</v>
      </c>
    </row>
    <row r="103" spans="1:4">
      <c r="B103" s="1" t="s">
        <v>78</v>
      </c>
      <c r="C103" t="s">
        <v>111</v>
      </c>
      <c r="D103">
        <v>91.4</v>
      </c>
    </row>
    <row r="104" spans="1:4">
      <c r="B104" s="1" t="s">
        <v>79</v>
      </c>
      <c r="C104" t="s">
        <v>111</v>
      </c>
      <c r="D104">
        <v>200.3</v>
      </c>
    </row>
    <row r="105" spans="1:4">
      <c r="B105" s="1" t="s">
        <v>102</v>
      </c>
      <c r="C105" t="s">
        <v>120</v>
      </c>
      <c r="D105">
        <v>583.1</v>
      </c>
    </row>
    <row r="106" spans="1:4">
      <c r="B106" s="1" t="s">
        <v>103</v>
      </c>
      <c r="C106" t="s">
        <v>120</v>
      </c>
      <c r="D106">
        <v>50.9</v>
      </c>
    </row>
    <row r="107" spans="1:4">
      <c r="B107" s="1" t="s">
        <v>34</v>
      </c>
      <c r="C107" t="s">
        <v>113</v>
      </c>
      <c r="D107">
        <v>175.4</v>
      </c>
    </row>
    <row r="108" spans="1:4">
      <c r="B108" s="1" t="s">
        <v>35</v>
      </c>
      <c r="C108" t="s">
        <v>113</v>
      </c>
      <c r="D108">
        <v>2704.9</v>
      </c>
    </row>
    <row r="109" spans="1:4">
      <c r="B109" s="1" t="s">
        <v>52</v>
      </c>
      <c r="C109" t="s">
        <v>118</v>
      </c>
      <c r="D109">
        <v>166.9</v>
      </c>
    </row>
    <row r="110" spans="1:4">
      <c r="B110" s="1" t="s">
        <v>126</v>
      </c>
      <c r="C110" t="s">
        <v>123</v>
      </c>
      <c r="D110">
        <v>271.5</v>
      </c>
    </row>
    <row r="111" spans="1:4">
      <c r="B111" s="1" t="s">
        <v>104</v>
      </c>
      <c r="C111" t="s">
        <v>120</v>
      </c>
      <c r="D111">
        <v>116.7</v>
      </c>
    </row>
    <row r="112" spans="1:4">
      <c r="B112" s="1">
        <v>256</v>
      </c>
      <c r="C112" t="s">
        <v>123</v>
      </c>
      <c r="D112">
        <v>392.7</v>
      </c>
    </row>
    <row r="113" spans="2:7">
      <c r="B113" s="1" t="s">
        <v>127</v>
      </c>
      <c r="C113" t="s">
        <v>123</v>
      </c>
      <c r="D113">
        <v>35.299999999999997</v>
      </c>
    </row>
    <row r="114" spans="2:7">
      <c r="B114" s="1" t="s">
        <v>36</v>
      </c>
      <c r="C114" t="s">
        <v>113</v>
      </c>
      <c r="D114">
        <v>76.7</v>
      </c>
    </row>
    <row r="115" spans="2:7">
      <c r="B115" s="1" t="s">
        <v>128</v>
      </c>
      <c r="C115" t="s">
        <v>123</v>
      </c>
      <c r="D115">
        <v>2733.1</v>
      </c>
      <c r="G115" t="s">
        <v>190</v>
      </c>
    </row>
    <row r="116" spans="2:7">
      <c r="B116" s="1" t="s">
        <v>37</v>
      </c>
      <c r="C116" t="s">
        <v>113</v>
      </c>
      <c r="D116">
        <v>728.3</v>
      </c>
    </row>
    <row r="117" spans="2:7">
      <c r="B117" s="1" t="s">
        <v>129</v>
      </c>
      <c r="C117" t="s">
        <v>123</v>
      </c>
      <c r="D117">
        <v>532.4</v>
      </c>
    </row>
    <row r="118" spans="2:7">
      <c r="B118" s="1">
        <v>258</v>
      </c>
      <c r="C118" t="s">
        <v>123</v>
      </c>
      <c r="D118">
        <v>3.8</v>
      </c>
    </row>
    <row r="119" spans="2:7">
      <c r="B119" s="1">
        <v>473</v>
      </c>
      <c r="C119" t="s">
        <v>118</v>
      </c>
      <c r="D119">
        <v>14.8</v>
      </c>
    </row>
    <row r="120" spans="2:7">
      <c r="B120" s="1" t="s">
        <v>53</v>
      </c>
      <c r="C120" t="s">
        <v>118</v>
      </c>
      <c r="D120">
        <v>468</v>
      </c>
    </row>
    <row r="121" spans="2:7">
      <c r="B121" s="1" t="s">
        <v>38</v>
      </c>
      <c r="C121" t="s">
        <v>113</v>
      </c>
      <c r="D121">
        <v>12.5</v>
      </c>
    </row>
    <row r="122" spans="2:7">
      <c r="B122" s="1" t="s">
        <v>39</v>
      </c>
      <c r="C122" t="s">
        <v>113</v>
      </c>
      <c r="D122">
        <v>452.3</v>
      </c>
    </row>
    <row r="123" spans="2:7">
      <c r="B123" s="1" t="s">
        <v>54</v>
      </c>
      <c r="C123" t="s">
        <v>118</v>
      </c>
      <c r="D123">
        <v>365.9</v>
      </c>
    </row>
    <row r="124" spans="2:7">
      <c r="B124" s="1" t="s">
        <v>40</v>
      </c>
      <c r="C124" t="s">
        <v>113</v>
      </c>
      <c r="D124">
        <v>83.4</v>
      </c>
    </row>
    <row r="125" spans="2:7">
      <c r="B125" s="1" t="s">
        <v>41</v>
      </c>
      <c r="C125" t="s">
        <v>113</v>
      </c>
      <c r="D125">
        <v>162</v>
      </c>
    </row>
    <row r="126" spans="2:7">
      <c r="B126" s="1" t="s">
        <v>55</v>
      </c>
      <c r="C126" t="s">
        <v>118</v>
      </c>
      <c r="D126">
        <v>210.1</v>
      </c>
    </row>
    <row r="127" spans="2:7">
      <c r="B127" s="1">
        <v>263</v>
      </c>
      <c r="C127" t="s">
        <v>111</v>
      </c>
      <c r="D127">
        <v>247.5</v>
      </c>
    </row>
    <row r="128" spans="2:7">
      <c r="B128" s="1" t="s">
        <v>56</v>
      </c>
      <c r="C128" t="s">
        <v>118</v>
      </c>
      <c r="D128">
        <v>176.7</v>
      </c>
    </row>
    <row r="129" spans="1:13">
      <c r="B129" s="1" t="s">
        <v>42</v>
      </c>
      <c r="C129" t="s">
        <v>113</v>
      </c>
      <c r="D129">
        <v>1959</v>
      </c>
    </row>
    <row r="130" spans="1:13">
      <c r="B130" s="1" t="s">
        <v>43</v>
      </c>
      <c r="C130" t="s">
        <v>113</v>
      </c>
      <c r="D130">
        <v>247.2</v>
      </c>
    </row>
    <row r="131" spans="1:13">
      <c r="B131" s="1" t="s">
        <v>44</v>
      </c>
      <c r="C131" t="s">
        <v>113</v>
      </c>
      <c r="D131">
        <v>361.9</v>
      </c>
    </row>
    <row r="132" spans="1:13">
      <c r="B132" s="1" t="s">
        <v>45</v>
      </c>
      <c r="C132" t="s">
        <v>113</v>
      </c>
      <c r="D132">
        <v>702.7</v>
      </c>
      <c r="K132">
        <f>28*7</f>
        <v>196</v>
      </c>
      <c r="L132">
        <v>5</v>
      </c>
      <c r="M132">
        <f>SUM(K132:L132)</f>
        <v>201</v>
      </c>
    </row>
    <row r="133" spans="1:13">
      <c r="A133" t="s">
        <v>5</v>
      </c>
      <c r="B133" s="1" t="s">
        <v>143</v>
      </c>
      <c r="C133" t="s">
        <v>111</v>
      </c>
      <c r="D133" s="3">
        <v>26.7</v>
      </c>
      <c r="E133" s="2">
        <f>ROUND(D133,1)</f>
        <v>26.7</v>
      </c>
    </row>
    <row r="134" spans="1:13">
      <c r="B134" s="1" t="s">
        <v>173</v>
      </c>
      <c r="C134" t="s">
        <v>130</v>
      </c>
      <c r="D134" s="3">
        <v>54.2</v>
      </c>
      <c r="E134" s="2">
        <f t="shared" ref="E134:E197" si="0">ROUND(D134,1)</f>
        <v>54.2</v>
      </c>
    </row>
    <row r="135" spans="1:13">
      <c r="B135" s="1" t="s">
        <v>144</v>
      </c>
      <c r="C135" t="s">
        <v>111</v>
      </c>
      <c r="D135" s="3">
        <v>405</v>
      </c>
      <c r="E135" s="2">
        <f t="shared" si="0"/>
        <v>405</v>
      </c>
    </row>
    <row r="136" spans="1:13">
      <c r="B136" s="1" t="s">
        <v>174</v>
      </c>
      <c r="C136" t="s">
        <v>130</v>
      </c>
      <c r="D136" s="3">
        <v>53.1</v>
      </c>
      <c r="E136" s="2">
        <f t="shared" si="0"/>
        <v>53.1</v>
      </c>
    </row>
    <row r="137" spans="1:13">
      <c r="B137" s="1" t="s">
        <v>175</v>
      </c>
      <c r="C137" t="s">
        <v>130</v>
      </c>
      <c r="D137" s="3">
        <v>500.5</v>
      </c>
      <c r="E137" s="2">
        <f t="shared" si="0"/>
        <v>500.5</v>
      </c>
    </row>
    <row r="138" spans="1:13">
      <c r="B138" s="1" t="s">
        <v>176</v>
      </c>
      <c r="C138" t="s">
        <v>130</v>
      </c>
      <c r="D138" s="3">
        <v>68.599999999999994</v>
      </c>
      <c r="E138" s="2">
        <f t="shared" si="0"/>
        <v>68.599999999999994</v>
      </c>
    </row>
    <row r="139" spans="1:13">
      <c r="B139" s="1" t="s">
        <v>180</v>
      </c>
      <c r="C139" t="s">
        <v>131</v>
      </c>
      <c r="D139" s="3">
        <v>557.9</v>
      </c>
      <c r="E139" s="2">
        <f t="shared" si="0"/>
        <v>557.9</v>
      </c>
    </row>
    <row r="140" spans="1:13">
      <c r="B140" s="1" t="s">
        <v>177</v>
      </c>
      <c r="C140" t="s">
        <v>130</v>
      </c>
      <c r="D140" s="3">
        <v>143.19999999999999</v>
      </c>
      <c r="E140" s="2">
        <f t="shared" si="0"/>
        <v>143.19999999999999</v>
      </c>
    </row>
    <row r="141" spans="1:13">
      <c r="B141" s="1" t="s">
        <v>178</v>
      </c>
      <c r="C141" t="s">
        <v>130</v>
      </c>
      <c r="D141" s="3">
        <v>275.60000000000002</v>
      </c>
      <c r="E141" s="2">
        <f t="shared" si="0"/>
        <v>275.60000000000002</v>
      </c>
    </row>
    <row r="142" spans="1:13">
      <c r="B142" s="1" t="s">
        <v>179</v>
      </c>
      <c r="C142" t="s">
        <v>130</v>
      </c>
      <c r="D142" s="3">
        <v>237.7</v>
      </c>
      <c r="E142" s="2">
        <f t="shared" si="0"/>
        <v>237.7</v>
      </c>
    </row>
    <row r="143" spans="1:13">
      <c r="C143" t="s">
        <v>116</v>
      </c>
      <c r="D143" s="3"/>
      <c r="E143" s="2">
        <f t="shared" si="0"/>
        <v>0</v>
      </c>
    </row>
    <row r="144" spans="1:13">
      <c r="C144" t="s">
        <v>116</v>
      </c>
      <c r="D144" s="3"/>
      <c r="E144" s="2">
        <f t="shared" si="0"/>
        <v>0</v>
      </c>
    </row>
    <row r="145" spans="1:5">
      <c r="A145" t="s">
        <v>6</v>
      </c>
      <c r="B145" s="1" t="s">
        <v>145</v>
      </c>
      <c r="C145" t="s">
        <v>111</v>
      </c>
      <c r="D145" s="3">
        <v>1028.4000000000001</v>
      </c>
      <c r="E145" s="2">
        <f t="shared" si="0"/>
        <v>1028.4000000000001</v>
      </c>
    </row>
    <row r="146" spans="1:5">
      <c r="B146" s="1" t="s">
        <v>154</v>
      </c>
      <c r="C146" t="s">
        <v>120</v>
      </c>
      <c r="D146" s="3">
        <v>4639</v>
      </c>
      <c r="E146" s="2">
        <f t="shared" si="0"/>
        <v>4639</v>
      </c>
    </row>
    <row r="147" spans="1:5">
      <c r="B147" s="1">
        <v>646</v>
      </c>
      <c r="C147" t="s">
        <v>119</v>
      </c>
      <c r="D147" s="3">
        <v>196.7</v>
      </c>
      <c r="E147" s="2">
        <f t="shared" si="0"/>
        <v>196.7</v>
      </c>
    </row>
    <row r="148" spans="1:5">
      <c r="B148" s="1" t="s">
        <v>135</v>
      </c>
      <c r="C148" t="s">
        <v>113</v>
      </c>
      <c r="D148" s="3">
        <v>77.099999999999994</v>
      </c>
      <c r="E148" s="2">
        <f t="shared" si="0"/>
        <v>77.099999999999994</v>
      </c>
    </row>
    <row r="149" spans="1:5">
      <c r="B149" s="1" t="s">
        <v>155</v>
      </c>
      <c r="C149" t="s">
        <v>120</v>
      </c>
      <c r="D149" s="3">
        <v>6210.7</v>
      </c>
      <c r="E149" s="2">
        <f t="shared" si="0"/>
        <v>6210.7</v>
      </c>
    </row>
    <row r="150" spans="1:5">
      <c r="B150" s="1" t="s">
        <v>156</v>
      </c>
      <c r="C150" t="s">
        <v>120</v>
      </c>
      <c r="D150" s="3">
        <v>2783.3</v>
      </c>
      <c r="E150" s="2">
        <f t="shared" si="0"/>
        <v>2783.3</v>
      </c>
    </row>
    <row r="151" spans="1:5">
      <c r="B151" s="1" t="s">
        <v>146</v>
      </c>
      <c r="C151" t="s">
        <v>111</v>
      </c>
      <c r="D151" s="3">
        <v>19.100000000000001</v>
      </c>
      <c r="E151" s="2">
        <f t="shared" si="0"/>
        <v>19.100000000000001</v>
      </c>
    </row>
    <row r="152" spans="1:5">
      <c r="B152" s="1" t="s">
        <v>147</v>
      </c>
      <c r="C152" t="s">
        <v>111</v>
      </c>
      <c r="D152" s="3">
        <v>8.3000000000000007</v>
      </c>
      <c r="E152" s="2">
        <f t="shared" si="0"/>
        <v>8.3000000000000007</v>
      </c>
    </row>
    <row r="153" spans="1:5">
      <c r="B153" s="1" t="s">
        <v>157</v>
      </c>
      <c r="C153" t="s">
        <v>120</v>
      </c>
      <c r="D153" s="3">
        <v>619.1</v>
      </c>
      <c r="E153" s="2">
        <f t="shared" si="0"/>
        <v>619.1</v>
      </c>
    </row>
    <row r="154" spans="1:5">
      <c r="B154" s="1" t="s">
        <v>181</v>
      </c>
      <c r="C154" t="s">
        <v>119</v>
      </c>
      <c r="D154" s="3">
        <v>230.5</v>
      </c>
      <c r="E154" s="2">
        <f t="shared" si="0"/>
        <v>230.5</v>
      </c>
    </row>
    <row r="155" spans="1:5">
      <c r="B155" s="1" t="s">
        <v>158</v>
      </c>
      <c r="C155" t="s">
        <v>120</v>
      </c>
      <c r="D155" s="3">
        <v>1070.8</v>
      </c>
      <c r="E155" s="2">
        <f t="shared" si="0"/>
        <v>1070.8</v>
      </c>
    </row>
    <row r="156" spans="1:5">
      <c r="B156" s="1" t="s">
        <v>159</v>
      </c>
      <c r="C156" t="s">
        <v>120</v>
      </c>
      <c r="D156" s="3">
        <v>492.9</v>
      </c>
      <c r="E156" s="2">
        <f t="shared" si="0"/>
        <v>492.9</v>
      </c>
    </row>
    <row r="157" spans="1:5">
      <c r="B157" s="1" t="s">
        <v>160</v>
      </c>
      <c r="C157" t="s">
        <v>120</v>
      </c>
      <c r="D157" s="3">
        <v>353.8</v>
      </c>
      <c r="E157" s="2">
        <f t="shared" si="0"/>
        <v>353.8</v>
      </c>
    </row>
    <row r="158" spans="1:5">
      <c r="B158" s="1" t="s">
        <v>148</v>
      </c>
      <c r="C158" t="s">
        <v>111</v>
      </c>
      <c r="D158" s="3">
        <v>46.6</v>
      </c>
      <c r="E158" s="2">
        <f t="shared" si="0"/>
        <v>46.6</v>
      </c>
    </row>
    <row r="159" spans="1:5">
      <c r="B159" s="1" t="s">
        <v>161</v>
      </c>
      <c r="C159" t="s">
        <v>120</v>
      </c>
      <c r="D159" s="3">
        <v>62.1</v>
      </c>
      <c r="E159" s="2">
        <f t="shared" si="0"/>
        <v>62.1</v>
      </c>
    </row>
    <row r="160" spans="1:5">
      <c r="B160" s="1" t="s">
        <v>132</v>
      </c>
      <c r="C160" t="s">
        <v>123</v>
      </c>
      <c r="D160" s="3">
        <v>691</v>
      </c>
      <c r="E160" s="2">
        <f t="shared" si="0"/>
        <v>691</v>
      </c>
    </row>
    <row r="161" spans="2:5">
      <c r="B161" s="1" t="s">
        <v>162</v>
      </c>
      <c r="C161" t="s">
        <v>120</v>
      </c>
      <c r="D161" s="3">
        <v>493.4</v>
      </c>
      <c r="E161" s="2">
        <f t="shared" si="0"/>
        <v>493.4</v>
      </c>
    </row>
    <row r="162" spans="2:5">
      <c r="B162" s="1" t="s">
        <v>136</v>
      </c>
      <c r="C162" t="s">
        <v>113</v>
      </c>
      <c r="D162" s="3">
        <v>4.0999999999999996</v>
      </c>
      <c r="E162" s="2">
        <f t="shared" si="0"/>
        <v>4.0999999999999996</v>
      </c>
    </row>
    <row r="163" spans="2:5">
      <c r="B163" s="1" t="s">
        <v>163</v>
      </c>
      <c r="C163" t="s">
        <v>120</v>
      </c>
      <c r="D163" s="3">
        <v>328.8</v>
      </c>
      <c r="E163" s="2">
        <f t="shared" si="0"/>
        <v>328.8</v>
      </c>
    </row>
    <row r="164" spans="2:5">
      <c r="B164" s="1" t="s">
        <v>164</v>
      </c>
      <c r="C164" t="s">
        <v>120</v>
      </c>
      <c r="D164" s="3">
        <v>626.9</v>
      </c>
      <c r="E164" s="2">
        <f t="shared" si="0"/>
        <v>626.9</v>
      </c>
    </row>
    <row r="165" spans="2:5">
      <c r="B165" s="1" t="s">
        <v>165</v>
      </c>
      <c r="C165" t="s">
        <v>120</v>
      </c>
      <c r="D165" s="3">
        <v>346.7</v>
      </c>
      <c r="E165" s="2">
        <f t="shared" si="0"/>
        <v>346.7</v>
      </c>
    </row>
    <row r="166" spans="2:5">
      <c r="B166" s="1">
        <v>313</v>
      </c>
      <c r="C166" t="s">
        <v>113</v>
      </c>
      <c r="D166" s="3">
        <v>14.1</v>
      </c>
      <c r="E166" s="2">
        <f t="shared" si="0"/>
        <v>14.1</v>
      </c>
    </row>
    <row r="167" spans="2:5">
      <c r="B167" s="1" t="s">
        <v>7</v>
      </c>
      <c r="C167" t="s">
        <v>118</v>
      </c>
      <c r="D167" s="3">
        <v>344.2</v>
      </c>
      <c r="E167" s="2">
        <f t="shared" si="0"/>
        <v>344.2</v>
      </c>
    </row>
    <row r="168" spans="2:5">
      <c r="B168" s="1" t="s">
        <v>166</v>
      </c>
      <c r="C168" t="s">
        <v>120</v>
      </c>
      <c r="D168" s="3">
        <v>811.4</v>
      </c>
      <c r="E168" s="2">
        <f t="shared" si="0"/>
        <v>811.4</v>
      </c>
    </row>
    <row r="169" spans="2:5">
      <c r="B169" s="1" t="s">
        <v>149</v>
      </c>
      <c r="C169" t="s">
        <v>111</v>
      </c>
      <c r="D169" s="3">
        <v>1864.2</v>
      </c>
      <c r="E169" s="2">
        <f t="shared" si="0"/>
        <v>1864.2</v>
      </c>
    </row>
    <row r="170" spans="2:5">
      <c r="B170" s="1" t="s">
        <v>137</v>
      </c>
      <c r="C170" t="s">
        <v>113</v>
      </c>
      <c r="D170" s="3">
        <v>389.9</v>
      </c>
      <c r="E170" s="2">
        <f t="shared" si="0"/>
        <v>389.9</v>
      </c>
    </row>
    <row r="171" spans="2:5">
      <c r="B171" s="1" t="s">
        <v>138</v>
      </c>
      <c r="C171" t="s">
        <v>113</v>
      </c>
      <c r="D171" s="3">
        <v>21.9</v>
      </c>
      <c r="E171" s="2">
        <f t="shared" si="0"/>
        <v>21.9</v>
      </c>
    </row>
    <row r="172" spans="2:5">
      <c r="B172" s="1" t="s">
        <v>139</v>
      </c>
      <c r="C172" t="s">
        <v>113</v>
      </c>
      <c r="D172" s="3">
        <v>54.1</v>
      </c>
      <c r="E172" s="2">
        <f t="shared" si="0"/>
        <v>54.1</v>
      </c>
    </row>
    <row r="173" spans="2:5">
      <c r="B173" s="1" t="s">
        <v>140</v>
      </c>
      <c r="C173" t="s">
        <v>113</v>
      </c>
      <c r="D173" s="3">
        <v>97.8</v>
      </c>
      <c r="E173" s="2">
        <f t="shared" si="0"/>
        <v>97.8</v>
      </c>
    </row>
    <row r="174" spans="2:5">
      <c r="B174" s="1" t="s">
        <v>150</v>
      </c>
      <c r="C174" t="s">
        <v>111</v>
      </c>
      <c r="D174" s="3">
        <v>41.4</v>
      </c>
      <c r="E174" s="2">
        <f t="shared" si="0"/>
        <v>41.4</v>
      </c>
    </row>
    <row r="175" spans="2:5">
      <c r="B175" s="1" t="s">
        <v>151</v>
      </c>
      <c r="C175" t="s">
        <v>111</v>
      </c>
      <c r="D175" s="3">
        <v>198.6</v>
      </c>
      <c r="E175" s="2">
        <f t="shared" si="0"/>
        <v>198.6</v>
      </c>
    </row>
    <row r="176" spans="2:5">
      <c r="B176" s="1" t="s">
        <v>141</v>
      </c>
      <c r="C176" t="s">
        <v>113</v>
      </c>
      <c r="D176" s="3">
        <v>14.5</v>
      </c>
      <c r="E176" s="2">
        <f t="shared" si="0"/>
        <v>14.5</v>
      </c>
    </row>
    <row r="177" spans="1:5">
      <c r="B177" s="1" t="s">
        <v>182</v>
      </c>
      <c r="C177" t="s">
        <v>119</v>
      </c>
      <c r="D177" s="3">
        <v>170.7</v>
      </c>
      <c r="E177" s="2">
        <f t="shared" si="0"/>
        <v>170.7</v>
      </c>
    </row>
    <row r="178" spans="1:5">
      <c r="B178" s="1" t="s">
        <v>152</v>
      </c>
      <c r="C178" t="s">
        <v>111</v>
      </c>
      <c r="D178" s="3">
        <v>1178.5999999999999</v>
      </c>
      <c r="E178" s="2">
        <f t="shared" si="0"/>
        <v>1178.5999999999999</v>
      </c>
    </row>
    <row r="179" spans="1:5">
      <c r="B179" s="1" t="s">
        <v>167</v>
      </c>
      <c r="C179" t="s">
        <v>120</v>
      </c>
      <c r="D179" s="3">
        <v>238.4</v>
      </c>
      <c r="E179" s="2">
        <f t="shared" si="0"/>
        <v>238.4</v>
      </c>
    </row>
    <row r="180" spans="1:5">
      <c r="B180" s="1">
        <v>312</v>
      </c>
      <c r="C180" t="s">
        <v>120</v>
      </c>
      <c r="D180" s="3">
        <v>481.4</v>
      </c>
      <c r="E180" s="2">
        <f t="shared" si="0"/>
        <v>481.4</v>
      </c>
    </row>
    <row r="181" spans="1:5">
      <c r="B181" s="1">
        <v>650</v>
      </c>
      <c r="C181" t="s">
        <v>120</v>
      </c>
      <c r="D181" s="3">
        <v>7568.9</v>
      </c>
      <c r="E181" s="2">
        <f t="shared" si="0"/>
        <v>7568.9</v>
      </c>
    </row>
    <row r="182" spans="1:5">
      <c r="C182" t="s">
        <v>116</v>
      </c>
      <c r="D182" s="3"/>
      <c r="E182" s="2">
        <f t="shared" si="0"/>
        <v>0</v>
      </c>
    </row>
    <row r="183" spans="1:5">
      <c r="A183" t="s">
        <v>8</v>
      </c>
      <c r="B183" s="1" t="s">
        <v>142</v>
      </c>
      <c r="C183" t="s">
        <v>113</v>
      </c>
      <c r="D183" s="3">
        <v>129.9</v>
      </c>
      <c r="E183" s="2">
        <f t="shared" si="0"/>
        <v>129.9</v>
      </c>
    </row>
    <row r="184" spans="1:5">
      <c r="B184" s="1" t="s">
        <v>183</v>
      </c>
      <c r="C184" t="s">
        <v>119</v>
      </c>
      <c r="D184" s="3">
        <v>152.69999999999999</v>
      </c>
      <c r="E184" s="2">
        <f t="shared" si="0"/>
        <v>152.69999999999999</v>
      </c>
    </row>
    <row r="185" spans="1:5">
      <c r="B185" s="1" t="s">
        <v>184</v>
      </c>
      <c r="C185" t="s">
        <v>119</v>
      </c>
      <c r="D185" s="3">
        <v>254.4</v>
      </c>
      <c r="E185" s="2">
        <f t="shared" si="0"/>
        <v>254.4</v>
      </c>
    </row>
    <row r="186" spans="1:5">
      <c r="B186" s="1" t="s">
        <v>185</v>
      </c>
      <c r="C186" t="s">
        <v>119</v>
      </c>
      <c r="D186" s="3">
        <v>87.3</v>
      </c>
      <c r="E186" s="2">
        <f t="shared" si="0"/>
        <v>87.3</v>
      </c>
    </row>
    <row r="187" spans="1:5">
      <c r="B187" s="1" t="s">
        <v>133</v>
      </c>
      <c r="C187" t="s">
        <v>123</v>
      </c>
      <c r="D187" s="3">
        <v>98.3</v>
      </c>
      <c r="E187" s="2">
        <f t="shared" si="0"/>
        <v>98.3</v>
      </c>
    </row>
    <row r="188" spans="1:5">
      <c r="B188" s="1" t="s">
        <v>187</v>
      </c>
      <c r="C188" t="s">
        <v>121</v>
      </c>
      <c r="D188" s="3">
        <v>65.2</v>
      </c>
      <c r="E188" s="2">
        <f t="shared" si="0"/>
        <v>65.2</v>
      </c>
    </row>
    <row r="189" spans="1:5">
      <c r="B189" s="1">
        <v>641</v>
      </c>
      <c r="C189" t="s">
        <v>119</v>
      </c>
      <c r="D189" s="3">
        <v>553.1</v>
      </c>
      <c r="E189" s="2">
        <f t="shared" si="0"/>
        <v>553.1</v>
      </c>
    </row>
    <row r="190" spans="1:5">
      <c r="B190" s="1" t="s">
        <v>153</v>
      </c>
      <c r="C190" t="s">
        <v>111</v>
      </c>
      <c r="D190" s="3">
        <v>303.2</v>
      </c>
      <c r="E190" s="2">
        <f t="shared" si="0"/>
        <v>303.2</v>
      </c>
    </row>
    <row r="191" spans="1:5">
      <c r="B191" s="1" t="s">
        <v>168</v>
      </c>
      <c r="C191" t="s">
        <v>120</v>
      </c>
      <c r="D191" s="3">
        <v>136</v>
      </c>
      <c r="E191" s="2">
        <f t="shared" si="0"/>
        <v>136</v>
      </c>
    </row>
    <row r="192" spans="1:5">
      <c r="B192" s="1" t="s">
        <v>134</v>
      </c>
      <c r="C192" t="s">
        <v>122</v>
      </c>
      <c r="D192" s="3">
        <v>38.6</v>
      </c>
      <c r="E192" s="2">
        <f t="shared" si="0"/>
        <v>38.6</v>
      </c>
    </row>
    <row r="193" spans="2:5">
      <c r="B193" s="1">
        <v>471</v>
      </c>
      <c r="C193" t="s">
        <v>119</v>
      </c>
      <c r="D193" s="3">
        <v>406.1</v>
      </c>
      <c r="E193" s="2">
        <f t="shared" si="0"/>
        <v>406.1</v>
      </c>
    </row>
    <row r="194" spans="2:5">
      <c r="B194" s="1" t="s">
        <v>9</v>
      </c>
      <c r="C194" t="s">
        <v>118</v>
      </c>
      <c r="D194" s="3">
        <v>41.2</v>
      </c>
      <c r="E194" s="2">
        <f t="shared" si="0"/>
        <v>41.2</v>
      </c>
    </row>
    <row r="195" spans="2:5">
      <c r="B195" s="1">
        <v>383</v>
      </c>
      <c r="C195" t="s">
        <v>120</v>
      </c>
      <c r="D195" s="3">
        <v>1239.5</v>
      </c>
      <c r="E195" s="2">
        <f t="shared" si="0"/>
        <v>1239.5</v>
      </c>
    </row>
    <row r="196" spans="2:5">
      <c r="B196" s="1">
        <v>382</v>
      </c>
      <c r="C196" t="s">
        <v>120</v>
      </c>
      <c r="D196" s="3">
        <v>309.3</v>
      </c>
      <c r="E196" s="2">
        <f t="shared" si="0"/>
        <v>309.3</v>
      </c>
    </row>
    <row r="197" spans="2:5">
      <c r="B197" s="1" t="s">
        <v>169</v>
      </c>
      <c r="C197" t="s">
        <v>120</v>
      </c>
      <c r="D197" s="3">
        <v>2308.1</v>
      </c>
      <c r="E197" s="2">
        <f t="shared" si="0"/>
        <v>2308.1</v>
      </c>
    </row>
    <row r="198" spans="2:5">
      <c r="B198" s="1">
        <v>380</v>
      </c>
      <c r="C198" t="s">
        <v>120</v>
      </c>
      <c r="D198" s="3">
        <v>149.80000000000001</v>
      </c>
      <c r="E198" s="2">
        <f t="shared" ref="E198:E207" si="1">ROUND(D198,1)</f>
        <v>149.80000000000001</v>
      </c>
    </row>
    <row r="199" spans="2:5">
      <c r="B199" s="1">
        <v>240</v>
      </c>
      <c r="C199" t="s">
        <v>120</v>
      </c>
      <c r="D199" s="3">
        <v>1221.8</v>
      </c>
      <c r="E199" s="2">
        <f t="shared" si="1"/>
        <v>1221.8</v>
      </c>
    </row>
    <row r="200" spans="2:5">
      <c r="B200" s="1" t="s">
        <v>170</v>
      </c>
      <c r="C200" t="s">
        <v>120</v>
      </c>
      <c r="D200" s="3">
        <v>97.6</v>
      </c>
      <c r="E200" s="2">
        <f t="shared" si="1"/>
        <v>97.6</v>
      </c>
    </row>
    <row r="201" spans="2:5">
      <c r="B201" s="1" t="s">
        <v>171</v>
      </c>
      <c r="C201" t="s">
        <v>120</v>
      </c>
      <c r="D201" s="3">
        <v>26999.200000000001</v>
      </c>
      <c r="E201" s="2">
        <f t="shared" si="1"/>
        <v>26999.200000000001</v>
      </c>
    </row>
    <row r="202" spans="2:5">
      <c r="B202" s="1">
        <v>288</v>
      </c>
      <c r="C202" t="s">
        <v>120</v>
      </c>
      <c r="D202" s="3">
        <v>457.2</v>
      </c>
      <c r="E202" s="2">
        <f t="shared" si="1"/>
        <v>457.2</v>
      </c>
    </row>
    <row r="203" spans="2:5">
      <c r="B203" s="1" t="s">
        <v>172</v>
      </c>
      <c r="C203" t="s">
        <v>120</v>
      </c>
      <c r="D203" s="3">
        <v>142.5</v>
      </c>
      <c r="E203" s="2">
        <f t="shared" si="1"/>
        <v>142.5</v>
      </c>
    </row>
    <row r="204" spans="2:5">
      <c r="B204" s="1">
        <v>283</v>
      </c>
      <c r="C204" t="s">
        <v>120</v>
      </c>
      <c r="D204" s="3">
        <v>661.7</v>
      </c>
      <c r="E204" s="2">
        <f t="shared" si="1"/>
        <v>661.7</v>
      </c>
    </row>
    <row r="205" spans="2:5">
      <c r="B205" s="1">
        <v>282</v>
      </c>
      <c r="C205" t="s">
        <v>120</v>
      </c>
      <c r="D205" s="3">
        <v>77.7</v>
      </c>
      <c r="E205" s="2">
        <f t="shared" si="1"/>
        <v>77.7</v>
      </c>
    </row>
    <row r="206" spans="2:5">
      <c r="B206" s="1">
        <v>269</v>
      </c>
      <c r="C206" t="s">
        <v>120</v>
      </c>
      <c r="D206" s="3">
        <v>1794.4</v>
      </c>
      <c r="E206" s="2">
        <f t="shared" si="1"/>
        <v>1794.4</v>
      </c>
    </row>
    <row r="207" spans="2:5">
      <c r="B207" s="1" t="s">
        <v>186</v>
      </c>
      <c r="C207" t="s">
        <v>119</v>
      </c>
      <c r="D207" s="3">
        <v>19.3</v>
      </c>
      <c r="E207" s="2">
        <f t="shared" si="1"/>
        <v>19.3</v>
      </c>
    </row>
    <row r="208" spans="2:5">
      <c r="D208">
        <f>SUM(D1:D207)</f>
        <v>171400.5</v>
      </c>
    </row>
    <row r="209" spans="4:4">
      <c r="D209" s="3">
        <v>156374.9</v>
      </c>
    </row>
    <row r="210" spans="4:4">
      <c r="D210">
        <f>SUM(D208:D209)</f>
        <v>327775.40000000002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6"/>
  <sheetViews>
    <sheetView topLeftCell="A25" workbookViewId="0">
      <selection activeCell="J18" sqref="J18"/>
    </sheetView>
  </sheetViews>
  <sheetFormatPr defaultRowHeight="16.5"/>
  <cols>
    <col min="2" max="2" width="9" style="1"/>
  </cols>
  <sheetData>
    <row r="1" spans="1:7">
      <c r="A1" t="s">
        <v>5</v>
      </c>
      <c r="B1" s="1" t="s">
        <v>143</v>
      </c>
      <c r="C1" t="s">
        <v>111</v>
      </c>
      <c r="D1" s="3">
        <v>26.7</v>
      </c>
      <c r="E1" s="2">
        <f>ROUND(D1,1)</f>
        <v>26.7</v>
      </c>
    </row>
    <row r="2" spans="1:7">
      <c r="B2" s="1" t="s">
        <v>173</v>
      </c>
      <c r="C2" t="s">
        <v>130</v>
      </c>
      <c r="D2" s="3">
        <v>54.2</v>
      </c>
      <c r="E2" s="2">
        <f t="shared" ref="E2:E65" si="0">ROUND(D2,1)</f>
        <v>54.2</v>
      </c>
    </row>
    <row r="3" spans="1:7">
      <c r="B3" s="1" t="s">
        <v>144</v>
      </c>
      <c r="C3" t="s">
        <v>111</v>
      </c>
      <c r="D3" s="3">
        <v>405</v>
      </c>
      <c r="E3" s="2">
        <f t="shared" si="0"/>
        <v>405</v>
      </c>
      <c r="G3" s="2">
        <f>ROUND(D1,1)</f>
        <v>26.7</v>
      </c>
    </row>
    <row r="4" spans="1:7">
      <c r="B4" s="1" t="s">
        <v>174</v>
      </c>
      <c r="C4" t="s">
        <v>130</v>
      </c>
      <c r="D4" s="3">
        <v>53.1</v>
      </c>
      <c r="E4" s="2">
        <f t="shared" si="0"/>
        <v>53.1</v>
      </c>
      <c r="G4" s="2">
        <f t="shared" ref="G4:G17" si="1">ROUND(D2,1)</f>
        <v>54.2</v>
      </c>
    </row>
    <row r="5" spans="1:7">
      <c r="B5" s="1" t="s">
        <v>175</v>
      </c>
      <c r="C5" t="s">
        <v>130</v>
      </c>
      <c r="D5" s="3">
        <v>500.5</v>
      </c>
      <c r="E5" s="2">
        <f t="shared" si="0"/>
        <v>500.5</v>
      </c>
      <c r="G5" s="2">
        <f t="shared" si="1"/>
        <v>405</v>
      </c>
    </row>
    <row r="6" spans="1:7">
      <c r="B6" s="1" t="s">
        <v>176</v>
      </c>
      <c r="C6" t="s">
        <v>130</v>
      </c>
      <c r="D6" s="3">
        <v>68.599999999999994</v>
      </c>
      <c r="E6" s="2">
        <f t="shared" si="0"/>
        <v>68.599999999999994</v>
      </c>
      <c r="G6" s="2">
        <f t="shared" si="1"/>
        <v>53.1</v>
      </c>
    </row>
    <row r="7" spans="1:7">
      <c r="B7" s="1" t="s">
        <v>180</v>
      </c>
      <c r="C7" t="s">
        <v>131</v>
      </c>
      <c r="D7" s="3">
        <v>557.9</v>
      </c>
      <c r="E7" s="2">
        <f t="shared" si="0"/>
        <v>557.9</v>
      </c>
      <c r="G7" s="2">
        <f t="shared" si="1"/>
        <v>500.5</v>
      </c>
    </row>
    <row r="8" spans="1:7">
      <c r="B8" s="1" t="s">
        <v>177</v>
      </c>
      <c r="C8" t="s">
        <v>130</v>
      </c>
      <c r="D8" s="3">
        <v>143.19999999999999</v>
      </c>
      <c r="E8" s="2">
        <f t="shared" si="0"/>
        <v>143.19999999999999</v>
      </c>
      <c r="G8" s="2">
        <f t="shared" si="1"/>
        <v>68.599999999999994</v>
      </c>
    </row>
    <row r="9" spans="1:7">
      <c r="B9" s="1" t="s">
        <v>178</v>
      </c>
      <c r="C9" t="s">
        <v>130</v>
      </c>
      <c r="D9" s="3">
        <v>275.60000000000002</v>
      </c>
      <c r="E9" s="2">
        <f t="shared" si="0"/>
        <v>275.60000000000002</v>
      </c>
      <c r="G9" s="2">
        <f t="shared" si="1"/>
        <v>557.9</v>
      </c>
    </row>
    <row r="10" spans="1:7">
      <c r="B10" s="1" t="s">
        <v>179</v>
      </c>
      <c r="C10" t="s">
        <v>130</v>
      </c>
      <c r="D10" s="3">
        <v>237.7</v>
      </c>
      <c r="E10" s="2">
        <f t="shared" si="0"/>
        <v>237.7</v>
      </c>
      <c r="G10" s="2">
        <f t="shared" si="1"/>
        <v>143.19999999999999</v>
      </c>
    </row>
    <row r="11" spans="1:7">
      <c r="C11" t="s">
        <v>116</v>
      </c>
      <c r="D11" s="3"/>
      <c r="E11" s="2">
        <f t="shared" si="0"/>
        <v>0</v>
      </c>
      <c r="G11" s="2">
        <f t="shared" si="1"/>
        <v>275.60000000000002</v>
      </c>
    </row>
    <row r="12" spans="1:7">
      <c r="C12" t="s">
        <v>116</v>
      </c>
      <c r="D12" s="3"/>
      <c r="E12" s="2">
        <f t="shared" si="0"/>
        <v>0</v>
      </c>
      <c r="G12" s="2">
        <f t="shared" si="1"/>
        <v>237.7</v>
      </c>
    </row>
    <row r="13" spans="1:7">
      <c r="A13" t="s">
        <v>6</v>
      </c>
      <c r="B13" s="1" t="s">
        <v>145</v>
      </c>
      <c r="C13" t="s">
        <v>111</v>
      </c>
      <c r="D13" s="3">
        <v>1028.4000000000001</v>
      </c>
      <c r="E13" s="2">
        <f t="shared" si="0"/>
        <v>1028.4000000000001</v>
      </c>
      <c r="G13" s="2">
        <f t="shared" si="1"/>
        <v>0</v>
      </c>
    </row>
    <row r="14" spans="1:7">
      <c r="B14" s="1" t="s">
        <v>154</v>
      </c>
      <c r="C14" t="s">
        <v>120</v>
      </c>
      <c r="D14" s="3">
        <v>4639</v>
      </c>
      <c r="E14" s="2">
        <f t="shared" si="0"/>
        <v>4639</v>
      </c>
      <c r="G14" s="2">
        <f t="shared" si="1"/>
        <v>0</v>
      </c>
    </row>
    <row r="15" spans="1:7">
      <c r="B15" s="1">
        <v>646</v>
      </c>
      <c r="C15" t="s">
        <v>119</v>
      </c>
      <c r="D15" s="3">
        <v>196.7</v>
      </c>
      <c r="E15" s="2">
        <f t="shared" si="0"/>
        <v>196.7</v>
      </c>
      <c r="G15" s="2">
        <f t="shared" si="1"/>
        <v>1028.4000000000001</v>
      </c>
    </row>
    <row r="16" spans="1:7">
      <c r="B16" s="1" t="s">
        <v>135</v>
      </c>
      <c r="C16" t="s">
        <v>113</v>
      </c>
      <c r="D16" s="3">
        <v>77.099999999999994</v>
      </c>
      <c r="E16" s="2">
        <f t="shared" si="0"/>
        <v>77.099999999999994</v>
      </c>
      <c r="G16" s="2">
        <f t="shared" si="1"/>
        <v>4639</v>
      </c>
    </row>
    <row r="17" spans="2:7">
      <c r="B17" s="1" t="s">
        <v>155</v>
      </c>
      <c r="C17" t="s">
        <v>120</v>
      </c>
      <c r="D17" s="3">
        <v>6210.7</v>
      </c>
      <c r="E17" s="2">
        <f t="shared" si="0"/>
        <v>6210.7</v>
      </c>
      <c r="G17" s="2">
        <f t="shared" si="1"/>
        <v>196.7</v>
      </c>
    </row>
    <row r="18" spans="2:7">
      <c r="B18" s="1" t="s">
        <v>156</v>
      </c>
      <c r="C18" t="s">
        <v>120</v>
      </c>
      <c r="D18" s="3">
        <v>2783.3</v>
      </c>
      <c r="E18" s="2">
        <f t="shared" si="0"/>
        <v>2783.3</v>
      </c>
    </row>
    <row r="19" spans="2:7">
      <c r="B19" s="1" t="s">
        <v>146</v>
      </c>
      <c r="C19" t="s">
        <v>111</v>
      </c>
      <c r="D19" s="3">
        <v>19.100000000000001</v>
      </c>
      <c r="E19" s="2">
        <f t="shared" si="0"/>
        <v>19.100000000000001</v>
      </c>
    </row>
    <row r="20" spans="2:7">
      <c r="B20" s="1" t="s">
        <v>147</v>
      </c>
      <c r="C20" t="s">
        <v>111</v>
      </c>
      <c r="D20" s="3">
        <v>8.3000000000000007</v>
      </c>
      <c r="E20" s="2">
        <f t="shared" si="0"/>
        <v>8.3000000000000007</v>
      </c>
    </row>
    <row r="21" spans="2:7">
      <c r="B21" s="1" t="s">
        <v>157</v>
      </c>
      <c r="C21" t="s">
        <v>120</v>
      </c>
      <c r="D21" s="3">
        <v>619.1</v>
      </c>
      <c r="E21" s="2">
        <f t="shared" si="0"/>
        <v>619.1</v>
      </c>
    </row>
    <row r="22" spans="2:7">
      <c r="B22" s="1" t="s">
        <v>181</v>
      </c>
      <c r="C22" t="s">
        <v>119</v>
      </c>
      <c r="D22" s="3">
        <v>230.5</v>
      </c>
      <c r="E22" s="2">
        <f t="shared" si="0"/>
        <v>230.5</v>
      </c>
    </row>
    <row r="23" spans="2:7">
      <c r="B23" s="1" t="s">
        <v>158</v>
      </c>
      <c r="C23" t="s">
        <v>120</v>
      </c>
      <c r="D23" s="3">
        <v>1070.8</v>
      </c>
      <c r="E23" s="2">
        <f t="shared" si="0"/>
        <v>1070.8</v>
      </c>
    </row>
    <row r="24" spans="2:7">
      <c r="B24" s="1" t="s">
        <v>159</v>
      </c>
      <c r="C24" t="s">
        <v>120</v>
      </c>
      <c r="D24" s="3">
        <v>492.9</v>
      </c>
      <c r="E24" s="2">
        <f t="shared" si="0"/>
        <v>492.9</v>
      </c>
    </row>
    <row r="25" spans="2:7">
      <c r="B25" s="1" t="s">
        <v>160</v>
      </c>
      <c r="C25" t="s">
        <v>120</v>
      </c>
      <c r="D25" s="3">
        <v>353.8</v>
      </c>
      <c r="E25" s="2">
        <f t="shared" si="0"/>
        <v>353.8</v>
      </c>
    </row>
    <row r="26" spans="2:7">
      <c r="B26" s="1" t="s">
        <v>148</v>
      </c>
      <c r="C26" t="s">
        <v>111</v>
      </c>
      <c r="D26" s="3">
        <v>46.6</v>
      </c>
      <c r="E26" s="2">
        <f t="shared" si="0"/>
        <v>46.6</v>
      </c>
    </row>
    <row r="27" spans="2:7">
      <c r="B27" s="1" t="s">
        <v>161</v>
      </c>
      <c r="C27" t="s">
        <v>120</v>
      </c>
      <c r="D27" s="3">
        <v>62.1</v>
      </c>
      <c r="E27" s="2">
        <f t="shared" si="0"/>
        <v>62.1</v>
      </c>
    </row>
    <row r="28" spans="2:7">
      <c r="B28" s="1" t="s">
        <v>132</v>
      </c>
      <c r="C28" t="s">
        <v>123</v>
      </c>
      <c r="D28" s="3">
        <v>691</v>
      </c>
      <c r="E28" s="2">
        <f t="shared" si="0"/>
        <v>691</v>
      </c>
    </row>
    <row r="29" spans="2:7">
      <c r="B29" s="1" t="s">
        <v>162</v>
      </c>
      <c r="C29" t="s">
        <v>120</v>
      </c>
      <c r="D29" s="3">
        <v>493.4</v>
      </c>
      <c r="E29" s="2">
        <f t="shared" si="0"/>
        <v>493.4</v>
      </c>
    </row>
    <row r="30" spans="2:7">
      <c r="B30" s="1" t="s">
        <v>136</v>
      </c>
      <c r="C30" t="s">
        <v>113</v>
      </c>
      <c r="D30" s="3">
        <v>4.0999999999999996</v>
      </c>
      <c r="E30" s="2">
        <f t="shared" si="0"/>
        <v>4.0999999999999996</v>
      </c>
    </row>
    <row r="31" spans="2:7">
      <c r="B31" s="1" t="s">
        <v>163</v>
      </c>
      <c r="C31" t="s">
        <v>120</v>
      </c>
      <c r="D31" s="3">
        <v>328.8</v>
      </c>
      <c r="E31" s="2">
        <f t="shared" si="0"/>
        <v>328.8</v>
      </c>
    </row>
    <row r="32" spans="2:7">
      <c r="B32" s="1" t="s">
        <v>164</v>
      </c>
      <c r="C32" t="s">
        <v>120</v>
      </c>
      <c r="D32" s="3">
        <v>626.9</v>
      </c>
      <c r="E32" s="2">
        <f t="shared" si="0"/>
        <v>626.9</v>
      </c>
    </row>
    <row r="33" spans="2:5">
      <c r="B33" s="1" t="s">
        <v>165</v>
      </c>
      <c r="C33" t="s">
        <v>120</v>
      </c>
      <c r="D33" s="3">
        <v>346.7</v>
      </c>
      <c r="E33" s="2">
        <f t="shared" si="0"/>
        <v>346.7</v>
      </c>
    </row>
    <row r="34" spans="2:5">
      <c r="B34" s="1">
        <v>313</v>
      </c>
      <c r="C34" t="s">
        <v>113</v>
      </c>
      <c r="D34" s="3">
        <v>14.1</v>
      </c>
      <c r="E34" s="2">
        <f t="shared" si="0"/>
        <v>14.1</v>
      </c>
    </row>
    <row r="35" spans="2:5">
      <c r="B35" s="1" t="s">
        <v>7</v>
      </c>
      <c r="C35" t="s">
        <v>118</v>
      </c>
      <c r="D35" s="3">
        <v>344.2</v>
      </c>
      <c r="E35" s="2">
        <f t="shared" si="0"/>
        <v>344.2</v>
      </c>
    </row>
    <row r="36" spans="2:5">
      <c r="B36" s="1" t="s">
        <v>166</v>
      </c>
      <c r="C36" t="s">
        <v>120</v>
      </c>
      <c r="D36" s="3">
        <v>811.4</v>
      </c>
      <c r="E36" s="2">
        <f t="shared" si="0"/>
        <v>811.4</v>
      </c>
    </row>
    <row r="37" spans="2:5">
      <c r="B37" s="1" t="s">
        <v>149</v>
      </c>
      <c r="C37" t="s">
        <v>111</v>
      </c>
      <c r="D37" s="3">
        <v>1864.2</v>
      </c>
      <c r="E37" s="2">
        <f t="shared" si="0"/>
        <v>1864.2</v>
      </c>
    </row>
    <row r="38" spans="2:5">
      <c r="B38" s="1" t="s">
        <v>137</v>
      </c>
      <c r="C38" t="s">
        <v>113</v>
      </c>
      <c r="D38" s="3">
        <v>389.9</v>
      </c>
      <c r="E38" s="2">
        <f t="shared" si="0"/>
        <v>389.9</v>
      </c>
    </row>
    <row r="39" spans="2:5">
      <c r="B39" s="1" t="s">
        <v>138</v>
      </c>
      <c r="C39" t="s">
        <v>113</v>
      </c>
      <c r="D39" s="3">
        <v>21.9</v>
      </c>
      <c r="E39" s="2">
        <f t="shared" si="0"/>
        <v>21.9</v>
      </c>
    </row>
    <row r="40" spans="2:5">
      <c r="B40" s="1" t="s">
        <v>139</v>
      </c>
      <c r="C40" t="s">
        <v>113</v>
      </c>
      <c r="D40" s="3">
        <v>54.1</v>
      </c>
      <c r="E40" s="2">
        <f t="shared" si="0"/>
        <v>54.1</v>
      </c>
    </row>
    <row r="41" spans="2:5">
      <c r="B41" s="1" t="s">
        <v>140</v>
      </c>
      <c r="C41" t="s">
        <v>113</v>
      </c>
      <c r="D41" s="3">
        <v>97.8</v>
      </c>
      <c r="E41" s="2">
        <f t="shared" si="0"/>
        <v>97.8</v>
      </c>
    </row>
    <row r="42" spans="2:5">
      <c r="B42" s="1" t="s">
        <v>150</v>
      </c>
      <c r="C42" t="s">
        <v>111</v>
      </c>
      <c r="D42" s="3">
        <v>41.4</v>
      </c>
      <c r="E42" s="2">
        <f t="shared" si="0"/>
        <v>41.4</v>
      </c>
    </row>
    <row r="43" spans="2:5">
      <c r="B43" s="1" t="s">
        <v>151</v>
      </c>
      <c r="C43" t="s">
        <v>111</v>
      </c>
      <c r="D43" s="3">
        <v>198.6</v>
      </c>
      <c r="E43" s="2">
        <f t="shared" si="0"/>
        <v>198.6</v>
      </c>
    </row>
    <row r="44" spans="2:5">
      <c r="B44" s="1" t="s">
        <v>141</v>
      </c>
      <c r="C44" t="s">
        <v>113</v>
      </c>
      <c r="D44" s="3">
        <v>14.5</v>
      </c>
      <c r="E44" s="2">
        <f t="shared" si="0"/>
        <v>14.5</v>
      </c>
    </row>
    <row r="45" spans="2:5">
      <c r="B45" s="1" t="s">
        <v>182</v>
      </c>
      <c r="C45" t="s">
        <v>119</v>
      </c>
      <c r="D45" s="3">
        <v>170.7</v>
      </c>
      <c r="E45" s="2">
        <f t="shared" si="0"/>
        <v>170.7</v>
      </c>
    </row>
    <row r="46" spans="2:5">
      <c r="B46" s="1" t="s">
        <v>152</v>
      </c>
      <c r="C46" t="s">
        <v>111</v>
      </c>
      <c r="D46" s="3">
        <v>1178.5999999999999</v>
      </c>
      <c r="E46" s="2">
        <f t="shared" si="0"/>
        <v>1178.5999999999999</v>
      </c>
    </row>
    <row r="47" spans="2:5">
      <c r="B47" s="1" t="s">
        <v>167</v>
      </c>
      <c r="C47" t="s">
        <v>120</v>
      </c>
      <c r="D47" s="3">
        <v>238.4</v>
      </c>
      <c r="E47" s="2">
        <f t="shared" si="0"/>
        <v>238.4</v>
      </c>
    </row>
    <row r="48" spans="2:5">
      <c r="B48" s="1">
        <v>312</v>
      </c>
      <c r="C48" t="s">
        <v>120</v>
      </c>
      <c r="D48" s="3">
        <v>481.4</v>
      </c>
      <c r="E48" s="2">
        <f t="shared" si="0"/>
        <v>481.4</v>
      </c>
    </row>
    <row r="49" spans="1:5">
      <c r="B49" s="1">
        <v>650</v>
      </c>
      <c r="C49" t="s">
        <v>120</v>
      </c>
      <c r="D49" s="3">
        <v>7568.9</v>
      </c>
      <c r="E49" s="2">
        <f t="shared" si="0"/>
        <v>7568.9</v>
      </c>
    </row>
    <row r="50" spans="1:5">
      <c r="C50" t="s">
        <v>116</v>
      </c>
      <c r="D50" s="3"/>
      <c r="E50" s="2">
        <f t="shared" si="0"/>
        <v>0</v>
      </c>
    </row>
    <row r="51" spans="1:5">
      <c r="A51" t="s">
        <v>8</v>
      </c>
      <c r="B51" s="1" t="s">
        <v>142</v>
      </c>
      <c r="C51" t="s">
        <v>113</v>
      </c>
      <c r="D51" s="3">
        <v>129.9</v>
      </c>
      <c r="E51" s="2">
        <f t="shared" si="0"/>
        <v>129.9</v>
      </c>
    </row>
    <row r="52" spans="1:5">
      <c r="B52" s="1" t="s">
        <v>183</v>
      </c>
      <c r="C52" t="s">
        <v>119</v>
      </c>
      <c r="D52" s="3">
        <v>152.69999999999999</v>
      </c>
      <c r="E52" s="2">
        <f t="shared" si="0"/>
        <v>152.69999999999999</v>
      </c>
    </row>
    <row r="53" spans="1:5">
      <c r="B53" s="1" t="s">
        <v>184</v>
      </c>
      <c r="C53" t="s">
        <v>119</v>
      </c>
      <c r="D53" s="3">
        <v>254.4</v>
      </c>
      <c r="E53" s="2">
        <f t="shared" si="0"/>
        <v>254.4</v>
      </c>
    </row>
    <row r="54" spans="1:5">
      <c r="B54" s="1" t="s">
        <v>185</v>
      </c>
      <c r="C54" t="s">
        <v>119</v>
      </c>
      <c r="D54" s="3">
        <v>87.3</v>
      </c>
      <c r="E54" s="2">
        <f t="shared" si="0"/>
        <v>87.3</v>
      </c>
    </row>
    <row r="55" spans="1:5">
      <c r="B55" s="1" t="s">
        <v>133</v>
      </c>
      <c r="C55" t="s">
        <v>123</v>
      </c>
      <c r="D55" s="3">
        <v>98.3</v>
      </c>
      <c r="E55" s="2">
        <f t="shared" si="0"/>
        <v>98.3</v>
      </c>
    </row>
    <row r="56" spans="1:5">
      <c r="B56" s="1" t="s">
        <v>187</v>
      </c>
      <c r="C56" t="s">
        <v>121</v>
      </c>
      <c r="D56" s="3">
        <v>65.2</v>
      </c>
      <c r="E56" s="2">
        <f t="shared" si="0"/>
        <v>65.2</v>
      </c>
    </row>
    <row r="57" spans="1:5">
      <c r="B57" s="1">
        <v>641</v>
      </c>
      <c r="C57" t="s">
        <v>119</v>
      </c>
      <c r="D57" s="3">
        <v>553.1</v>
      </c>
      <c r="E57" s="2">
        <f t="shared" si="0"/>
        <v>553.1</v>
      </c>
    </row>
    <row r="58" spans="1:5">
      <c r="B58" s="1" t="s">
        <v>153</v>
      </c>
      <c r="C58" t="s">
        <v>111</v>
      </c>
      <c r="D58" s="3">
        <v>303.2</v>
      </c>
      <c r="E58" s="2">
        <f t="shared" si="0"/>
        <v>303.2</v>
      </c>
    </row>
    <row r="59" spans="1:5">
      <c r="B59" s="1" t="s">
        <v>168</v>
      </c>
      <c r="C59" t="s">
        <v>120</v>
      </c>
      <c r="D59" s="3">
        <v>136</v>
      </c>
      <c r="E59" s="2">
        <f t="shared" si="0"/>
        <v>136</v>
      </c>
    </row>
    <row r="60" spans="1:5">
      <c r="B60" s="1" t="s">
        <v>134</v>
      </c>
      <c r="C60" t="s">
        <v>122</v>
      </c>
      <c r="D60" s="3">
        <v>38.6</v>
      </c>
      <c r="E60" s="2">
        <f t="shared" si="0"/>
        <v>38.6</v>
      </c>
    </row>
    <row r="61" spans="1:5">
      <c r="B61" s="1">
        <v>471</v>
      </c>
      <c r="C61" t="s">
        <v>119</v>
      </c>
      <c r="D61" s="3">
        <v>406.1</v>
      </c>
      <c r="E61" s="2">
        <f t="shared" si="0"/>
        <v>406.1</v>
      </c>
    </row>
    <row r="62" spans="1:5">
      <c r="B62" s="1" t="s">
        <v>9</v>
      </c>
      <c r="C62" t="s">
        <v>118</v>
      </c>
      <c r="D62" s="3">
        <v>41.2</v>
      </c>
      <c r="E62" s="2">
        <f t="shared" si="0"/>
        <v>41.2</v>
      </c>
    </row>
    <row r="63" spans="1:5">
      <c r="B63" s="1">
        <v>383</v>
      </c>
      <c r="C63" t="s">
        <v>120</v>
      </c>
      <c r="D63" s="3">
        <v>1239.5</v>
      </c>
      <c r="E63" s="2">
        <f t="shared" si="0"/>
        <v>1239.5</v>
      </c>
    </row>
    <row r="64" spans="1:5">
      <c r="B64" s="1">
        <v>382</v>
      </c>
      <c r="C64" t="s">
        <v>120</v>
      </c>
      <c r="D64" s="3">
        <v>309.3</v>
      </c>
      <c r="E64" s="2">
        <f t="shared" si="0"/>
        <v>309.3</v>
      </c>
    </row>
    <row r="65" spans="2:10">
      <c r="B65" s="1" t="s">
        <v>169</v>
      </c>
      <c r="C65" t="s">
        <v>120</v>
      </c>
      <c r="D65" s="3">
        <v>2308.1</v>
      </c>
      <c r="E65" s="2">
        <f t="shared" si="0"/>
        <v>2308.1</v>
      </c>
    </row>
    <row r="66" spans="2:10">
      <c r="B66" s="1">
        <v>380</v>
      </c>
      <c r="C66" t="s">
        <v>120</v>
      </c>
      <c r="D66" s="3">
        <v>149.80000000000001</v>
      </c>
      <c r="E66" s="2">
        <f t="shared" ref="E66:E75" si="2">ROUND(D66,1)</f>
        <v>149.80000000000001</v>
      </c>
    </row>
    <row r="67" spans="2:10">
      <c r="B67" s="1">
        <v>240</v>
      </c>
      <c r="C67" t="s">
        <v>120</v>
      </c>
      <c r="D67" s="3">
        <v>1221.8</v>
      </c>
      <c r="E67" s="2">
        <f t="shared" si="2"/>
        <v>1221.8</v>
      </c>
    </row>
    <row r="68" spans="2:10">
      <c r="B68" s="1" t="s">
        <v>170</v>
      </c>
      <c r="C68" t="s">
        <v>120</v>
      </c>
      <c r="D68" s="3">
        <v>97.6</v>
      </c>
      <c r="E68" s="2">
        <f t="shared" si="2"/>
        <v>97.6</v>
      </c>
    </row>
    <row r="69" spans="2:10">
      <c r="B69" s="1" t="s">
        <v>171</v>
      </c>
      <c r="C69" t="s">
        <v>120</v>
      </c>
      <c r="D69" s="3">
        <v>26999.200000000001</v>
      </c>
      <c r="E69" s="2">
        <f t="shared" si="2"/>
        <v>26999.200000000001</v>
      </c>
    </row>
    <row r="70" spans="2:10">
      <c r="B70" s="1">
        <v>288</v>
      </c>
      <c r="C70" t="s">
        <v>120</v>
      </c>
      <c r="D70" s="3">
        <v>457.2</v>
      </c>
      <c r="E70" s="2">
        <f t="shared" si="2"/>
        <v>457.2</v>
      </c>
    </row>
    <row r="71" spans="2:10">
      <c r="B71" s="1" t="s">
        <v>172</v>
      </c>
      <c r="C71" t="s">
        <v>120</v>
      </c>
      <c r="D71" s="3">
        <v>142.5</v>
      </c>
      <c r="E71" s="2">
        <f t="shared" si="2"/>
        <v>142.5</v>
      </c>
    </row>
    <row r="72" spans="2:10">
      <c r="B72" s="1">
        <v>283</v>
      </c>
      <c r="C72" t="s">
        <v>120</v>
      </c>
      <c r="D72" s="3">
        <v>661.7</v>
      </c>
      <c r="E72" s="2">
        <f t="shared" si="2"/>
        <v>661.7</v>
      </c>
      <c r="H72">
        <v>128</v>
      </c>
      <c r="I72">
        <v>73</v>
      </c>
      <c r="J72">
        <f>SUM(H72:I72)</f>
        <v>201</v>
      </c>
    </row>
    <row r="73" spans="2:10">
      <c r="B73" s="1">
        <v>282</v>
      </c>
      <c r="C73" t="s">
        <v>120</v>
      </c>
      <c r="D73" s="3">
        <v>77.7</v>
      </c>
      <c r="E73" s="2">
        <f t="shared" si="2"/>
        <v>77.7</v>
      </c>
    </row>
    <row r="74" spans="2:10">
      <c r="B74" s="1">
        <v>269</v>
      </c>
      <c r="C74" t="s">
        <v>120</v>
      </c>
      <c r="D74" s="3">
        <v>1794.4</v>
      </c>
      <c r="E74" s="2">
        <f t="shared" si="2"/>
        <v>1794.4</v>
      </c>
    </row>
    <row r="75" spans="2:10">
      <c r="B75" s="1" t="s">
        <v>186</v>
      </c>
      <c r="C75" t="s">
        <v>119</v>
      </c>
      <c r="D75" s="3">
        <v>19.3</v>
      </c>
      <c r="E75" s="2">
        <f t="shared" si="2"/>
        <v>19.3</v>
      </c>
    </row>
    <row r="76" spans="2:10">
      <c r="D76">
        <f>SUM(D4:D75)</f>
        <v>73400.099999999991</v>
      </c>
      <c r="E76" s="2">
        <f>SUM(E1:E75)</f>
        <v>73885.999999999985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19" workbookViewId="0">
      <selection activeCell="J34" sqref="J34"/>
    </sheetView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우</vt:lpstr>
      <vt:lpstr>좌</vt:lpstr>
      <vt:lpstr>Sheet3</vt:lpstr>
    </vt:vector>
  </TitlesOfParts>
  <Company>스머프마을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투덜이</dc:creator>
  <cp:lastModifiedBy>user</cp:lastModifiedBy>
  <dcterms:created xsi:type="dcterms:W3CDTF">2010-08-22T13:32:17Z</dcterms:created>
  <dcterms:modified xsi:type="dcterms:W3CDTF">2010-08-23T12:01:54Z</dcterms:modified>
</cp:coreProperties>
</file>