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315" windowHeight="12330"/>
  </bookViews>
  <sheets>
    <sheet name="1.산업대분류별사업체총괄" sheetId="1" r:id="rId1"/>
    <sheet name="2.종사자규모별사업체수" sheetId="2" r:id="rId2"/>
    <sheet name="3.산업별읍면별사업체및종사자수" sheetId="3" r:id="rId3"/>
  </sheets>
  <definedNames>
    <definedName name="_xlnm.Print_Area" localSheetId="0">'1.산업대분류별사업체총괄'!$A$1:$U$37</definedName>
    <definedName name="_xlnm.Print_Area" localSheetId="1">'2.종사자규모별사업체수'!$A$1:$W$27</definedName>
    <definedName name="_xlnm.Print_Area" localSheetId="2">'3.산업별읍면별사업체및종사자수'!$A$1:$BA$27</definedName>
  </definedNames>
  <calcPr calcId="145621"/>
</workbook>
</file>

<file path=xl/calcChain.xml><?xml version="1.0" encoding="utf-8"?>
<calcChain xmlns="http://schemas.openxmlformats.org/spreadsheetml/2006/main">
  <c r="D18" i="1" l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7" i="1"/>
  <c r="D26" i="3" l="1"/>
  <c r="B26" i="3"/>
  <c r="D25" i="3"/>
  <c r="B25" i="3"/>
  <c r="D24" i="3"/>
  <c r="B24" i="3"/>
  <c r="D23" i="3"/>
  <c r="B23" i="3"/>
  <c r="D22" i="3"/>
  <c r="B22" i="3"/>
  <c r="D21" i="3"/>
  <c r="B21" i="3"/>
  <c r="D20" i="3"/>
  <c r="B20" i="3"/>
  <c r="D19" i="3"/>
  <c r="B19" i="3"/>
  <c r="D18" i="3"/>
  <c r="B18" i="3"/>
  <c r="D17" i="3"/>
  <c r="B17" i="3"/>
  <c r="D16" i="3"/>
  <c r="B16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D15" i="3"/>
  <c r="AC15" i="3"/>
  <c r="AB15" i="3"/>
  <c r="AA15" i="3"/>
  <c r="Z15" i="3"/>
  <c r="Y15" i="3"/>
  <c r="X15" i="3"/>
  <c r="W15" i="3"/>
  <c r="V15" i="3"/>
  <c r="U15" i="3"/>
  <c r="T15" i="3"/>
  <c r="S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D26" i="2"/>
  <c r="D25" i="2"/>
  <c r="D24" i="2"/>
  <c r="D23" i="2"/>
  <c r="D22" i="2"/>
  <c r="D21" i="2"/>
  <c r="D20" i="2"/>
  <c r="D19" i="2"/>
  <c r="D18" i="2"/>
  <c r="D17" i="2"/>
  <c r="D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C16" i="1"/>
  <c r="B16" i="1"/>
  <c r="D15" i="2" l="1"/>
  <c r="D16" i="1"/>
  <c r="B15" i="3"/>
</calcChain>
</file>

<file path=xl/sharedStrings.xml><?xml version="1.0" encoding="utf-8"?>
<sst xmlns="http://schemas.openxmlformats.org/spreadsheetml/2006/main" count="434" uniqueCount="223">
  <si>
    <r>
      <t xml:space="preserve">1.  </t>
    </r>
    <r>
      <rPr>
        <b/>
        <sz val="16"/>
        <rFont val="바탕"/>
        <family val="1"/>
        <charset val="129"/>
      </rPr>
      <t>사업체총괄</t>
    </r>
    <phoneticPr fontId="8" type="noConversion"/>
  </si>
  <si>
    <t>1. Summary of Establishments by Industry</t>
    <phoneticPr fontId="8" type="noConversion"/>
  </si>
  <si>
    <t>단위 : 개소, 명</t>
  </si>
  <si>
    <t>Unit : each, person</t>
    <phoneticPr fontId="8" type="noConversion"/>
  </si>
  <si>
    <t>연 도 별
산업분류</t>
    <phoneticPr fontId="8" type="noConversion"/>
  </si>
  <si>
    <t>합     계</t>
    <phoneticPr fontId="8" type="noConversion"/>
  </si>
  <si>
    <t>조    직    형    태    별</t>
    <phoneticPr fontId="8" type="noConversion"/>
  </si>
  <si>
    <r>
      <t>사    업    체</t>
    </r>
    <r>
      <rPr>
        <vertAlign val="superscript"/>
        <sz val="9"/>
        <rFont val="돋움체"/>
        <family val="3"/>
        <charset val="129"/>
      </rPr>
      <t xml:space="preserve">1) </t>
    </r>
    <r>
      <rPr>
        <sz val="9"/>
        <rFont val="돋움체"/>
        <family val="3"/>
        <charset val="129"/>
      </rPr>
      <t xml:space="preserve">   구    분    별</t>
    </r>
    <phoneticPr fontId="8" type="noConversion"/>
  </si>
  <si>
    <t>Year
Industry</t>
    <phoneticPr fontId="8" type="noConversion"/>
  </si>
  <si>
    <t>Total</t>
  </si>
  <si>
    <t>By type of organization</t>
    <phoneticPr fontId="8" type="noConversion"/>
  </si>
  <si>
    <t>By type of establishment</t>
    <phoneticPr fontId="8" type="noConversion"/>
  </si>
  <si>
    <t>사업체수</t>
    <phoneticPr fontId="8" type="noConversion"/>
  </si>
  <si>
    <t>종사자수</t>
    <phoneticPr fontId="8" type="noConversion"/>
  </si>
  <si>
    <t>개      인</t>
    <phoneticPr fontId="8" type="noConversion"/>
  </si>
  <si>
    <t>회 사 법 인</t>
    <phoneticPr fontId="8" type="noConversion"/>
  </si>
  <si>
    <t>회사이외법인</t>
    <phoneticPr fontId="8" type="noConversion"/>
  </si>
  <si>
    <t>비  법  인</t>
    <phoneticPr fontId="8" type="noConversion"/>
  </si>
  <si>
    <t>단     독</t>
    <phoneticPr fontId="8" type="noConversion"/>
  </si>
  <si>
    <t>공  장, 지  사</t>
    <phoneticPr fontId="8" type="noConversion"/>
  </si>
  <si>
    <t>본  사, 본  점</t>
    <phoneticPr fontId="8" type="noConversion"/>
  </si>
  <si>
    <t xml:space="preserve">   Estab.</t>
    <phoneticPr fontId="8" type="noConversion"/>
  </si>
  <si>
    <t>Workers</t>
    <phoneticPr fontId="8" type="noConversion"/>
  </si>
  <si>
    <t>Individuals</t>
    <phoneticPr fontId="8" type="noConversion"/>
  </si>
  <si>
    <t>Incorporated
company</t>
    <phoneticPr fontId="8" type="noConversion"/>
  </si>
  <si>
    <t>Non-business
corporation</t>
    <phoneticPr fontId="8" type="noConversion"/>
  </si>
  <si>
    <t xml:space="preserve">Non-corporation
association </t>
    <phoneticPr fontId="8" type="noConversion"/>
  </si>
  <si>
    <t>Single-unit
firm</t>
    <phoneticPr fontId="8" type="noConversion"/>
  </si>
  <si>
    <t>Factory, 
branch office</t>
    <phoneticPr fontId="8" type="noConversion"/>
  </si>
  <si>
    <t>Head office</t>
    <phoneticPr fontId="8" type="noConversion"/>
  </si>
  <si>
    <t>여  성</t>
    <phoneticPr fontId="8" type="noConversion"/>
  </si>
  <si>
    <t>계</t>
    <phoneticPr fontId="8" type="noConversion"/>
  </si>
  <si>
    <t>남</t>
    <phoneticPr fontId="8" type="noConversion"/>
  </si>
  <si>
    <t>여</t>
    <phoneticPr fontId="8" type="noConversion"/>
  </si>
  <si>
    <t>사업체수</t>
  </si>
  <si>
    <t>종사자수</t>
  </si>
  <si>
    <t>대표자</t>
    <phoneticPr fontId="8" type="noConversion"/>
  </si>
  <si>
    <t>Totae</t>
    <phoneticPr fontId="8" type="noConversion"/>
  </si>
  <si>
    <t>Male</t>
    <phoneticPr fontId="8" type="noConversion"/>
  </si>
  <si>
    <t>Female</t>
    <phoneticPr fontId="8" type="noConversion"/>
  </si>
  <si>
    <t>Estab.</t>
    <phoneticPr fontId="8" type="noConversion"/>
  </si>
  <si>
    <t>Workers</t>
    <phoneticPr fontId="8" type="noConversion"/>
  </si>
  <si>
    <t>A.농업.임업 및 어업</t>
    <phoneticPr fontId="8" type="noConversion"/>
  </si>
  <si>
    <t>A</t>
    <phoneticPr fontId="8" type="noConversion"/>
  </si>
  <si>
    <t>B.광         업</t>
    <phoneticPr fontId="8" type="noConversion"/>
  </si>
  <si>
    <t>B</t>
    <phoneticPr fontId="8" type="noConversion"/>
  </si>
  <si>
    <t>C.제조업</t>
    <phoneticPr fontId="8" type="noConversion"/>
  </si>
  <si>
    <t>C</t>
    <phoneticPr fontId="8" type="noConversion"/>
  </si>
  <si>
    <t>D.전기.가스.증기및 수도사업</t>
    <phoneticPr fontId="8" type="noConversion"/>
  </si>
  <si>
    <t>D</t>
    <phoneticPr fontId="8" type="noConversion"/>
  </si>
  <si>
    <t>E.하수.폐기물처리.원료재생및환경복원업</t>
    <phoneticPr fontId="8" type="noConversion"/>
  </si>
  <si>
    <t>E</t>
    <phoneticPr fontId="8" type="noConversion"/>
  </si>
  <si>
    <t>F.건   설   업</t>
    <phoneticPr fontId="8" type="noConversion"/>
  </si>
  <si>
    <t>F</t>
    <phoneticPr fontId="8" type="noConversion"/>
  </si>
  <si>
    <t>G.도매및소매업</t>
    <phoneticPr fontId="8" type="noConversion"/>
  </si>
  <si>
    <t>G</t>
    <phoneticPr fontId="8" type="noConversion"/>
  </si>
  <si>
    <t>H.운수업</t>
    <phoneticPr fontId="8" type="noConversion"/>
  </si>
  <si>
    <t>H</t>
    <phoneticPr fontId="8" type="noConversion"/>
  </si>
  <si>
    <t>I.숙박및음식점업</t>
    <phoneticPr fontId="8" type="noConversion"/>
  </si>
  <si>
    <t>I</t>
    <phoneticPr fontId="8" type="noConversion"/>
  </si>
  <si>
    <t>J.출판.영상.방송통신및정보서비스업</t>
    <phoneticPr fontId="8" type="noConversion"/>
  </si>
  <si>
    <t>J</t>
    <phoneticPr fontId="8" type="noConversion"/>
  </si>
  <si>
    <t>K.금    융   및
  보   험   업</t>
    <phoneticPr fontId="8" type="noConversion"/>
  </si>
  <si>
    <t>K</t>
    <phoneticPr fontId="8" type="noConversion"/>
  </si>
  <si>
    <t>L.부   동   산
 및 임대업</t>
    <phoneticPr fontId="8" type="noConversion"/>
  </si>
  <si>
    <t>L</t>
    <phoneticPr fontId="8" type="noConversion"/>
  </si>
  <si>
    <t>M.전문.과학및기술서비스업</t>
    <phoneticPr fontId="8" type="noConversion"/>
  </si>
  <si>
    <t>M</t>
    <phoneticPr fontId="8" type="noConversion"/>
  </si>
  <si>
    <t>N.사업시설관리및사업지원서비스업</t>
    <phoneticPr fontId="8" type="noConversion"/>
  </si>
  <si>
    <t>N</t>
    <phoneticPr fontId="8" type="noConversion"/>
  </si>
  <si>
    <t>O.공공행정.국방및사회보장행정</t>
    <phoneticPr fontId="8" type="noConversion"/>
  </si>
  <si>
    <t>O</t>
    <phoneticPr fontId="8" type="noConversion"/>
  </si>
  <si>
    <t>P. 교육서비스업</t>
    <phoneticPr fontId="8" type="noConversion"/>
  </si>
  <si>
    <t>P</t>
    <phoneticPr fontId="8" type="noConversion"/>
  </si>
  <si>
    <t xml:space="preserve"> Source : Planning And Management Office</t>
    <phoneticPr fontId="8" type="noConversion"/>
  </si>
  <si>
    <t>Q.보건업및사회복지서비스업</t>
    <phoneticPr fontId="8" type="noConversion"/>
  </si>
  <si>
    <t>Q</t>
    <phoneticPr fontId="8" type="noConversion"/>
  </si>
  <si>
    <t>R. 예술.스포츠및여가관련서비스업</t>
    <phoneticPr fontId="8" type="noConversion"/>
  </si>
  <si>
    <t>R</t>
    <phoneticPr fontId="8" type="noConversion"/>
  </si>
  <si>
    <t>s.협회및단체.수리및기타개인서비스업</t>
    <phoneticPr fontId="8" type="noConversion"/>
  </si>
  <si>
    <t>S</t>
    <phoneticPr fontId="8" type="noConversion"/>
  </si>
  <si>
    <t>T.가구내고용활동및달리분류되지않은자가소비생산활동</t>
    <phoneticPr fontId="8" type="noConversion"/>
  </si>
  <si>
    <t>주 : 1) 회사법인 사업체를 기준으로 작성
자료 : 「사업체조사」 통계청 경제총조사과, 기획감사담당관</t>
    <phoneticPr fontId="8" type="noConversion"/>
  </si>
  <si>
    <t xml:space="preserve"> Note1) : Incorporated company
 Source : Planning Audits and Inspections Office</t>
    <phoneticPr fontId="8" type="noConversion"/>
  </si>
  <si>
    <r>
      <t xml:space="preserve">2.  </t>
    </r>
    <r>
      <rPr>
        <b/>
        <sz val="16"/>
        <rFont val="바탕"/>
        <family val="1"/>
        <charset val="129"/>
      </rPr>
      <t>종사자규모별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사업체수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종사자수</t>
    </r>
    <phoneticPr fontId="8" type="noConversion"/>
  </si>
  <si>
    <t>2. No. of Establishments and Workers, by Workforce Size</t>
    <phoneticPr fontId="8" type="noConversion"/>
  </si>
  <si>
    <t>단위 : 개, 명</t>
    <phoneticPr fontId="8" type="noConversion"/>
  </si>
  <si>
    <t>Unit : each, person</t>
    <phoneticPr fontId="8" type="noConversion"/>
  </si>
  <si>
    <t>연 도 별
읍 면 별</t>
    <phoneticPr fontId="8" type="noConversion"/>
  </si>
  <si>
    <t>합  계 Total</t>
    <phoneticPr fontId="8" type="noConversion"/>
  </si>
  <si>
    <t>1 ­ 4명
persons</t>
    <phoneticPr fontId="8" type="noConversion"/>
  </si>
  <si>
    <t>5 ­ 9명
persons</t>
    <phoneticPr fontId="8" type="noConversion"/>
  </si>
  <si>
    <t>10 ­ 19명
persons</t>
    <phoneticPr fontId="8" type="noConversion"/>
  </si>
  <si>
    <t>20 ­ 49명
persons</t>
    <phoneticPr fontId="8" type="noConversion"/>
  </si>
  <si>
    <t>50 ­ 99명
persons</t>
    <phoneticPr fontId="8" type="noConversion"/>
  </si>
  <si>
    <t>100 ­ 299명
persons</t>
    <phoneticPr fontId="8" type="noConversion"/>
  </si>
  <si>
    <t>300 ­ 499명
persons</t>
    <phoneticPr fontId="8" type="noConversion"/>
  </si>
  <si>
    <t>500이상
or more</t>
    <phoneticPr fontId="8" type="noConversion"/>
  </si>
  <si>
    <t>Year
Eup &amp; Myeon</t>
    <phoneticPr fontId="8" type="noConversion"/>
  </si>
  <si>
    <t>사업체수</t>
    <phoneticPr fontId="8" type="noConversion"/>
  </si>
  <si>
    <t xml:space="preserve">            Estab.</t>
    <phoneticPr fontId="8" type="noConversion"/>
  </si>
  <si>
    <t>Workers</t>
    <phoneticPr fontId="8" type="noConversion"/>
  </si>
  <si>
    <t>여  성</t>
    <phoneticPr fontId="8" type="noConversion"/>
  </si>
  <si>
    <t>계</t>
    <phoneticPr fontId="8" type="noConversion"/>
  </si>
  <si>
    <t>남</t>
    <phoneticPr fontId="8" type="noConversion"/>
  </si>
  <si>
    <t>여</t>
    <phoneticPr fontId="8" type="noConversion"/>
  </si>
  <si>
    <t>대표자</t>
    <phoneticPr fontId="8" type="noConversion"/>
  </si>
  <si>
    <t>Total</t>
    <phoneticPr fontId="8" type="noConversion"/>
  </si>
  <si>
    <t>Male</t>
    <phoneticPr fontId="8" type="noConversion"/>
  </si>
  <si>
    <t>Female</t>
    <phoneticPr fontId="8" type="noConversion"/>
  </si>
  <si>
    <t>Estab.</t>
    <phoneticPr fontId="8" type="noConversion"/>
  </si>
  <si>
    <t>2011</t>
  </si>
  <si>
    <t>2012</t>
  </si>
  <si>
    <t>2013</t>
  </si>
  <si>
    <t>2014</t>
  </si>
  <si>
    <t>홍 성 읍</t>
    <phoneticPr fontId="8" type="noConversion"/>
  </si>
  <si>
    <t>Hongseong-eup</t>
    <phoneticPr fontId="8" type="noConversion"/>
  </si>
  <si>
    <t>광 천 읍</t>
  </si>
  <si>
    <t>Gwangcheon-eup</t>
  </si>
  <si>
    <t>홍 북 면</t>
  </si>
  <si>
    <t>Hongbuk-myeon</t>
  </si>
  <si>
    <t>금 마 면</t>
  </si>
  <si>
    <t>Geumma-myeon</t>
    <phoneticPr fontId="8" type="noConversion"/>
  </si>
  <si>
    <t>홍 동 면</t>
  </si>
  <si>
    <t>Hongdong-myeon</t>
  </si>
  <si>
    <t>장 곡 면</t>
  </si>
  <si>
    <t>Janggok-myeon</t>
  </si>
  <si>
    <t>은 하 면</t>
  </si>
  <si>
    <t>Eunha-myeon</t>
  </si>
  <si>
    <t>결 성 면</t>
  </si>
  <si>
    <t>Gyeolseong-myeon</t>
    <phoneticPr fontId="8" type="noConversion"/>
  </si>
  <si>
    <t>서 부 면</t>
  </si>
  <si>
    <t>Seobu-myeon</t>
  </si>
  <si>
    <t>갈 산 면</t>
  </si>
  <si>
    <t>Galsan-myeon</t>
    <phoneticPr fontId="8" type="noConversion"/>
  </si>
  <si>
    <t>구 항 면</t>
  </si>
  <si>
    <t>Guhang-myeon</t>
    <phoneticPr fontId="8" type="noConversion"/>
  </si>
  <si>
    <t>자료 : 「사업체조사」 통계청 경제총조사과, 기획감사담당관</t>
    <phoneticPr fontId="8" type="noConversion"/>
  </si>
  <si>
    <t xml:space="preserve"> Source : Planning Audits and Inspections Office</t>
    <phoneticPr fontId="8" type="noConversion"/>
  </si>
  <si>
    <r>
      <t xml:space="preserve">3.  </t>
    </r>
    <r>
      <rPr>
        <b/>
        <sz val="16"/>
        <rFont val="바탕"/>
        <family val="1"/>
        <charset val="129"/>
      </rPr>
      <t>산업별</t>
    </r>
    <r>
      <rPr>
        <b/>
        <sz val="16"/>
        <rFont val="Times New Roman"/>
        <family val="1"/>
      </rPr>
      <t xml:space="preserve">,  </t>
    </r>
    <r>
      <rPr>
        <b/>
        <sz val="16"/>
        <rFont val="바탕"/>
        <family val="1"/>
        <charset val="129"/>
      </rPr>
      <t>읍면별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사업체수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종사자수</t>
    </r>
    <phoneticPr fontId="8" type="noConversion"/>
  </si>
  <si>
    <t>3. No. of Establishments and Workers, by Industry and Eup·Myeon</t>
    <phoneticPr fontId="8" type="noConversion"/>
  </si>
  <si>
    <r>
      <t xml:space="preserve">3.  </t>
    </r>
    <r>
      <rPr>
        <b/>
        <sz val="16"/>
        <rFont val="바탕"/>
        <family val="1"/>
        <charset val="129"/>
      </rPr>
      <t>산업별</t>
    </r>
    <r>
      <rPr>
        <b/>
        <sz val="16"/>
        <rFont val="Times New Roman"/>
        <family val="1"/>
      </rPr>
      <t xml:space="preserve">,  </t>
    </r>
    <r>
      <rPr>
        <b/>
        <sz val="16"/>
        <rFont val="바탕"/>
        <family val="1"/>
        <charset val="129"/>
      </rPr>
      <t>읍면별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사업체수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종사자수</t>
    </r>
    <r>
      <rPr>
        <b/>
        <sz val="16"/>
        <rFont val="Times New Roman"/>
        <family val="1"/>
      </rPr>
      <t>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</si>
  <si>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r>
      <t>3. No. of Establishments and Workers, by Industry and Eup·Myeon</t>
    </r>
    <r>
      <rPr>
        <b/>
        <sz val="14"/>
        <rFont val="Times New Roman"/>
        <family val="1"/>
      </rPr>
      <t xml:space="preserve"> (Cont'd)</t>
    </r>
    <phoneticPr fontId="8" type="noConversion"/>
  </si>
  <si>
    <r>
      <t xml:space="preserve">3.  </t>
    </r>
    <r>
      <rPr>
        <b/>
        <sz val="16"/>
        <rFont val="바탕"/>
        <family val="1"/>
        <charset val="129"/>
      </rPr>
      <t>산업별</t>
    </r>
    <r>
      <rPr>
        <b/>
        <sz val="16"/>
        <rFont val="Times New Roman"/>
        <family val="1"/>
      </rPr>
      <t xml:space="preserve">,  </t>
    </r>
    <r>
      <rPr>
        <b/>
        <sz val="16"/>
        <rFont val="바탕"/>
        <family val="1"/>
        <charset val="129"/>
      </rPr>
      <t>읍면별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사업체수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및</t>
    </r>
    <r>
      <rPr>
        <b/>
        <sz val="16"/>
        <rFont val="Times New Roman"/>
        <family val="1"/>
      </rPr>
      <t xml:space="preserve">  </t>
    </r>
    <r>
      <rPr>
        <b/>
        <sz val="16"/>
        <rFont val="바탕"/>
        <family val="1"/>
        <charset val="129"/>
      </rPr>
      <t>종사자수</t>
    </r>
    <r>
      <rPr>
        <b/>
        <sz val="16"/>
        <rFont val="Times New Roman"/>
        <family val="1"/>
      </rPr>
      <t xml:space="preserve"> (</t>
    </r>
    <r>
      <rPr>
        <b/>
        <sz val="16"/>
        <rFont val="바탕"/>
        <family val="1"/>
        <charset val="129"/>
      </rPr>
      <t>계속</t>
    </r>
    <r>
      <rPr>
        <b/>
        <sz val="16"/>
        <rFont val="Times New Roman"/>
        <family val="1"/>
      </rPr>
      <t>)</t>
    </r>
    <phoneticPr fontId="8" type="noConversion"/>
  </si>
  <si>
    <r>
      <t>3. No. of Establishments and Workers, by Industry and Eup·Myeon</t>
    </r>
    <r>
      <rPr>
        <b/>
        <vertAlign val="superscript"/>
        <sz val="16"/>
        <rFont val="Times New Roman"/>
        <family val="1"/>
      </rPr>
      <t xml:space="preserve"> </t>
    </r>
    <r>
      <rPr>
        <b/>
        <sz val="16"/>
        <rFont val="Times New Roman"/>
        <family val="1"/>
      </rPr>
      <t>(Cont'd)</t>
    </r>
    <phoneticPr fontId="8" type="noConversion"/>
  </si>
  <si>
    <t xml:space="preserve"> </t>
    <phoneticPr fontId="8" type="noConversion"/>
  </si>
  <si>
    <t>단위 : 개, 명</t>
    <phoneticPr fontId="8" type="noConversion"/>
  </si>
  <si>
    <t>Unit : each, person</t>
    <phoneticPr fontId="8" type="noConversion"/>
  </si>
  <si>
    <t>연    별
 읍 면 별</t>
    <phoneticPr fontId="8" type="noConversion"/>
  </si>
  <si>
    <t>농업, 임업 및 어업</t>
    <phoneticPr fontId="8" type="noConversion"/>
  </si>
  <si>
    <t>광      업</t>
    <phoneticPr fontId="8" type="noConversion"/>
  </si>
  <si>
    <t>제조업</t>
    <phoneticPr fontId="8" type="noConversion"/>
  </si>
  <si>
    <t>전기, 가스, 증기 및 수도사업</t>
    <phoneticPr fontId="8" type="noConversion"/>
  </si>
  <si>
    <t>하수·폐기물처리. 원료재생 및 환경복원업</t>
    <phoneticPr fontId="8" type="noConversion"/>
  </si>
  <si>
    <t>Year
Eup &amp; Myeon</t>
    <phoneticPr fontId="8" type="noConversion"/>
  </si>
  <si>
    <t>건   설   업</t>
    <phoneticPr fontId="8" type="noConversion"/>
  </si>
  <si>
    <t>도   매   및
 소   매   업</t>
    <phoneticPr fontId="8" type="noConversion"/>
  </si>
  <si>
    <t>운수업</t>
    <phoneticPr fontId="130" type="noConversion"/>
  </si>
  <si>
    <t>숙박및음식업점</t>
    <phoneticPr fontId="130" type="noConversion"/>
  </si>
  <si>
    <t>출판, 영상, 방송통신
 및 정보서비스업</t>
    <phoneticPr fontId="8" type="noConversion"/>
  </si>
  <si>
    <t>금융 및 보험업</t>
    <phoneticPr fontId="8" type="noConversion"/>
  </si>
  <si>
    <t>부동산업 및 
임  대  업</t>
    <phoneticPr fontId="8" type="noConversion"/>
  </si>
  <si>
    <t>전문,과학 및 기술서비스업</t>
    <phoneticPr fontId="130" type="noConversion"/>
  </si>
  <si>
    <t>사업시설관리 및
 사업지원 서비스업</t>
    <phoneticPr fontId="8" type="noConversion"/>
  </si>
  <si>
    <t>공공행정, 국방 
및 사회보장행정</t>
    <phoneticPr fontId="8" type="noConversion"/>
  </si>
  <si>
    <t>교육서비스업</t>
    <phoneticPr fontId="130" type="noConversion"/>
  </si>
  <si>
    <t>보건업 및
 사회복지 서비스업</t>
    <phoneticPr fontId="130" type="noConversion"/>
  </si>
  <si>
    <t>예술, 스포츠 및
 여가관련 서비스업</t>
    <phoneticPr fontId="8" type="noConversion"/>
  </si>
  <si>
    <t>협회 및 단체, 수리 및 기타 개인서비스업</t>
    <phoneticPr fontId="8" type="noConversion"/>
  </si>
  <si>
    <t>가구내 고용활동 및 달리 분류되지 않은 자가소비생산활동</t>
    <phoneticPr fontId="8" type="noConversion"/>
  </si>
  <si>
    <t>국제 및 외국기관</t>
    <phoneticPr fontId="8" type="noConversion"/>
  </si>
  <si>
    <t>사업체수</t>
    <phoneticPr fontId="8" type="noConversion"/>
  </si>
  <si>
    <t>종사자수</t>
    <phoneticPr fontId="8" type="noConversion"/>
  </si>
  <si>
    <t>Agricuture, 
 forestry and fishing</t>
    <phoneticPr fontId="8" type="noConversion"/>
  </si>
  <si>
    <t>Mining and quarrying</t>
    <phoneticPr fontId="8" type="noConversion"/>
  </si>
  <si>
    <t>Manufacturing</t>
    <phoneticPr fontId="8" type="noConversion"/>
  </si>
  <si>
    <t>Electricity, gas,
 steam and water supply</t>
    <phoneticPr fontId="8" type="noConversion"/>
  </si>
  <si>
    <t>Sewerage, waste management, materials recovery and remediation activities</t>
    <phoneticPr fontId="8" type="noConversion"/>
  </si>
  <si>
    <t>Construction</t>
    <phoneticPr fontId="8" type="noConversion"/>
  </si>
  <si>
    <t>Wholesale 
and 
retail trade</t>
    <phoneticPr fontId="8" type="noConversion"/>
  </si>
  <si>
    <t>Transportation</t>
    <phoneticPr fontId="130" type="noConversion"/>
  </si>
  <si>
    <t>Accommodation and 
food service activities</t>
    <phoneticPr fontId="130" type="noConversion"/>
  </si>
  <si>
    <t>Information and communications</t>
    <phoneticPr fontId="130" type="noConversion"/>
  </si>
  <si>
    <t xml:space="preserve"> Financial insurance
activities</t>
    <phoneticPr fontId="8" type="noConversion"/>
  </si>
  <si>
    <t>Professional, scientific and technical activities</t>
    <phoneticPr fontId="8" type="noConversion"/>
  </si>
  <si>
    <t>Business facilities management and business support services</t>
    <phoneticPr fontId="130" type="noConversion"/>
  </si>
  <si>
    <t>Public administration
 and defence</t>
    <phoneticPr fontId="8" type="noConversion"/>
  </si>
  <si>
    <t>Activities of households as employers ; undifferentiated goods and services-producing activities of households for own use</t>
    <phoneticPr fontId="8" type="noConversion"/>
  </si>
  <si>
    <t xml:space="preserve">            Establishments</t>
    <phoneticPr fontId="8" type="noConversion"/>
  </si>
  <si>
    <t>Real estate activities and renting  
and  leasing</t>
    <phoneticPr fontId="8" type="noConversion"/>
  </si>
  <si>
    <t>Education</t>
    <phoneticPr fontId="8" type="noConversion"/>
  </si>
  <si>
    <t>Human health and social work activities</t>
    <phoneticPr fontId="8" type="noConversion"/>
  </si>
  <si>
    <t>Arts, sports and recreation related services</t>
    <phoneticPr fontId="8" type="noConversion"/>
  </si>
  <si>
    <t>Membership organizations, repair and other personal services</t>
    <phoneticPr fontId="8" type="noConversion"/>
  </si>
  <si>
    <t>Activities of extraterritorial organizations and bodies</t>
    <phoneticPr fontId="8" type="noConversion"/>
  </si>
  <si>
    <t>여성</t>
    <phoneticPr fontId="8" type="noConversion"/>
  </si>
  <si>
    <t>Total</t>
    <phoneticPr fontId="8" type="noConversion"/>
  </si>
  <si>
    <t>홍 성 읍</t>
    <phoneticPr fontId="8" type="noConversion"/>
  </si>
  <si>
    <t>Hongseong-eup</t>
  </si>
  <si>
    <t>홍 성 읍</t>
  </si>
  <si>
    <t>Hongseong-eup</t>
    <phoneticPr fontId="8" type="noConversion"/>
  </si>
  <si>
    <t>Geumma-myeon</t>
  </si>
  <si>
    <t>Geumma-myeon</t>
    <phoneticPr fontId="8" type="noConversion"/>
  </si>
  <si>
    <t>Hongdong-myeon</t>
    <phoneticPr fontId="8" type="noConversion"/>
  </si>
  <si>
    <t>Janggok-myeon</t>
    <phoneticPr fontId="8" type="noConversion"/>
  </si>
  <si>
    <t>Gyeolseong-myeon</t>
  </si>
  <si>
    <t>Galsan-myeon</t>
  </si>
  <si>
    <t>Galsan-myeon</t>
    <phoneticPr fontId="8" type="noConversion"/>
  </si>
  <si>
    <t>Guhang-myeon</t>
  </si>
  <si>
    <t>Guhang-myeon</t>
    <phoneticPr fontId="8" type="noConversion"/>
  </si>
  <si>
    <t xml:space="preserve">
자료 : 「사업체조사」 통계청 경제총조사과, 기획감사담당관
</t>
    <phoneticPr fontId="8" type="noConversion"/>
  </si>
  <si>
    <t xml:space="preserve">
 Source : Planning Audits and Inspections Office</t>
    <phoneticPr fontId="8" type="noConversion"/>
  </si>
  <si>
    <t>합      계
Total</t>
    <phoneticPr fontId="8" type="noConversion"/>
  </si>
  <si>
    <t>T</t>
    <phoneticPr fontId="4" type="noConversion"/>
  </si>
  <si>
    <t>2015</t>
  </si>
  <si>
    <t>2016</t>
    <phoneticPr fontId="8" type="noConversion"/>
  </si>
  <si>
    <t>Hongbuk-eup</t>
    <phoneticPr fontId="4" type="noConversion"/>
  </si>
  <si>
    <t>홍 북 면</t>
    <phoneticPr fontId="4" type="noConversion"/>
  </si>
  <si>
    <t>Hongbuk-myeon</t>
    <phoneticPr fontId="4" type="noConversion"/>
  </si>
  <si>
    <t xml:space="preserve">Note : The Data of 2016 is based on Report on the Census on Basic Characteristics 
           of Establishments for the year 2007.
 Source : </t>
    <phoneticPr fontId="8" type="noConversion"/>
  </si>
  <si>
    <t xml:space="preserve">주 : 2016년기준 사업체기초통계조사 확정자료임
자료 : 기획감사담당관
</t>
    <phoneticPr fontId="8" type="noConversion"/>
  </si>
  <si>
    <t xml:space="preserve">주 :  2016년기준 사업체기초통계조사 확정자료임
자료 : 기획감사담당관
</t>
    <phoneticPr fontId="8" type="noConversion"/>
  </si>
  <si>
    <t xml:space="preserve">Note : The Data of 2016 is based on Report on the Census on Basic Characteristics 
           of Establishments for the year 2008.
 Source :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</si>
</sst>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#,##0.000000"/>
    <numFmt numFmtId="179" formatCode="#,##0.00000"/>
    <numFmt numFmtId="180" formatCode="&quot;₩&quot;#,##0.00;&quot;₩&quot;\-#,##0.00"/>
    <numFmt numFmtId="181" formatCode="_-[$€-2]* #,##0.00_-;\-[$€-2]* #,##0.00_-;_-[$€-2]* &quot;-&quot;??_-"/>
    <numFmt numFmtId="182" formatCode="_ &quot;₩&quot;* #,##0.00_ ;_ &quot;₩&quot;* &quot;₩&quot;\-#,##0.00_ ;_ &quot;₩&quot;* &quot;-&quot;??_ ;_ @_ "/>
    <numFmt numFmtId="183" formatCode="&quot;₩&quot;#,##0;&quot;₩&quot;&quot;₩&quot;&quot;₩&quot;\-#,##0"/>
    <numFmt numFmtId="184" formatCode="&quot;₩&quot;#,##0.00;&quot;₩&quot;&quot;₩&quot;&quot;₩&quot;&quot;₩&quot;&quot;₩&quot;&quot;₩&quot;\-#,##0.00"/>
    <numFmt numFmtId="185" formatCode="\ &quot;- 외  주  :&quot;\ #,##0.0"/>
    <numFmt numFmtId="186" formatCode="&quot;₩&quot;#,##0;&quot;₩&quot;&quot;₩&quot;&quot;₩&quot;&quot;₩&quot;\-#,##0"/>
    <numFmt numFmtId="187" formatCode="#,##0;[Red]&quot;△&quot;#,##0"/>
    <numFmt numFmtId="188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9" formatCode="&quot;R$&quot;#,##0.00;&quot;R$&quot;\-#,##0.00"/>
    <numFmt numFmtId="190" formatCode="&quot;₩&quot;#,##0;[Red]&quot;₩&quot;&quot;₩&quot;\-#,##0"/>
    <numFmt numFmtId="191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2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3" formatCode="0.00%;[Red]&quot;△&quot;0.00%"/>
    <numFmt numFmtId="194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5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6" formatCode="#,##0_ "/>
  </numFmts>
  <fonts count="132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6"/>
      <name val="굴림"/>
      <family val="3"/>
      <charset val="129"/>
    </font>
    <font>
      <sz val="8"/>
      <name val="바탕체"/>
      <family val="1"/>
      <charset val="129"/>
    </font>
    <font>
      <sz val="6"/>
      <name val="Times New Roman"/>
      <family val="1"/>
    </font>
    <font>
      <b/>
      <sz val="16"/>
      <name val="Times New Roman"/>
      <family val="1"/>
    </font>
    <font>
      <b/>
      <sz val="16"/>
      <name val="바탕"/>
      <family val="1"/>
      <charset val="129"/>
    </font>
    <font>
      <sz val="8"/>
      <name val="바탕"/>
      <family val="1"/>
      <charset val="129"/>
    </font>
    <font>
      <b/>
      <sz val="6"/>
      <name val="Times New Roman"/>
      <family val="1"/>
    </font>
    <font>
      <sz val="11"/>
      <name val="돋움체"/>
      <family val="3"/>
      <charset val="129"/>
    </font>
    <font>
      <sz val="9"/>
      <name val="돋움체"/>
      <family val="3"/>
      <charset val="129"/>
    </font>
    <font>
      <vertAlign val="superscript"/>
      <sz val="9"/>
      <name val="돋움체"/>
      <family val="3"/>
      <charset val="129"/>
    </font>
    <font>
      <sz val="10"/>
      <name val="돋움체"/>
      <family val="3"/>
      <charset val="129"/>
    </font>
    <font>
      <sz val="8"/>
      <name val="돋움체"/>
      <family val="3"/>
      <charset val="129"/>
    </font>
    <font>
      <sz val="9"/>
      <name val="바탕체"/>
      <family val="1"/>
      <charset val="129"/>
    </font>
    <font>
      <b/>
      <sz val="9"/>
      <name val="돋움체"/>
      <family val="3"/>
      <charset val="129"/>
    </font>
    <font>
      <b/>
      <sz val="8"/>
      <name val="돋움체"/>
      <family val="3"/>
      <charset val="129"/>
    </font>
    <font>
      <sz val="12"/>
      <name val="Times New Roman"/>
      <family val="1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2"/>
      <color indexed="8"/>
      <name val="바탕체"/>
      <family val="1"/>
      <charset val="129"/>
    </font>
    <font>
      <sz val="10"/>
      <color indexed="8"/>
      <name val="Arial"/>
      <family val="2"/>
    </font>
    <font>
      <sz val="10"/>
      <color indexed="8"/>
      <name val="한컴바탕"/>
      <family val="1"/>
      <charset val="129"/>
    </font>
    <font>
      <sz val="10"/>
      <name val="Helv"/>
      <family val="2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굴림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1"/>
      <color indexed="9"/>
      <name val="굴림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MS Sans Serif"/>
      <family val="2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1"/>
      <color indexed="20"/>
      <name val="맑은 고딕"/>
      <family val="3"/>
      <charset val="129"/>
    </font>
    <font>
      <sz val="12"/>
      <color indexed="32"/>
      <name val="MIN 훈민08체"/>
      <family val="3"/>
      <charset val="129"/>
    </font>
    <font>
      <sz val="12"/>
      <name val="System"/>
      <family val="2"/>
    </font>
    <font>
      <sz val="12"/>
      <name val="±¼¸²A¼"/>
      <family val="3"/>
      <charset val="129"/>
    </font>
    <font>
      <sz val="12"/>
      <name val="µ¸¿òÃ¼"/>
      <family val="3"/>
      <charset val="129"/>
    </font>
    <font>
      <sz val="12"/>
      <name val="±¼¸²Ã¼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0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sz val="8"/>
      <color indexed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5"/>
      <color indexed="56"/>
      <name val="맑은 고딕"/>
      <family val="3"/>
      <charset val="129"/>
    </font>
    <font>
      <b/>
      <sz val="18"/>
      <name val="Arial"/>
      <family val="2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8"/>
      <name val="Arial"/>
      <family val="2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color indexed="32"/>
      <name val="모음디"/>
      <family val="1"/>
      <charset val="129"/>
    </font>
    <font>
      <b/>
      <sz val="18"/>
      <color indexed="56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굴림"/>
      <family val="3"/>
      <charset val="129"/>
    </font>
    <font>
      <b/>
      <sz val="11"/>
      <color indexed="52"/>
      <name val="돋움"/>
      <family val="3"/>
      <charset val="129"/>
    </font>
    <font>
      <b/>
      <sz val="11"/>
      <color indexed="52"/>
      <name val="굴림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1"/>
      <color indexed="20"/>
      <name val="굴림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뼻뮝"/>
      <family val="1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sz val="11"/>
      <color indexed="60"/>
      <name val="굴림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i/>
      <sz val="11"/>
      <color indexed="23"/>
      <name val="굴림"/>
      <family val="3"/>
      <charset val="129"/>
    </font>
    <font>
      <b/>
      <sz val="11"/>
      <color indexed="9"/>
      <name val="돋움"/>
      <family val="3"/>
      <charset val="129"/>
    </font>
    <font>
      <b/>
      <sz val="11"/>
      <color indexed="9"/>
      <name val="굴림"/>
      <family val="3"/>
      <charset val="129"/>
    </font>
    <font>
      <sz val="1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52"/>
      <name val="돋움"/>
      <family val="3"/>
      <charset val="129"/>
    </font>
    <font>
      <sz val="11"/>
      <color indexed="52"/>
      <name val="굴림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indexed="8"/>
      <name val="굴림"/>
      <family val="3"/>
      <charset val="129"/>
    </font>
    <font>
      <sz val="11"/>
      <color indexed="62"/>
      <name val="돋움"/>
      <family val="3"/>
      <charset val="129"/>
    </font>
    <font>
      <sz val="11"/>
      <color indexed="62"/>
      <name val="굴림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5"/>
      <color indexed="56"/>
      <name val="굴림"/>
      <family val="3"/>
      <charset val="129"/>
    </font>
    <font>
      <b/>
      <sz val="13"/>
      <color indexed="56"/>
      <name val="돋움"/>
      <family val="3"/>
      <charset val="129"/>
    </font>
    <font>
      <b/>
      <sz val="13"/>
      <color indexed="56"/>
      <name val="굴림"/>
      <family val="3"/>
      <charset val="129"/>
    </font>
    <font>
      <b/>
      <sz val="11"/>
      <color indexed="56"/>
      <name val="돋움"/>
      <family val="3"/>
      <charset val="129"/>
    </font>
    <font>
      <b/>
      <sz val="11"/>
      <color indexed="56"/>
      <name val="굴림"/>
      <family val="3"/>
      <charset val="129"/>
    </font>
    <font>
      <sz val="11"/>
      <color indexed="17"/>
      <name val="돋움"/>
      <family val="3"/>
      <charset val="129"/>
    </font>
    <font>
      <sz val="11"/>
      <color indexed="17"/>
      <name val="굴림"/>
      <family val="3"/>
      <charset val="129"/>
    </font>
    <font>
      <b/>
      <sz val="11"/>
      <color indexed="63"/>
      <name val="돋움"/>
      <family val="3"/>
      <charset val="129"/>
    </font>
    <font>
      <b/>
      <sz val="11"/>
      <color indexed="63"/>
      <name val="굴림"/>
      <family val="3"/>
      <charset val="129"/>
    </font>
    <font>
      <b/>
      <sz val="12"/>
      <name val="돋움"/>
      <family val="3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굴림"/>
      <family val="3"/>
      <charset val="129"/>
    </font>
    <font>
      <sz val="11"/>
      <color indexed="8"/>
      <name val="맑은 고딕"/>
      <family val="2"/>
      <scheme val="minor"/>
    </font>
    <font>
      <u/>
      <sz val="11"/>
      <color indexed="12"/>
      <name val="맑은 고딕"/>
      <family val="3"/>
      <charset val="129"/>
    </font>
    <font>
      <sz val="9"/>
      <name val="굴림"/>
      <family val="3"/>
      <charset val="129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바탕"/>
      <family val="1"/>
      <charset val="129"/>
    </font>
    <font>
      <b/>
      <sz val="11"/>
      <name val="돋움체"/>
      <family val="3"/>
      <charset val="129"/>
    </font>
    <font>
      <sz val="8"/>
      <name val="돋움채"/>
      <family val="3"/>
      <charset val="129"/>
    </font>
    <font>
      <sz val="10"/>
      <name val="굴림"/>
      <family val="3"/>
      <charset val="129"/>
    </font>
    <font>
      <b/>
      <sz val="14"/>
      <name val="Times New Roman"/>
      <family val="1"/>
    </font>
    <font>
      <b/>
      <sz val="12"/>
      <name val="Times New Roman"/>
      <family val="1"/>
    </font>
    <font>
      <b/>
      <vertAlign val="superscript"/>
      <sz val="16"/>
      <name val="Times New Roman"/>
      <family val="1"/>
    </font>
    <font>
      <b/>
      <sz val="10"/>
      <name val="바탕"/>
      <family val="1"/>
      <charset val="129"/>
    </font>
    <font>
      <b/>
      <sz val="10"/>
      <name val="Times New Roman"/>
      <family val="1"/>
    </font>
    <font>
      <b/>
      <sz val="9"/>
      <name val="굴림체"/>
      <family val="3"/>
      <charset val="129"/>
    </font>
    <font>
      <b/>
      <sz val="10"/>
      <name val="돋움체"/>
      <family val="3"/>
      <charset val="129"/>
    </font>
  </fonts>
  <fills count="5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theme="4" tint="0.5999938962981048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gray0625">
        <fgColor indexed="1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gray0625">
        <fgColor indexed="13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4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92">
    <xf numFmtId="0" fontId="0" fillId="0" borderId="0"/>
    <xf numFmtId="0" fontId="2" fillId="0" borderId="0" applyFont="0" applyFill="0" applyBorder="0" applyAlignment="0" applyProtection="0"/>
    <xf numFmtId="49" fontId="19" fillId="0" borderId="18">
      <alignment horizontal="center" vertical="center"/>
    </xf>
    <xf numFmtId="49" fontId="20" fillId="0" borderId="18">
      <alignment horizontal="center" vertical="center"/>
    </xf>
    <xf numFmtId="49" fontId="19" fillId="0" borderId="18">
      <alignment horizontal="center" vertical="center"/>
    </xf>
    <xf numFmtId="49" fontId="19" fillId="0" borderId="18">
      <alignment horizontal="center" vertical="center"/>
    </xf>
    <xf numFmtId="49" fontId="20" fillId="0" borderId="18">
      <alignment horizontal="center" vertical="center"/>
    </xf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2" fillId="0" borderId="0"/>
    <xf numFmtId="0" fontId="2" fillId="0" borderId="0"/>
    <xf numFmtId="0" fontId="23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8" fillId="0" borderId="0"/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6" fillId="0" borderId="0"/>
    <xf numFmtId="0" fontId="36" fillId="0" borderId="0"/>
    <xf numFmtId="0" fontId="23" fillId="0" borderId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5" borderId="0" applyNumberFormat="0" applyBorder="0" applyAlignment="0" applyProtection="0">
      <alignment vertical="center"/>
    </xf>
    <xf numFmtId="0" fontId="40" fillId="36" borderId="19">
      <alignment horizontal="center" vertical="center"/>
    </xf>
    <xf numFmtId="0" fontId="41" fillId="0" borderId="0"/>
    <xf numFmtId="0" fontId="42" fillId="0" borderId="0"/>
    <xf numFmtId="0" fontId="41" fillId="0" borderId="0"/>
    <xf numFmtId="0" fontId="41" fillId="0" borderId="0"/>
    <xf numFmtId="0" fontId="35" fillId="0" borderId="0"/>
    <xf numFmtId="0" fontId="38" fillId="0" borderId="0"/>
    <xf numFmtId="0" fontId="43" fillId="0" borderId="0"/>
    <xf numFmtId="0" fontId="42" fillId="0" borderId="0"/>
    <xf numFmtId="0" fontId="44" fillId="0" borderId="0"/>
    <xf numFmtId="0" fontId="42" fillId="0" borderId="0"/>
    <xf numFmtId="0" fontId="44" fillId="0" borderId="0"/>
    <xf numFmtId="0" fontId="25" fillId="0" borderId="0"/>
    <xf numFmtId="0" fontId="45" fillId="37" borderId="20" applyNumberFormat="0" applyAlignment="0" applyProtection="0">
      <alignment vertical="center"/>
    </xf>
    <xf numFmtId="0" fontId="46" fillId="0" borderId="0"/>
    <xf numFmtId="0" fontId="47" fillId="38" borderId="21" applyNumberFormat="0" applyAlignment="0" applyProtection="0">
      <alignment vertical="center"/>
    </xf>
    <xf numFmtId="176" fontId="25" fillId="0" borderId="0" applyFont="0" applyFill="0" applyBorder="0" applyAlignment="0" applyProtection="0"/>
    <xf numFmtId="0" fontId="48" fillId="0" borderId="0"/>
    <xf numFmtId="177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178" fontId="48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48" fillId="0" borderId="0"/>
    <xf numFmtId="0" fontId="50" fillId="0" borderId="0" applyFill="0" applyBorder="0" applyAlignment="0" applyProtection="0"/>
    <xf numFmtId="0" fontId="25" fillId="0" borderId="0" applyFont="0" applyFill="0" applyBorder="0" applyAlignment="0" applyProtection="0"/>
    <xf numFmtId="0" fontId="51" fillId="0" borderId="0" applyFill="0" applyBorder="0" applyAlignment="0" applyProtection="0"/>
    <xf numFmtId="0" fontId="50" fillId="0" borderId="0" applyFill="0" applyBorder="0" applyAlignment="0" applyProtection="0"/>
    <xf numFmtId="0" fontId="51" fillId="0" borderId="0" applyFill="0" applyBorder="0" applyAlignment="0" applyProtection="0"/>
    <xf numFmtId="0" fontId="49" fillId="0" borderId="0"/>
    <xf numFmtId="181" fontId="2" fillId="0" borderId="0" applyFont="0" applyFill="0" applyBorder="0" applyAlignment="0" applyProtection="0"/>
    <xf numFmtId="181" fontId="48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2" fontId="50" fillId="0" borderId="0" applyFill="0" applyBorder="0" applyAlignment="0" applyProtection="0"/>
    <xf numFmtId="2" fontId="25" fillId="0" borderId="0" applyFont="0" applyFill="0" applyBorder="0" applyAlignment="0" applyProtection="0"/>
    <xf numFmtId="2" fontId="51" fillId="0" borderId="0" applyFill="0" applyBorder="0" applyAlignment="0" applyProtection="0"/>
    <xf numFmtId="2" fontId="50" fillId="0" borderId="0" applyFill="0" applyBorder="0" applyAlignment="0" applyProtection="0"/>
    <xf numFmtId="2" fontId="51" fillId="0" borderId="0" applyFill="0" applyBorder="0" applyAlignment="0" applyProtection="0"/>
    <xf numFmtId="0" fontId="53" fillId="6" borderId="0" applyNumberFormat="0" applyBorder="0" applyAlignment="0" applyProtection="0">
      <alignment vertical="center"/>
    </xf>
    <xf numFmtId="38" fontId="54" fillId="39" borderId="0" applyNumberFormat="0" applyBorder="0" applyAlignment="0" applyProtection="0"/>
    <xf numFmtId="38" fontId="54" fillId="40" borderId="0" applyNumberFormat="0" applyBorder="0" applyAlignment="0" applyProtection="0"/>
    <xf numFmtId="38" fontId="55" fillId="39" borderId="0" applyNumberFormat="0" applyBorder="0" applyAlignment="0" applyProtection="0"/>
    <xf numFmtId="38" fontId="54" fillId="39" borderId="0" applyNumberFormat="0" applyBorder="0" applyAlignment="0" applyProtection="0"/>
    <xf numFmtId="38" fontId="55" fillId="39" borderId="0" applyNumberFormat="0" applyBorder="0" applyAlignment="0" applyProtection="0"/>
    <xf numFmtId="0" fontId="56" fillId="0" borderId="0">
      <alignment horizontal="left"/>
    </xf>
    <xf numFmtId="0" fontId="57" fillId="0" borderId="22" applyNumberFormat="0" applyAlignment="0" applyProtection="0">
      <alignment horizontal="left" vertical="center"/>
    </xf>
    <xf numFmtId="0" fontId="58" fillId="0" borderId="22" applyNumberFormat="0" applyAlignment="0" applyProtection="0">
      <alignment horizontal="left" vertical="center"/>
    </xf>
    <xf numFmtId="0" fontId="58" fillId="0" borderId="22" applyNumberFormat="0" applyAlignment="0" applyProtection="0">
      <alignment horizontal="left" vertical="center"/>
    </xf>
    <xf numFmtId="0" fontId="57" fillId="0" borderId="22" applyNumberFormat="0" applyAlignment="0" applyProtection="0">
      <alignment horizontal="left" vertical="center"/>
    </xf>
    <xf numFmtId="0" fontId="58" fillId="0" borderId="22" applyNumberFormat="0" applyAlignment="0" applyProtection="0">
      <alignment horizontal="left" vertical="center"/>
    </xf>
    <xf numFmtId="0" fontId="57" fillId="0" borderId="23">
      <alignment horizontal="left" vertical="center"/>
    </xf>
    <xf numFmtId="0" fontId="58" fillId="0" borderId="23">
      <alignment horizontal="left" vertical="center"/>
    </xf>
    <xf numFmtId="0" fontId="58" fillId="0" borderId="23">
      <alignment horizontal="left" vertical="center"/>
    </xf>
    <xf numFmtId="0" fontId="57" fillId="0" borderId="23">
      <alignment horizontal="left" vertical="center"/>
    </xf>
    <xf numFmtId="0" fontId="58" fillId="0" borderId="23">
      <alignment horizontal="left" vertical="center"/>
    </xf>
    <xf numFmtId="0" fontId="59" fillId="0" borderId="24" applyNumberFormat="0" applyFill="0" applyAlignment="0" applyProtection="0">
      <alignment vertical="center"/>
    </xf>
    <xf numFmtId="0" fontId="60" fillId="0" borderId="0" applyNumberFormat="0" applyFill="0" applyBorder="0" applyAlignment="0" applyProtection="0"/>
    <xf numFmtId="0" fontId="61" fillId="0" borderId="25" applyNumberFormat="0" applyFill="0" applyAlignment="0" applyProtection="0">
      <alignment vertical="center"/>
    </xf>
    <xf numFmtId="0" fontId="57" fillId="0" borderId="0" applyNumberFormat="0" applyFill="0" applyBorder="0" applyAlignment="0" applyProtection="0"/>
    <xf numFmtId="0" fontId="62" fillId="0" borderId="26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9" borderId="20" applyNumberFormat="0" applyAlignment="0" applyProtection="0">
      <alignment vertical="center"/>
    </xf>
    <xf numFmtId="10" fontId="54" fillId="41" borderId="27" applyNumberFormat="0" applyBorder="0" applyAlignment="0" applyProtection="0"/>
    <xf numFmtId="10" fontId="54" fillId="40" borderId="27" applyNumberFormat="0" applyBorder="0" applyAlignment="0" applyProtection="0"/>
    <xf numFmtId="10" fontId="55" fillId="41" borderId="27" applyNumberFormat="0" applyBorder="0" applyAlignment="0" applyProtection="0"/>
    <xf numFmtId="10" fontId="54" fillId="41" borderId="27" applyNumberFormat="0" applyBorder="0" applyAlignment="0" applyProtection="0"/>
    <xf numFmtId="10" fontId="55" fillId="41" borderId="27" applyNumberFormat="0" applyBorder="0" applyAlignment="0" applyProtection="0"/>
    <xf numFmtId="0" fontId="66" fillId="0" borderId="28" applyNumberFormat="0" applyFill="0" applyAlignment="0" applyProtection="0">
      <alignment vertical="center"/>
    </xf>
    <xf numFmtId="176" fontId="25" fillId="0" borderId="0" applyFont="0" applyFill="0" applyBorder="0" applyAlignment="0" applyProtection="0"/>
    <xf numFmtId="182" fontId="48" fillId="0" borderId="0" applyFont="0" applyFill="0" applyBorder="0" applyAlignment="0" applyProtection="0"/>
    <xf numFmtId="183" fontId="48" fillId="0" borderId="0" applyFont="0" applyFill="0" applyBorder="0" applyAlignment="0" applyProtection="0"/>
    <xf numFmtId="0" fontId="67" fillId="0" borderId="15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68" fillId="42" borderId="0" applyNumberFormat="0" applyBorder="0" applyAlignment="0" applyProtection="0">
      <alignment vertical="center"/>
    </xf>
    <xf numFmtId="184" fontId="2" fillId="0" borderId="0"/>
    <xf numFmtId="0" fontId="2" fillId="0" borderId="0"/>
    <xf numFmtId="185" fontId="48" fillId="0" borderId="0"/>
    <xf numFmtId="186" fontId="48" fillId="0" borderId="0"/>
    <xf numFmtId="0" fontId="25" fillId="0" borderId="0"/>
    <xf numFmtId="0" fontId="48" fillId="43" borderId="29" applyNumberFormat="0" applyFont="0" applyAlignment="0" applyProtection="0">
      <alignment vertical="center"/>
    </xf>
    <xf numFmtId="187" fontId="22" fillId="44" borderId="0">
      <alignment vertic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69" fillId="37" borderId="30" applyNumberFormat="0" applyAlignment="0" applyProtection="0">
      <alignment vertical="center"/>
    </xf>
    <xf numFmtId="10" fontId="25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2" fillId="0" borderId="0" applyFont="0" applyFill="0" applyBorder="0" applyAlignment="0" applyProtection="0"/>
    <xf numFmtId="0" fontId="70" fillId="45" borderId="19">
      <alignment horizontal="center" vertical="center"/>
    </xf>
    <xf numFmtId="0" fontId="67" fillId="0" borderId="0"/>
    <xf numFmtId="0" fontId="71" fillId="0" borderId="0" applyNumberFormat="0" applyFill="0" applyBorder="0" applyAlignment="0" applyProtection="0">
      <alignment vertical="center"/>
    </xf>
    <xf numFmtId="0" fontId="50" fillId="0" borderId="31" applyNumberFormat="0" applyFill="0" applyAlignment="0" applyProtection="0"/>
    <xf numFmtId="0" fontId="25" fillId="0" borderId="32" applyNumberFormat="0" applyFont="0" applyFill="0" applyAlignment="0" applyProtection="0"/>
    <xf numFmtId="0" fontId="51" fillId="0" borderId="31" applyNumberFormat="0" applyFill="0" applyAlignment="0" applyProtection="0"/>
    <xf numFmtId="0" fontId="72" fillId="0" borderId="33" applyNumberFormat="0" applyFill="0" applyAlignment="0" applyProtection="0">
      <alignment vertical="center"/>
    </xf>
    <xf numFmtId="0" fontId="50" fillId="0" borderId="31" applyNumberFormat="0" applyFill="0" applyAlignment="0" applyProtection="0"/>
    <xf numFmtId="0" fontId="51" fillId="0" borderId="31" applyNumberFormat="0" applyFill="0" applyAlignment="0" applyProtection="0"/>
    <xf numFmtId="0" fontId="4" fillId="0" borderId="34">
      <alignment horizontal="left"/>
    </xf>
    <xf numFmtId="0" fontId="73" fillId="0" borderId="0" applyNumberFormat="0" applyFill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37" borderId="20" applyNumberFormat="0" applyAlignment="0" applyProtection="0">
      <alignment vertical="center"/>
    </xf>
    <xf numFmtId="0" fontId="45" fillId="37" borderId="20" applyNumberFormat="0" applyAlignment="0" applyProtection="0">
      <alignment vertical="center"/>
    </xf>
    <xf numFmtId="0" fontId="45" fillId="39" borderId="20" applyNumberFormat="0" applyAlignment="0" applyProtection="0">
      <alignment vertical="center"/>
    </xf>
    <xf numFmtId="0" fontId="76" fillId="37" borderId="20" applyNumberFormat="0" applyAlignment="0" applyProtection="0">
      <alignment vertical="center"/>
    </xf>
    <xf numFmtId="0" fontId="76" fillId="37" borderId="20" applyNumberFormat="0" applyAlignment="0" applyProtection="0">
      <alignment vertical="center"/>
    </xf>
    <xf numFmtId="0" fontId="77" fillId="37" borderId="20" applyNumberFormat="0" applyAlignment="0" applyProtection="0">
      <alignment vertical="center"/>
    </xf>
    <xf numFmtId="188" fontId="2" fillId="0" borderId="0">
      <protection locked="0"/>
    </xf>
    <xf numFmtId="0" fontId="78" fillId="0" borderId="0">
      <protection locked="0"/>
    </xf>
    <xf numFmtId="0" fontId="78" fillId="0" borderId="0">
      <protection locked="0"/>
    </xf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189" fontId="21" fillId="0" borderId="0"/>
    <xf numFmtId="189" fontId="2" fillId="0" borderId="0"/>
    <xf numFmtId="0" fontId="7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80" fillId="5" borderId="0" applyNumberFormat="0" applyBorder="0" applyAlignment="0" applyProtection="0">
      <alignment vertical="center"/>
    </xf>
    <xf numFmtId="0" fontId="81" fillId="0" borderId="0">
      <protection locked="0"/>
    </xf>
    <xf numFmtId="0" fontId="81" fillId="0" borderId="0"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0" fontId="48" fillId="43" borderId="29" applyNumberFormat="0" applyFont="0" applyAlignment="0" applyProtection="0">
      <alignment vertical="center"/>
    </xf>
    <xf numFmtId="0" fontId="26" fillId="43" borderId="29" applyNumberFormat="0" applyFont="0" applyAlignment="0" applyProtection="0">
      <alignment vertical="center"/>
    </xf>
    <xf numFmtId="0" fontId="48" fillId="41" borderId="29" applyNumberFormat="0" applyFont="0" applyAlignment="0" applyProtection="0">
      <alignment vertical="center"/>
    </xf>
    <xf numFmtId="0" fontId="48" fillId="43" borderId="29" applyNumberFormat="0" applyFont="0" applyAlignment="0" applyProtection="0">
      <alignment vertical="center"/>
    </xf>
    <xf numFmtId="0" fontId="2" fillId="43" borderId="29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>
      <alignment vertical="center"/>
    </xf>
    <xf numFmtId="9" fontId="4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42" borderId="0" applyNumberFormat="0" applyBorder="0" applyAlignment="0" applyProtection="0">
      <alignment vertical="center"/>
    </xf>
    <xf numFmtId="0" fontId="68" fillId="42" borderId="0" applyNumberFormat="0" applyBorder="0" applyAlignment="0" applyProtection="0">
      <alignment vertical="center"/>
    </xf>
    <xf numFmtId="0" fontId="68" fillId="50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5" fillId="42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87" fillId="0" borderId="0">
      <alignment horizontal="center" vertical="center"/>
    </xf>
    <xf numFmtId="0" fontId="88" fillId="0" borderId="0">
      <alignment horizontal="center" vertical="center"/>
    </xf>
    <xf numFmtId="0" fontId="89" fillId="0" borderId="0"/>
    <xf numFmtId="0" fontId="9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2" fillId="38" borderId="21" applyNumberFormat="0" applyAlignment="0" applyProtection="0">
      <alignment vertical="center"/>
    </xf>
    <xf numFmtId="0" fontId="47" fillId="38" borderId="21" applyNumberFormat="0" applyAlignment="0" applyProtection="0">
      <alignment vertical="center"/>
    </xf>
    <xf numFmtId="0" fontId="47" fillId="51" borderId="21" applyNumberFormat="0" applyAlignment="0" applyProtection="0">
      <alignment vertical="center"/>
    </xf>
    <xf numFmtId="0" fontId="92" fillId="38" borderId="21" applyNumberFormat="0" applyAlignment="0" applyProtection="0">
      <alignment vertical="center"/>
    </xf>
    <xf numFmtId="0" fontId="92" fillId="38" borderId="21" applyNumberFormat="0" applyAlignment="0" applyProtection="0">
      <alignment vertical="center"/>
    </xf>
    <xf numFmtId="0" fontId="93" fillId="38" borderId="21" applyNumberFormat="0" applyAlignment="0" applyProtection="0">
      <alignment vertical="center"/>
    </xf>
    <xf numFmtId="190" fontId="25" fillId="0" borderId="0">
      <alignment vertical="center"/>
    </xf>
    <xf numFmtId="41" fontId="48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94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8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8" fillId="0" borderId="0" applyFont="0" applyFill="0" applyBorder="0" applyAlignment="0" applyProtection="0"/>
    <xf numFmtId="0" fontId="2" fillId="0" borderId="0" applyProtection="0"/>
    <xf numFmtId="41" fontId="26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/>
    <xf numFmtId="41" fontId="95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48" fillId="0" borderId="0" applyFont="0" applyFill="0" applyBorder="0" applyAlignment="0" applyProtection="0"/>
    <xf numFmtId="176" fontId="2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/>
    <xf numFmtId="41" fontId="95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25" fillId="0" borderId="0"/>
    <xf numFmtId="0" fontId="20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96" fillId="0" borderId="28" applyNumberFormat="0" applyFill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96" fillId="0" borderId="28" applyNumberFormat="0" applyFill="0" applyAlignment="0" applyProtection="0">
      <alignment vertical="center"/>
    </xf>
    <xf numFmtId="0" fontId="96" fillId="0" borderId="28" applyNumberFormat="0" applyFill="0" applyAlignment="0" applyProtection="0">
      <alignment vertical="center"/>
    </xf>
    <xf numFmtId="0" fontId="97" fillId="0" borderId="28" applyNumberFormat="0" applyFill="0" applyAlignment="0" applyProtection="0">
      <alignment vertical="center"/>
    </xf>
    <xf numFmtId="0" fontId="98" fillId="0" borderId="33" applyNumberFormat="0" applyFill="0" applyAlignment="0" applyProtection="0">
      <alignment vertical="center"/>
    </xf>
    <xf numFmtId="0" fontId="72" fillId="0" borderId="33" applyNumberFormat="0" applyFill="0" applyAlignment="0" applyProtection="0">
      <alignment vertical="center"/>
    </xf>
    <xf numFmtId="0" fontId="98" fillId="0" borderId="33" applyNumberFormat="0" applyFill="0" applyAlignment="0" applyProtection="0">
      <alignment vertical="center"/>
    </xf>
    <xf numFmtId="0" fontId="98" fillId="0" borderId="33" applyNumberFormat="0" applyFill="0" applyAlignment="0" applyProtection="0">
      <alignment vertical="center"/>
    </xf>
    <xf numFmtId="0" fontId="99" fillId="0" borderId="33" applyNumberFormat="0" applyFill="0" applyAlignment="0" applyProtection="0">
      <alignment vertical="center"/>
    </xf>
    <xf numFmtId="41" fontId="48" fillId="0" borderId="0" applyFont="0" applyFill="0" applyBorder="0" applyAlignment="0" applyProtection="0"/>
    <xf numFmtId="0" fontId="100" fillId="9" borderId="20" applyNumberFormat="0" applyAlignment="0" applyProtection="0">
      <alignment vertical="center"/>
    </xf>
    <xf numFmtId="0" fontId="65" fillId="9" borderId="20" applyNumberFormat="0" applyAlignment="0" applyProtection="0">
      <alignment vertical="center"/>
    </xf>
    <xf numFmtId="0" fontId="65" fillId="15" borderId="20" applyNumberFormat="0" applyAlignment="0" applyProtection="0">
      <alignment vertical="center"/>
    </xf>
    <xf numFmtId="0" fontId="100" fillId="9" borderId="20" applyNumberFormat="0" applyAlignment="0" applyProtection="0">
      <alignment vertical="center"/>
    </xf>
    <xf numFmtId="0" fontId="100" fillId="9" borderId="20" applyNumberFormat="0" applyAlignment="0" applyProtection="0">
      <alignment vertical="center"/>
    </xf>
    <xf numFmtId="0" fontId="101" fillId="9" borderId="20" applyNumberFormat="0" applyAlignment="0" applyProtection="0">
      <alignment vertical="center"/>
    </xf>
    <xf numFmtId="4" fontId="81" fillId="0" borderId="0">
      <protection locked="0"/>
    </xf>
    <xf numFmtId="191" fontId="2" fillId="0" borderId="0">
      <protection locked="0"/>
    </xf>
    <xf numFmtId="0" fontId="102" fillId="0" borderId="0">
      <alignment vertical="center"/>
    </xf>
    <xf numFmtId="0" fontId="103" fillId="0" borderId="24" applyNumberFormat="0" applyFill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103" fillId="0" borderId="24" applyNumberFormat="0" applyFill="0" applyAlignment="0" applyProtection="0">
      <alignment vertical="center"/>
    </xf>
    <xf numFmtId="0" fontId="103" fillId="0" borderId="24" applyNumberFormat="0" applyFill="0" applyAlignment="0" applyProtection="0">
      <alignment vertical="center"/>
    </xf>
    <xf numFmtId="0" fontId="104" fillId="0" borderId="24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61" fillId="0" borderId="25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105" fillId="0" borderId="25" applyNumberFormat="0" applyFill="0" applyAlignment="0" applyProtection="0">
      <alignment vertical="center"/>
    </xf>
    <xf numFmtId="0" fontId="106" fillId="0" borderId="25" applyNumberFormat="0" applyFill="0" applyAlignment="0" applyProtection="0">
      <alignment vertical="center"/>
    </xf>
    <xf numFmtId="0" fontId="107" fillId="0" borderId="26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107" fillId="0" borderId="26" applyNumberFormat="0" applyFill="0" applyAlignment="0" applyProtection="0">
      <alignment vertical="center"/>
    </xf>
    <xf numFmtId="0" fontId="107" fillId="0" borderId="26" applyNumberFormat="0" applyFill="0" applyAlignment="0" applyProtection="0">
      <alignment vertical="center"/>
    </xf>
    <xf numFmtId="0" fontId="108" fillId="0" borderId="26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09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09" fillId="6" borderId="0" applyNumberFormat="0" applyBorder="0" applyAlignment="0" applyProtection="0">
      <alignment vertical="center"/>
    </xf>
    <xf numFmtId="0" fontId="109" fillId="6" borderId="0" applyNumberFormat="0" applyBorder="0" applyAlignment="0" applyProtection="0">
      <alignment vertical="center"/>
    </xf>
    <xf numFmtId="0" fontId="110" fillId="6" borderId="0" applyNumberFormat="0" applyBorder="0" applyAlignment="0" applyProtection="0">
      <alignment vertical="center"/>
    </xf>
    <xf numFmtId="0" fontId="21" fillId="0" borderId="0"/>
    <xf numFmtId="0" fontId="2" fillId="0" borderId="0"/>
    <xf numFmtId="0" fontId="21" fillId="0" borderId="0"/>
    <xf numFmtId="0" fontId="111" fillId="37" borderId="30" applyNumberFormat="0" applyAlignment="0" applyProtection="0">
      <alignment vertical="center"/>
    </xf>
    <xf numFmtId="0" fontId="69" fillId="37" borderId="30" applyNumberFormat="0" applyAlignment="0" applyProtection="0">
      <alignment vertical="center"/>
    </xf>
    <xf numFmtId="0" fontId="69" fillId="39" borderId="30" applyNumberFormat="0" applyAlignment="0" applyProtection="0">
      <alignment vertical="center"/>
    </xf>
    <xf numFmtId="0" fontId="111" fillId="37" borderId="30" applyNumberFormat="0" applyAlignment="0" applyProtection="0">
      <alignment vertical="center"/>
    </xf>
    <xf numFmtId="0" fontId="111" fillId="37" borderId="30" applyNumberFormat="0" applyAlignment="0" applyProtection="0">
      <alignment vertical="center"/>
    </xf>
    <xf numFmtId="0" fontId="112" fillId="37" borderId="30" applyNumberFormat="0" applyAlignment="0" applyProtection="0">
      <alignment vertical="center"/>
    </xf>
    <xf numFmtId="0" fontId="2" fillId="0" borderId="0" applyFont="0" applyFill="0" applyBorder="0" applyAlignment="0" applyProtection="0"/>
    <xf numFmtId="41" fontId="4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13" fillId="0" borderId="0"/>
    <xf numFmtId="0" fontId="7" fillId="0" borderId="0">
      <alignment vertical="center"/>
    </xf>
    <xf numFmtId="42" fontId="48" fillId="0" borderId="0" applyFont="0" applyFill="0" applyBorder="0" applyAlignment="0" applyProtection="0"/>
    <xf numFmtId="0" fontId="2" fillId="0" borderId="0" applyFont="0" applyFill="0" applyBorder="0" applyAlignment="0" applyProtection="0"/>
    <xf numFmtId="192" fontId="2" fillId="0" borderId="0">
      <protection locked="0"/>
    </xf>
    <xf numFmtId="193" fontId="22" fillId="44" borderId="0">
      <alignment vertical="center"/>
    </xf>
    <xf numFmtId="187" fontId="25" fillId="0" borderId="19">
      <alignment vertical="center"/>
    </xf>
    <xf numFmtId="0" fontId="48" fillId="0" borderId="0">
      <alignment vertical="center"/>
    </xf>
    <xf numFmtId="0" fontId="26" fillId="0" borderId="0">
      <alignment vertical="center"/>
    </xf>
    <xf numFmtId="0" fontId="48" fillId="0" borderId="0">
      <alignment vertical="center"/>
    </xf>
    <xf numFmtId="0" fontId="9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95" fillId="0" borderId="0">
      <alignment vertical="center"/>
    </xf>
    <xf numFmtId="0" fontId="48" fillId="0" borderId="0">
      <alignment vertical="center"/>
    </xf>
    <xf numFmtId="0" fontId="26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95" fillId="0" borderId="0">
      <alignment vertical="center"/>
    </xf>
    <xf numFmtId="0" fontId="48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6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6" fillId="0" borderId="0">
      <alignment vertical="center"/>
    </xf>
    <xf numFmtId="0" fontId="114" fillId="0" borderId="0">
      <alignment vertical="center"/>
    </xf>
    <xf numFmtId="0" fontId="95" fillId="0" borderId="0">
      <alignment vertical="center"/>
    </xf>
    <xf numFmtId="0" fontId="114" fillId="0" borderId="0">
      <alignment vertical="center"/>
    </xf>
    <xf numFmtId="0" fontId="48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48" fillId="0" borderId="0">
      <alignment vertical="center"/>
    </xf>
    <xf numFmtId="0" fontId="2" fillId="0" borderId="0"/>
    <xf numFmtId="0" fontId="25" fillId="0" borderId="0"/>
    <xf numFmtId="0" fontId="25" fillId="0" borderId="0"/>
    <xf numFmtId="0" fontId="48" fillId="0" borderId="0">
      <alignment vertical="center"/>
    </xf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5" fillId="0" borderId="0">
      <alignment vertical="center"/>
    </xf>
    <xf numFmtId="0" fontId="2" fillId="0" borderId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>
      <alignment vertical="center"/>
    </xf>
    <xf numFmtId="0" fontId="2" fillId="0" borderId="0" applyProtection="0"/>
    <xf numFmtId="0" fontId="94" fillId="0" borderId="0"/>
    <xf numFmtId="0" fontId="48" fillId="0" borderId="0"/>
    <xf numFmtId="0" fontId="21" fillId="0" borderId="0"/>
    <xf numFmtId="0" fontId="48" fillId="0" borderId="0">
      <alignment vertical="center"/>
    </xf>
    <xf numFmtId="0" fontId="2" fillId="0" borderId="0" applyProtection="0"/>
    <xf numFmtId="0" fontId="2" fillId="0" borderId="0"/>
    <xf numFmtId="0" fontId="48" fillId="0" borderId="0"/>
    <xf numFmtId="0" fontId="26" fillId="0" borderId="0">
      <alignment vertical="center"/>
    </xf>
    <xf numFmtId="0" fontId="95" fillId="0" borderId="0">
      <alignment vertical="center"/>
    </xf>
    <xf numFmtId="0" fontId="48" fillId="0" borderId="0">
      <alignment vertical="center"/>
    </xf>
    <xf numFmtId="0" fontId="48" fillId="0" borderId="0"/>
    <xf numFmtId="0" fontId="26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9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5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95" fillId="0" borderId="0">
      <alignment vertical="center"/>
    </xf>
    <xf numFmtId="0" fontId="48" fillId="0" borderId="0"/>
    <xf numFmtId="0" fontId="95" fillId="0" borderId="0">
      <alignment vertical="center"/>
    </xf>
    <xf numFmtId="0" fontId="48" fillId="0" borderId="0">
      <alignment vertical="center"/>
    </xf>
    <xf numFmtId="0" fontId="2" fillId="0" borderId="0"/>
    <xf numFmtId="0" fontId="95" fillId="0" borderId="0">
      <alignment vertical="center"/>
    </xf>
    <xf numFmtId="0" fontId="25" fillId="0" borderId="0"/>
    <xf numFmtId="0" fontId="2" fillId="0" borderId="0"/>
    <xf numFmtId="0" fontId="25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95" fillId="0" borderId="0">
      <alignment vertical="center"/>
    </xf>
    <xf numFmtId="0" fontId="48" fillId="0" borderId="0">
      <alignment vertical="center"/>
    </xf>
    <xf numFmtId="0" fontId="115" fillId="0" borderId="0"/>
    <xf numFmtId="0" fontId="2" fillId="0" borderId="0"/>
    <xf numFmtId="0" fontId="95" fillId="0" borderId="0">
      <alignment vertical="center"/>
    </xf>
    <xf numFmtId="0" fontId="2" fillId="0" borderId="0"/>
    <xf numFmtId="0" fontId="48" fillId="0" borderId="0"/>
    <xf numFmtId="0" fontId="48" fillId="0" borderId="0"/>
    <xf numFmtId="0" fontId="95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48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48" fillId="0" borderId="0">
      <alignment vertical="center"/>
    </xf>
    <xf numFmtId="0" fontId="26" fillId="0" borderId="0">
      <alignment vertical="center"/>
    </xf>
    <xf numFmtId="0" fontId="2" fillId="0" borderId="0"/>
    <xf numFmtId="0" fontId="26" fillId="0" borderId="0">
      <alignment vertical="center"/>
    </xf>
    <xf numFmtId="0" fontId="9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116" fillId="0" borderId="0">
      <alignment vertical="center"/>
    </xf>
    <xf numFmtId="0" fontId="48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116" fillId="0" borderId="0">
      <alignment vertical="center"/>
    </xf>
    <xf numFmtId="0" fontId="2" fillId="0" borderId="0"/>
    <xf numFmtId="0" fontId="116" fillId="0" borderId="0">
      <alignment vertical="center"/>
    </xf>
    <xf numFmtId="0" fontId="116" fillId="0" borderId="0">
      <alignment vertical="center"/>
    </xf>
    <xf numFmtId="0" fontId="1" fillId="0" borderId="0">
      <alignment vertical="center"/>
    </xf>
    <xf numFmtId="0" fontId="95" fillId="0" borderId="0">
      <alignment vertical="center"/>
    </xf>
    <xf numFmtId="0" fontId="48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95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48" fillId="0" borderId="0">
      <alignment vertical="center"/>
    </xf>
    <xf numFmtId="0" fontId="2" fillId="0" borderId="0"/>
    <xf numFmtId="0" fontId="95" fillId="0" borderId="0">
      <alignment vertical="center"/>
    </xf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81" fillId="0" borderId="32">
      <protection locked="0"/>
    </xf>
    <xf numFmtId="194" fontId="2" fillId="0" borderId="0">
      <protection locked="0"/>
    </xf>
    <xf numFmtId="195" fontId="2" fillId="0" borderId="0">
      <protection locked="0"/>
    </xf>
  </cellStyleXfs>
  <cellXfs count="307">
    <xf numFmtId="0" fontId="0" fillId="0" borderId="0" xfId="0"/>
    <xf numFmtId="41" fontId="3" fillId="0" borderId="0" xfId="0" applyNumberFormat="1" applyFont="1" applyFill="1" applyAlignment="1">
      <alignment vertical="center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Continuous" vertical="center"/>
    </xf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Continuous" vertical="center"/>
    </xf>
    <xf numFmtId="0" fontId="11" fillId="0" borderId="2" xfId="0" applyFont="1" applyFill="1" applyBorder="1" applyAlignment="1">
      <alignment horizontal="centerContinuous" vertical="center"/>
    </xf>
    <xf numFmtId="0" fontId="11" fillId="0" borderId="4" xfId="0" applyFont="1" applyFill="1" applyBorder="1" applyAlignment="1">
      <alignment horizontal="centerContinuous" vertical="center"/>
    </xf>
    <xf numFmtId="0" fontId="13" fillId="0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Continuous" vertical="center"/>
    </xf>
    <xf numFmtId="0" fontId="11" fillId="0" borderId="6" xfId="0" applyFont="1" applyFill="1" applyBorder="1" applyAlignment="1">
      <alignment horizontal="centerContinuous" vertical="center"/>
    </xf>
    <xf numFmtId="0" fontId="11" fillId="0" borderId="7" xfId="0" applyFont="1" applyFill="1" applyBorder="1" applyAlignment="1">
      <alignment horizontal="centerContinuous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Continuous" vertical="center"/>
    </xf>
    <xf numFmtId="0" fontId="11" fillId="0" borderId="11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Continuous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Continuous" vertical="center" wrapText="1"/>
    </xf>
    <xf numFmtId="0" fontId="10" fillId="0" borderId="0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Continuous" vertical="center"/>
    </xf>
    <xf numFmtId="0" fontId="11" fillId="0" borderId="9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centerContinuous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Continuous" vertical="center" shrinkToFit="1"/>
    </xf>
    <xf numFmtId="0" fontId="11" fillId="0" borderId="5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Continuous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Continuous" vertical="center" shrinkToFit="1"/>
    </xf>
    <xf numFmtId="0" fontId="11" fillId="0" borderId="0" xfId="0" applyFont="1" applyFill="1" applyBorder="1" applyAlignment="1">
      <alignment horizontal="center" vertical="center"/>
    </xf>
    <xf numFmtId="41" fontId="14" fillId="0" borderId="8" xfId="0" quotePrefix="1" applyNumberFormat="1" applyFont="1" applyFill="1" applyBorder="1" applyAlignment="1">
      <alignment horizontal="right" vertical="center" shrinkToFit="1"/>
    </xf>
    <xf numFmtId="41" fontId="14" fillId="0" borderId="0" xfId="0" quotePrefix="1" applyNumberFormat="1" applyFont="1" applyFill="1" applyBorder="1" applyAlignment="1">
      <alignment vertical="center" shrinkToFit="1"/>
    </xf>
    <xf numFmtId="41" fontId="14" fillId="0" borderId="0" xfId="0" quotePrefix="1" applyNumberFormat="1" applyFont="1" applyFill="1" applyBorder="1" applyAlignment="1">
      <alignment vertical="center"/>
    </xf>
    <xf numFmtId="41" fontId="14" fillId="0" borderId="12" xfId="0" quotePrefix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1" fontId="11" fillId="0" borderId="8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horizontal="center" vertical="center" shrinkToFit="1"/>
    </xf>
    <xf numFmtId="41" fontId="15" fillId="3" borderId="0" xfId="0" applyNumberFormat="1" applyFont="1" applyFill="1" applyBorder="1" applyAlignment="1">
      <alignment vertical="center"/>
    </xf>
    <xf numFmtId="41" fontId="15" fillId="3" borderId="12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41" fontId="17" fillId="0" borderId="8" xfId="0" quotePrefix="1" applyNumberFormat="1" applyFont="1" applyFill="1" applyBorder="1" applyAlignment="1">
      <alignment horizontal="right" vertical="center" shrinkToFit="1"/>
    </xf>
    <xf numFmtId="41" fontId="17" fillId="0" borderId="0" xfId="0" quotePrefix="1" applyNumberFormat="1" applyFont="1" applyFill="1" applyBorder="1" applyAlignment="1">
      <alignment horizontal="right" vertical="center" shrinkToFit="1"/>
    </xf>
    <xf numFmtId="41" fontId="17" fillId="0" borderId="12" xfId="0" quotePrefix="1" applyNumberFormat="1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distributed" vertical="center" wrapText="1"/>
    </xf>
    <xf numFmtId="41" fontId="14" fillId="0" borderId="8" xfId="0" applyNumberFormat="1" applyFont="1" applyBorder="1" applyAlignment="1">
      <alignment vertical="center"/>
    </xf>
    <xf numFmtId="41" fontId="14" fillId="0" borderId="0" xfId="0" applyNumberFormat="1" applyFont="1" applyBorder="1" applyAlignment="1">
      <alignment vertical="center"/>
    </xf>
    <xf numFmtId="41" fontId="14" fillId="0" borderId="12" xfId="0" applyNumberFormat="1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right" vertical="justify" wrapText="1"/>
    </xf>
    <xf numFmtId="0" fontId="14" fillId="0" borderId="0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distributed" vertical="distributed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15" xfId="0" applyFont="1" applyFill="1" applyBorder="1" applyAlignment="1">
      <alignment horizontal="distributed" vertical="center"/>
    </xf>
    <xf numFmtId="41" fontId="14" fillId="0" borderId="16" xfId="0" applyNumberFormat="1" applyFont="1" applyFill="1" applyBorder="1" applyAlignment="1">
      <alignment horizontal="right" vertical="center"/>
    </xf>
    <xf numFmtId="41" fontId="14" fillId="0" borderId="15" xfId="0" applyNumberFormat="1" applyFont="1" applyFill="1" applyBorder="1" applyAlignment="1">
      <alignment vertical="center"/>
    </xf>
    <xf numFmtId="41" fontId="14" fillId="0" borderId="17" xfId="0" applyNumberFormat="1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center" vertical="center" wrapText="1"/>
    </xf>
    <xf numFmtId="0" fontId="18" fillId="0" borderId="0" xfId="0" applyFont="1" applyFill="1" applyAlignment="1"/>
    <xf numFmtId="0" fontId="18" fillId="0" borderId="0" xfId="0" applyFont="1" applyFill="1" applyBorder="1" applyAlignment="1"/>
    <xf numFmtId="41" fontId="118" fillId="0" borderId="0" xfId="0" applyNumberFormat="1" applyFont="1" applyFill="1" applyAlignment="1">
      <alignment vertical="center"/>
    </xf>
    <xf numFmtId="3" fontId="119" fillId="0" borderId="0" xfId="0" applyNumberFormat="1" applyFont="1" applyFill="1" applyAlignment="1">
      <alignment vertical="center"/>
    </xf>
    <xf numFmtId="3" fontId="119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120" fillId="0" borderId="0" xfId="0" applyNumberFormat="1" applyFont="1" applyFill="1" applyAlignment="1">
      <alignment horizontal="centerContinuous" vertical="center"/>
    </xf>
    <xf numFmtId="3" fontId="120" fillId="0" borderId="0" xfId="0" applyNumberFormat="1" applyFont="1" applyFill="1" applyBorder="1" applyAlignment="1">
      <alignment horizontal="centerContinuous" vertical="center"/>
    </xf>
    <xf numFmtId="3" fontId="121" fillId="0" borderId="0" xfId="0" applyNumberFormat="1" applyFont="1" applyFill="1" applyBorder="1" applyAlignment="1">
      <alignment horizontal="center" vertical="center"/>
    </xf>
    <xf numFmtId="3" fontId="12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3" fontId="122" fillId="0" borderId="0" xfId="0" applyNumberFormat="1" applyFont="1" applyFill="1" applyBorder="1" applyAlignment="1">
      <alignment vertical="center"/>
    </xf>
    <xf numFmtId="3" fontId="11" fillId="0" borderId="37" xfId="0" applyNumberFormat="1" applyFont="1" applyFill="1" applyBorder="1" applyAlignment="1">
      <alignment horizontal="centerContinuous" vertical="center" wrapText="1"/>
    </xf>
    <xf numFmtId="3" fontId="11" fillId="0" borderId="37" xfId="0" applyNumberFormat="1" applyFont="1" applyFill="1" applyBorder="1" applyAlignment="1">
      <alignment horizontal="centerContinuous" vertical="center"/>
    </xf>
    <xf numFmtId="49" fontId="11" fillId="0" borderId="38" xfId="0" applyNumberFormat="1" applyFont="1" applyFill="1" applyBorder="1" applyAlignment="1">
      <alignment horizontal="centerContinuous" vertical="center" wrapText="1"/>
    </xf>
    <xf numFmtId="49" fontId="11" fillId="0" borderId="37" xfId="0" applyNumberFormat="1" applyFont="1" applyFill="1" applyBorder="1" applyAlignment="1">
      <alignment horizontal="centerContinuous" vertical="center"/>
    </xf>
    <xf numFmtId="49" fontId="11" fillId="0" borderId="37" xfId="0" applyNumberFormat="1" applyFont="1" applyFill="1" applyBorder="1" applyAlignment="1">
      <alignment horizontal="centerContinuous" vertical="center" wrapText="1"/>
    </xf>
    <xf numFmtId="3" fontId="11" fillId="0" borderId="0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horizontal="centerContinuous" vertical="center" wrapText="1"/>
    </xf>
    <xf numFmtId="0" fontId="11" fillId="0" borderId="10" xfId="0" applyFont="1" applyFill="1" applyBorder="1" applyAlignment="1">
      <alignment horizontal="centerContinuous" vertical="center"/>
    </xf>
    <xf numFmtId="0" fontId="11" fillId="0" borderId="11" xfId="0" applyFont="1" applyFill="1" applyBorder="1" applyAlignment="1">
      <alignment horizontal="centerContinuous" vertical="center" wrapText="1"/>
    </xf>
    <xf numFmtId="3" fontId="11" fillId="0" borderId="13" xfId="0" applyNumberFormat="1" applyFont="1" applyFill="1" applyBorder="1" applyAlignment="1">
      <alignment horizontal="centerContinuous" vertical="center"/>
    </xf>
    <xf numFmtId="49" fontId="11" fillId="0" borderId="13" xfId="0" applyNumberFormat="1" applyFont="1" applyFill="1" applyBorder="1" applyAlignment="1">
      <alignment horizontal="centerContinuous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3" fontId="11" fillId="0" borderId="39" xfId="0" applyNumberFormat="1" applyFont="1" applyFill="1" applyBorder="1" applyAlignment="1">
      <alignment horizontal="centerContinuous" vertical="center"/>
    </xf>
    <xf numFmtId="49" fontId="11" fillId="0" borderId="39" xfId="0" applyNumberFormat="1" applyFont="1" applyFill="1" applyBorder="1" applyAlignment="1">
      <alignment horizontal="centerContinuous" vertical="center"/>
    </xf>
    <xf numFmtId="3" fontId="11" fillId="0" borderId="8" xfId="0" applyNumberFormat="1" applyFont="1" applyFill="1" applyBorder="1" applyAlignment="1">
      <alignment horizontal="centerContinuous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Continuous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Continuous" vertical="center"/>
    </xf>
    <xf numFmtId="49" fontId="11" fillId="0" borderId="14" xfId="0" applyNumberFormat="1" applyFont="1" applyFill="1" applyBorder="1" applyAlignment="1">
      <alignment horizontal="centerContinuous" vertical="center"/>
    </xf>
    <xf numFmtId="49" fontId="11" fillId="0" borderId="0" xfId="0" applyNumberFormat="1" applyFont="1" applyFill="1" applyBorder="1" applyAlignment="1">
      <alignment horizontal="center" vertical="center" shrinkToFit="1"/>
    </xf>
    <xf numFmtId="41" fontId="11" fillId="0" borderId="8" xfId="0" applyNumberFormat="1" applyFont="1" applyFill="1" applyBorder="1" applyAlignment="1">
      <alignment vertical="center" shrinkToFit="1"/>
    </xf>
    <xf numFmtId="41" fontId="11" fillId="0" borderId="0" xfId="0" applyNumberFormat="1" applyFont="1" applyFill="1" applyBorder="1" applyAlignment="1">
      <alignment vertical="center" shrinkToFit="1"/>
    </xf>
    <xf numFmtId="49" fontId="11" fillId="0" borderId="8" xfId="0" applyNumberFormat="1" applyFont="1" applyFill="1" applyBorder="1" applyAlignment="1">
      <alignment horizontal="center" vertical="center" shrinkToFit="1"/>
    </xf>
    <xf numFmtId="3" fontId="11" fillId="0" borderId="0" xfId="0" applyNumberFormat="1" applyFont="1" applyFill="1" applyBorder="1" applyAlignment="1">
      <alignment vertical="center" shrinkToFit="1"/>
    </xf>
    <xf numFmtId="3" fontId="10" fillId="0" borderId="0" xfId="0" applyNumberFormat="1" applyFont="1" applyFill="1" applyBorder="1" applyAlignment="1">
      <alignment vertical="center" shrinkToFit="1"/>
    </xf>
    <xf numFmtId="196" fontId="15" fillId="3" borderId="12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center" vertical="center" shrinkToFit="1"/>
    </xf>
    <xf numFmtId="41" fontId="16" fillId="0" borderId="8" xfId="0" applyNumberFormat="1" applyFont="1" applyFill="1" applyBorder="1" applyAlignment="1">
      <alignment vertical="center" shrinkToFit="1"/>
    </xf>
    <xf numFmtId="41" fontId="16" fillId="0" borderId="0" xfId="0" applyNumberFormat="1" applyFont="1" applyFill="1" applyBorder="1" applyAlignment="1">
      <alignment vertical="center" shrinkToFit="1"/>
    </xf>
    <xf numFmtId="49" fontId="16" fillId="0" borderId="8" xfId="0" applyNumberFormat="1" applyFont="1" applyFill="1" applyBorder="1" applyAlignment="1">
      <alignment horizontal="center" vertical="center" shrinkToFit="1"/>
    </xf>
    <xf numFmtId="3" fontId="16" fillId="0" borderId="0" xfId="0" applyNumberFormat="1" applyFont="1" applyFill="1" applyBorder="1" applyAlignment="1">
      <alignment vertical="center" shrinkToFit="1"/>
    </xf>
    <xf numFmtId="3" fontId="122" fillId="0" borderId="0" xfId="0" applyNumberFormat="1" applyFont="1" applyFill="1" applyBorder="1" applyAlignment="1">
      <alignment vertical="center" shrinkToFit="1"/>
    </xf>
    <xf numFmtId="3" fontId="11" fillId="0" borderId="0" xfId="0" applyNumberFormat="1" applyFont="1" applyFill="1" applyBorder="1" applyAlignment="1">
      <alignment horizontal="center" vertical="center"/>
    </xf>
    <xf numFmtId="41" fontId="123" fillId="0" borderId="12" xfId="0" applyNumberFormat="1" applyFont="1" applyBorder="1" applyAlignment="1">
      <alignment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15" xfId="0" applyNumberFormat="1" applyFont="1" applyFill="1" applyBorder="1" applyAlignment="1">
      <alignment horizontal="center" vertical="center"/>
    </xf>
    <xf numFmtId="41" fontId="11" fillId="0" borderId="16" xfId="0" applyNumberFormat="1" applyFont="1" applyFill="1" applyBorder="1" applyAlignment="1">
      <alignment horizontal="center" vertical="center"/>
    </xf>
    <xf numFmtId="41" fontId="14" fillId="0" borderId="15" xfId="0" applyNumberFormat="1" applyFont="1" applyBorder="1" applyAlignment="1">
      <alignment vertical="center"/>
    </xf>
    <xf numFmtId="41" fontId="123" fillId="0" borderId="17" xfId="0" applyNumberFormat="1" applyFont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3" fontId="18" fillId="0" borderId="0" xfId="0" applyNumberFormat="1" applyFont="1" applyFill="1" applyAlignment="1">
      <alignment vertical="center"/>
    </xf>
    <xf numFmtId="41" fontId="124" fillId="0" borderId="0" xfId="0" applyNumberFormat="1" applyFont="1" applyFill="1" applyAlignment="1">
      <alignment vertical="center"/>
    </xf>
    <xf numFmtId="41" fontId="119" fillId="0" borderId="0" xfId="0" applyNumberFormat="1" applyFont="1" applyFill="1" applyAlignment="1">
      <alignment vertical="center"/>
    </xf>
    <xf numFmtId="41" fontId="119" fillId="0" borderId="0" xfId="0" applyNumberFormat="1" applyFont="1" applyFill="1" applyBorder="1" applyAlignment="1">
      <alignment vertical="center"/>
    </xf>
    <xf numFmtId="0" fontId="49" fillId="0" borderId="0" xfId="1" applyFont="1" applyFill="1" applyAlignment="1">
      <alignment vertical="center"/>
    </xf>
    <xf numFmtId="0" fontId="124" fillId="0" borderId="0" xfId="1" applyFont="1" applyFill="1" applyAlignment="1">
      <alignment vertical="center"/>
    </xf>
    <xf numFmtId="0" fontId="49" fillId="0" borderId="0" xfId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horizontal="center" vertical="top" wrapText="1"/>
    </xf>
    <xf numFmtId="41" fontId="6" fillId="0" borderId="0" xfId="0" applyNumberFormat="1" applyFont="1" applyFill="1" applyBorder="1" applyAlignment="1">
      <alignment vertical="top"/>
    </xf>
    <xf numFmtId="41" fontId="128" fillId="0" borderId="0" xfId="0" applyNumberFormat="1" applyFont="1" applyFill="1" applyAlignment="1">
      <alignment horizontal="center" vertical="center"/>
    </xf>
    <xf numFmtId="41" fontId="121" fillId="0" borderId="0" xfId="0" applyNumberFormat="1" applyFont="1" applyFill="1" applyAlignment="1">
      <alignment horizontal="center" vertical="center"/>
    </xf>
    <xf numFmtId="41" fontId="102" fillId="0" borderId="0" xfId="0" applyNumberFormat="1" applyFont="1" applyFill="1" applyBorder="1" applyAlignment="1">
      <alignment horizontal="centerContinuous" vertical="center"/>
    </xf>
    <xf numFmtId="41" fontId="121" fillId="0" borderId="0" xfId="0" applyNumberFormat="1" applyFont="1" applyFill="1" applyBorder="1" applyAlignment="1">
      <alignment horizontal="centerContinuous" vertical="center"/>
    </xf>
    <xf numFmtId="0" fontId="128" fillId="0" borderId="0" xfId="1" applyFont="1" applyFill="1" applyBorder="1" applyAlignment="1">
      <alignment horizontal="centerContinuous" vertical="center"/>
    </xf>
    <xf numFmtId="0" fontId="128" fillId="0" borderId="0" xfId="1" applyFont="1" applyFill="1" applyAlignment="1">
      <alignment horizontal="center" vertical="center"/>
    </xf>
    <xf numFmtId="0" fontId="129" fillId="0" borderId="0" xfId="1" applyFont="1" applyFill="1" applyBorder="1" applyAlignment="1">
      <alignment horizontal="center" vertical="top" wrapText="1"/>
    </xf>
    <xf numFmtId="41" fontId="121" fillId="0" borderId="0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41" fontId="122" fillId="0" borderId="0" xfId="0" applyNumberFormat="1" applyFont="1" applyFill="1" applyBorder="1" applyAlignment="1">
      <alignment horizontal="center" vertical="center"/>
    </xf>
    <xf numFmtId="41" fontId="11" fillId="0" borderId="0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horizontal="centerContinuous" vertical="center" wrapText="1"/>
    </xf>
    <xf numFmtId="41" fontId="11" fillId="0" borderId="8" xfId="0" applyNumberFormat="1" applyFont="1" applyFill="1" applyBorder="1" applyAlignment="1">
      <alignment horizontal="center" vertical="top" wrapText="1"/>
    </xf>
    <xf numFmtId="41" fontId="11" fillId="0" borderId="12" xfId="0" applyNumberFormat="1" applyFont="1" applyFill="1" applyBorder="1" applyAlignment="1">
      <alignment horizontal="center" vertical="top" wrapText="1"/>
    </xf>
    <xf numFmtId="41" fontId="11" fillId="0" borderId="0" xfId="0" applyNumberFormat="1" applyFont="1" applyFill="1" applyBorder="1" applyAlignment="1"/>
    <xf numFmtId="41" fontId="11" fillId="0" borderId="39" xfId="0" applyNumberFormat="1" applyFont="1" applyFill="1" applyBorder="1" applyAlignment="1">
      <alignment horizontal="center" vertical="center"/>
    </xf>
    <xf numFmtId="41" fontId="11" fillId="0" borderId="13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41" fontId="11" fillId="0" borderId="11" xfId="0" applyNumberFormat="1" applyFont="1" applyFill="1" applyBorder="1" applyAlignment="1">
      <alignment horizontal="center" vertical="center"/>
    </xf>
    <xf numFmtId="49" fontId="11" fillId="0" borderId="13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1" fontId="11" fillId="0" borderId="9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Continuous"/>
    </xf>
    <xf numFmtId="0" fontId="11" fillId="0" borderId="7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Continuous"/>
    </xf>
    <xf numFmtId="49" fontId="11" fillId="0" borderId="14" xfId="0" applyNumberFormat="1" applyFont="1" applyFill="1" applyBorder="1" applyAlignment="1">
      <alignment horizontal="centerContinuous"/>
    </xf>
    <xf numFmtId="49" fontId="11" fillId="0" borderId="7" xfId="0" applyNumberFormat="1" applyFont="1" applyFill="1" applyBorder="1" applyAlignment="1">
      <alignment horizontal="centerContinuous"/>
    </xf>
    <xf numFmtId="3" fontId="11" fillId="0" borderId="14" xfId="0" applyNumberFormat="1" applyFont="1" applyFill="1" applyBorder="1" applyAlignment="1">
      <alignment horizontal="center"/>
    </xf>
    <xf numFmtId="3" fontId="11" fillId="0" borderId="5" xfId="0" applyNumberFormat="1" applyFont="1" applyFill="1" applyBorder="1" applyAlignment="1">
      <alignment horizontal="centerContinuous"/>
    </xf>
    <xf numFmtId="49" fontId="11" fillId="0" borderId="14" xfId="0" applyNumberFormat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41" fontId="13" fillId="0" borderId="0" xfId="0" applyNumberFormat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41" fontId="13" fillId="0" borderId="12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>
      <alignment horizontal="center" vertical="center"/>
    </xf>
    <xf numFmtId="0" fontId="131" fillId="0" borderId="0" xfId="1" applyFont="1" applyFill="1" applyBorder="1" applyAlignment="1">
      <alignment horizontal="center" vertical="center"/>
    </xf>
    <xf numFmtId="41" fontId="131" fillId="0" borderId="8" xfId="0" applyNumberFormat="1" applyFont="1" applyFill="1" applyBorder="1" applyAlignment="1">
      <alignment horizontal="center" vertical="center" shrinkToFit="1"/>
    </xf>
    <xf numFmtId="41" fontId="131" fillId="0" borderId="0" xfId="0" applyNumberFormat="1" applyFont="1" applyFill="1" applyBorder="1" applyAlignment="1">
      <alignment horizontal="center" vertical="center" shrinkToFit="1"/>
    </xf>
    <xf numFmtId="0" fontId="131" fillId="0" borderId="8" xfId="1" applyFont="1" applyFill="1" applyBorder="1" applyAlignment="1">
      <alignment horizontal="center" vertical="center"/>
    </xf>
    <xf numFmtId="0" fontId="131" fillId="0" borderId="12" xfId="1" applyFont="1" applyFill="1" applyBorder="1" applyAlignment="1">
      <alignment horizontal="center" vertical="center"/>
    </xf>
    <xf numFmtId="0" fontId="131" fillId="0" borderId="12" xfId="1" applyNumberFormat="1" applyFont="1" applyFill="1" applyBorder="1" applyAlignment="1">
      <alignment horizontal="center" vertical="center"/>
    </xf>
    <xf numFmtId="41" fontId="131" fillId="0" borderId="0" xfId="0" applyNumberFormat="1" applyFont="1" applyFill="1" applyBorder="1" applyAlignment="1">
      <alignment horizontal="center" vertical="center"/>
    </xf>
    <xf numFmtId="41" fontId="131" fillId="0" borderId="12" xfId="0" applyNumberFormat="1" applyFont="1" applyFill="1" applyBorder="1" applyAlignment="1">
      <alignment horizontal="center" vertical="center"/>
    </xf>
    <xf numFmtId="0" fontId="131" fillId="0" borderId="0" xfId="0" applyNumberFormat="1" applyFont="1" applyFill="1" applyBorder="1" applyAlignment="1">
      <alignment horizontal="center" vertical="center"/>
    </xf>
    <xf numFmtId="41" fontId="16" fillId="0" borderId="0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41" fontId="13" fillId="0" borderId="8" xfId="0" applyNumberFormat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 wrapText="1"/>
    </xf>
    <xf numFmtId="3" fontId="13" fillId="0" borderId="15" xfId="0" applyNumberFormat="1" applyFont="1" applyFill="1" applyBorder="1" applyAlignment="1">
      <alignment horizontal="center" vertical="center"/>
    </xf>
    <xf numFmtId="41" fontId="13" fillId="0" borderId="16" xfId="0" applyNumberFormat="1" applyFont="1" applyBorder="1" applyAlignment="1">
      <alignment vertical="center"/>
    </xf>
    <xf numFmtId="41" fontId="13" fillId="0" borderId="15" xfId="0" applyNumberFormat="1" applyFont="1" applyBorder="1" applyAlignment="1">
      <alignment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3" fontId="10" fillId="0" borderId="17" xfId="0" applyNumberFormat="1" applyFont="1" applyFill="1" applyBorder="1" applyAlignment="1">
      <alignment horizontal="center" vertical="center"/>
    </xf>
    <xf numFmtId="41" fontId="13" fillId="0" borderId="15" xfId="0" applyNumberFormat="1" applyFont="1" applyFill="1" applyBorder="1" applyAlignment="1">
      <alignment horizontal="center" vertical="center"/>
    </xf>
    <xf numFmtId="41" fontId="13" fillId="0" borderId="17" xfId="0" applyNumberFormat="1" applyFont="1" applyFill="1" applyBorder="1" applyAlignment="1">
      <alignment horizontal="center" vertical="center"/>
    </xf>
    <xf numFmtId="3" fontId="10" fillId="0" borderId="15" xfId="0" applyNumberFormat="1" applyFont="1" applyFill="1" applyBorder="1" applyAlignment="1">
      <alignment horizontal="center" vertical="center"/>
    </xf>
    <xf numFmtId="41" fontId="49" fillId="0" borderId="0" xfId="0" applyNumberFormat="1" applyFont="1" applyFill="1" applyAlignment="1">
      <alignment vertical="center"/>
    </xf>
    <xf numFmtId="41" fontId="18" fillId="0" borderId="0" xfId="0" applyNumberFormat="1" applyFont="1" applyFill="1" applyAlignment="1">
      <alignment vertical="center"/>
    </xf>
    <xf numFmtId="41" fontId="18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41" fontId="11" fillId="0" borderId="2" xfId="1" applyNumberFormat="1" applyFont="1" applyFill="1" applyBorder="1" applyAlignment="1" applyProtection="1">
      <alignment horizontal="right" vertical="center" wrapText="1"/>
      <protection locked="0"/>
    </xf>
    <xf numFmtId="41" fontId="11" fillId="0" borderId="2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left" vertical="center" wrapText="1"/>
    </xf>
    <xf numFmtId="41" fontId="11" fillId="0" borderId="2" xfId="0" applyNumberFormat="1" applyFont="1" applyFill="1" applyBorder="1" applyAlignment="1">
      <alignment horizontal="right" vertical="center" wrapText="1"/>
    </xf>
    <xf numFmtId="41" fontId="11" fillId="0" borderId="2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 wrapText="1"/>
    </xf>
    <xf numFmtId="3" fontId="11" fillId="0" borderId="12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35" xfId="0" applyNumberFormat="1" applyFont="1" applyFill="1" applyBorder="1" applyAlignment="1">
      <alignment horizontal="center" vertical="center"/>
    </xf>
    <xf numFmtId="3" fontId="11" fillId="0" borderId="36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41" fontId="11" fillId="0" borderId="2" xfId="0" applyNumberFormat="1" applyFont="1" applyFill="1" applyBorder="1" applyAlignment="1">
      <alignment horizontal="left" vertical="center" wrapText="1"/>
    </xf>
    <xf numFmtId="41" fontId="11" fillId="0" borderId="8" xfId="0" applyNumberFormat="1" applyFont="1" applyFill="1" applyBorder="1" applyAlignment="1">
      <alignment horizontal="center" wrapText="1"/>
    </xf>
    <xf numFmtId="41" fontId="11" fillId="0" borderId="12" xfId="0" applyNumberFormat="1" applyFont="1" applyFill="1" applyBorder="1" applyAlignment="1">
      <alignment horizontal="center" wrapText="1"/>
    </xf>
    <xf numFmtId="41" fontId="11" fillId="0" borderId="5" xfId="0" applyNumberFormat="1" applyFont="1" applyFill="1" applyBorder="1" applyAlignment="1">
      <alignment horizontal="center" wrapText="1"/>
    </xf>
    <xf numFmtId="41" fontId="11" fillId="0" borderId="7" xfId="0" applyNumberFormat="1" applyFont="1" applyFill="1" applyBorder="1" applyAlignment="1">
      <alignment horizontal="center" wrapText="1"/>
    </xf>
    <xf numFmtId="49" fontId="11" fillId="0" borderId="5" xfId="0" applyNumberFormat="1" applyFont="1" applyFill="1" applyBorder="1" applyAlignment="1">
      <alignment horizontal="center" wrapText="1"/>
    </xf>
    <xf numFmtId="49" fontId="11" fillId="0" borderId="7" xfId="0" applyNumberFormat="1" applyFont="1" applyFill="1" applyBorder="1" applyAlignment="1">
      <alignment horizontal="center" wrapText="1"/>
    </xf>
    <xf numFmtId="41" fontId="11" fillId="0" borderId="6" xfId="0" applyNumberFormat="1" applyFont="1" applyFill="1" applyBorder="1" applyAlignment="1">
      <alignment horizontal="center"/>
    </xf>
    <xf numFmtId="41" fontId="11" fillId="0" borderId="7" xfId="0" applyNumberFormat="1" applyFont="1" applyFill="1" applyBorder="1" applyAlignment="1">
      <alignment horizontal="center"/>
    </xf>
    <xf numFmtId="41" fontId="11" fillId="0" borderId="6" xfId="0" applyNumberFormat="1" applyFont="1" applyFill="1" applyBorder="1" applyAlignment="1">
      <alignment horizontal="center" wrapText="1"/>
    </xf>
    <xf numFmtId="49" fontId="11" fillId="0" borderId="39" xfId="0" applyNumberFormat="1" applyFont="1" applyFill="1" applyBorder="1" applyAlignment="1">
      <alignment horizontal="center" wrapText="1"/>
    </xf>
    <xf numFmtId="49" fontId="11" fillId="0" borderId="14" xfId="0" applyNumberFormat="1" applyFont="1" applyFill="1" applyBorder="1" applyAlignment="1">
      <alignment horizontal="center" wrapText="1"/>
    </xf>
    <xf numFmtId="49" fontId="11" fillId="0" borderId="8" xfId="0" applyNumberFormat="1" applyFont="1" applyFill="1" applyBorder="1" applyAlignment="1">
      <alignment horizontal="center" wrapText="1"/>
    </xf>
    <xf numFmtId="49" fontId="11" fillId="0" borderId="12" xfId="0" applyNumberFormat="1" applyFont="1" applyFill="1" applyBorder="1" applyAlignment="1">
      <alignment horizontal="center" wrapText="1"/>
    </xf>
    <xf numFmtId="41" fontId="11" fillId="0" borderId="39" xfId="0" applyNumberFormat="1" applyFont="1" applyFill="1" applyBorder="1" applyAlignment="1">
      <alignment horizontal="center" wrapText="1"/>
    </xf>
    <xf numFmtId="41" fontId="11" fillId="0" borderId="39" xfId="0" applyNumberFormat="1" applyFont="1" applyFill="1" applyBorder="1" applyAlignment="1">
      <alignment horizontal="center"/>
    </xf>
    <xf numFmtId="41" fontId="11" fillId="0" borderId="14" xfId="0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left" vertical="center" wrapText="1"/>
    </xf>
    <xf numFmtId="41" fontId="11" fillId="0" borderId="3" xfId="0" applyNumberFormat="1" applyFont="1" applyFill="1" applyBorder="1" applyAlignment="1">
      <alignment horizontal="center" vertical="center"/>
    </xf>
    <xf numFmtId="41" fontId="11" fillId="0" borderId="4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41" fontId="11" fillId="0" borderId="14" xfId="0" applyNumberFormat="1" applyFont="1" applyFill="1" applyBorder="1" applyAlignment="1">
      <alignment horizontal="center" wrapText="1"/>
    </xf>
    <xf numFmtId="41" fontId="11" fillId="0" borderId="40" xfId="0" applyNumberFormat="1" applyFont="1" applyFill="1" applyBorder="1" applyAlignment="1">
      <alignment horizontal="center"/>
    </xf>
    <xf numFmtId="41" fontId="11" fillId="0" borderId="39" xfId="0" applyNumberFormat="1" applyFont="1" applyFill="1" applyBorder="1" applyAlignment="1">
      <alignment horizontal="center" wrapText="1" shrinkToFit="1"/>
    </xf>
    <xf numFmtId="41" fontId="11" fillId="0" borderId="8" xfId="0" applyNumberFormat="1" applyFont="1" applyFill="1" applyBorder="1" applyAlignment="1">
      <alignment horizontal="center" wrapText="1" shrinkToFit="1"/>
    </xf>
    <xf numFmtId="41" fontId="11" fillId="0" borderId="14" xfId="0" applyNumberFormat="1" applyFont="1" applyFill="1" applyBorder="1" applyAlignment="1">
      <alignment horizontal="center" wrapText="1" shrinkToFit="1"/>
    </xf>
    <xf numFmtId="41" fontId="11" fillId="0" borderId="5" xfId="0" applyNumberFormat="1" applyFont="1" applyFill="1" applyBorder="1" applyAlignment="1">
      <alignment horizontal="center" wrapText="1" shrinkToFit="1"/>
    </xf>
    <xf numFmtId="49" fontId="11" fillId="0" borderId="3" xfId="0" applyNumberFormat="1" applyFont="1" applyFill="1" applyBorder="1" applyAlignment="1">
      <alignment horizontal="center" vertical="top" wrapText="1"/>
    </xf>
    <xf numFmtId="49" fontId="11" fillId="0" borderId="4" xfId="0" applyNumberFormat="1" applyFont="1" applyFill="1" applyBorder="1" applyAlignment="1">
      <alignment horizontal="center" vertical="top"/>
    </xf>
    <xf numFmtId="49" fontId="11" fillId="0" borderId="37" xfId="0" applyNumberFormat="1" applyFont="1" applyFill="1" applyBorder="1" applyAlignment="1">
      <alignment horizontal="center" vertical="top" wrapText="1"/>
    </xf>
    <xf numFmtId="49" fontId="11" fillId="0" borderId="37" xfId="0" applyNumberFormat="1" applyFont="1" applyFill="1" applyBorder="1" applyAlignment="1">
      <alignment horizontal="center" vertical="top"/>
    </xf>
    <xf numFmtId="41" fontId="11" fillId="0" borderId="37" xfId="0" applyNumberFormat="1" applyFont="1" applyFill="1" applyBorder="1" applyAlignment="1">
      <alignment horizontal="center" vertical="top" wrapText="1"/>
    </xf>
    <xf numFmtId="41" fontId="11" fillId="0" borderId="37" xfId="0" applyNumberFormat="1" applyFont="1" applyFill="1" applyBorder="1" applyAlignment="1">
      <alignment horizontal="center" vertical="top"/>
    </xf>
    <xf numFmtId="41" fontId="11" fillId="0" borderId="2" xfId="0" applyNumberFormat="1" applyFont="1" applyFill="1" applyBorder="1" applyAlignment="1">
      <alignment horizontal="center" vertical="top" wrapText="1"/>
    </xf>
    <xf numFmtId="41" fontId="11" fillId="0" borderId="4" xfId="0" applyNumberFormat="1" applyFont="1" applyFill="1" applyBorder="1" applyAlignment="1">
      <alignment horizontal="center" vertical="top" wrapText="1"/>
    </xf>
    <xf numFmtId="41" fontId="11" fillId="0" borderId="0" xfId="0" applyNumberFormat="1" applyFont="1" applyFill="1" applyBorder="1" applyAlignment="1">
      <alignment horizontal="center" vertical="top" wrapText="1"/>
    </xf>
    <xf numFmtId="41" fontId="11" fillId="0" borderId="12" xfId="0" applyNumberFormat="1" applyFont="1" applyFill="1" applyBorder="1" applyAlignment="1">
      <alignment horizontal="center" vertical="top" wrapText="1"/>
    </xf>
    <xf numFmtId="41" fontId="11" fillId="0" borderId="3" xfId="0" applyNumberFormat="1" applyFont="1" applyFill="1" applyBorder="1" applyAlignment="1">
      <alignment horizontal="center" vertical="top" wrapText="1"/>
    </xf>
    <xf numFmtId="41" fontId="11" fillId="0" borderId="8" xfId="0" applyNumberFormat="1" applyFont="1" applyFill="1" applyBorder="1" applyAlignment="1">
      <alignment horizontal="center" vertical="top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41" fontId="11" fillId="0" borderId="4" xfId="0" applyNumberFormat="1" applyFont="1" applyFill="1" applyBorder="1" applyAlignment="1">
      <alignment horizontal="center" vertical="center" wrapText="1"/>
    </xf>
    <xf numFmtId="41" fontId="11" fillId="0" borderId="12" xfId="0" applyNumberFormat="1" applyFont="1" applyFill="1" applyBorder="1" applyAlignment="1">
      <alignment horizontal="center" vertical="center"/>
    </xf>
    <xf numFmtId="41" fontId="11" fillId="0" borderId="7" xfId="0" applyNumberFormat="1" applyFont="1" applyFill="1" applyBorder="1" applyAlignment="1">
      <alignment horizontal="center" vertical="center"/>
    </xf>
    <xf numFmtId="41" fontId="11" fillId="0" borderId="4" xfId="0" applyNumberFormat="1" applyFont="1" applyFill="1" applyBorder="1" applyAlignment="1">
      <alignment horizontal="center" vertical="top"/>
    </xf>
    <xf numFmtId="41" fontId="11" fillId="0" borderId="3" xfId="0" applyNumberFormat="1" applyFont="1" applyFill="1" applyBorder="1" applyAlignment="1">
      <alignment horizontal="center" vertical="top"/>
    </xf>
    <xf numFmtId="0" fontId="13" fillId="0" borderId="4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 shrinkToFit="1"/>
    </xf>
    <xf numFmtId="3" fontId="125" fillId="0" borderId="0" xfId="0" applyNumberFormat="1" applyFont="1" applyFill="1" applyAlignment="1">
      <alignment horizontal="center" vertical="center"/>
    </xf>
    <xf numFmtId="3" fontId="126" fillId="0" borderId="0" xfId="0" applyNumberFormat="1" applyFont="1" applyFill="1" applyAlignment="1">
      <alignment horizontal="center" vertical="center"/>
    </xf>
    <xf numFmtId="41" fontId="13" fillId="0" borderId="4" xfId="0" applyNumberFormat="1" applyFont="1" applyFill="1" applyBorder="1" applyAlignment="1">
      <alignment horizontal="center" vertical="center" wrapText="1"/>
    </xf>
    <xf numFmtId="41" fontId="13" fillId="0" borderId="12" xfId="0" applyNumberFormat="1" applyFont="1" applyFill="1" applyBorder="1" applyAlignment="1">
      <alignment horizontal="center" vertical="center" wrapText="1"/>
    </xf>
    <xf numFmtId="41" fontId="13" fillId="0" borderId="7" xfId="0" applyNumberFormat="1" applyFont="1" applyFill="1" applyBorder="1" applyAlignment="1">
      <alignment horizontal="center" vertical="center" wrapText="1"/>
    </xf>
    <xf numFmtId="41" fontId="11" fillId="0" borderId="38" xfId="0" applyNumberFormat="1" applyFont="1" applyFill="1" applyBorder="1" applyAlignment="1">
      <alignment horizontal="center" vertical="top" wrapText="1"/>
    </xf>
    <xf numFmtId="41" fontId="11" fillId="0" borderId="38" xfId="0" applyNumberFormat="1" applyFont="1" applyFill="1" applyBorder="1" applyAlignment="1">
      <alignment horizontal="center" vertical="top"/>
    </xf>
    <xf numFmtId="49" fontId="11" fillId="0" borderId="4" xfId="0" applyNumberFormat="1" applyFont="1" applyFill="1" applyBorder="1" applyAlignment="1">
      <alignment horizontal="center" vertical="top" wrapText="1"/>
    </xf>
    <xf numFmtId="49" fontId="11" fillId="0" borderId="8" xfId="0" applyNumberFormat="1" applyFont="1" applyFill="1" applyBorder="1" applyAlignment="1">
      <alignment horizontal="center" vertical="top" wrapText="1"/>
    </xf>
    <xf numFmtId="49" fontId="11" fillId="0" borderId="12" xfId="0" applyNumberFormat="1" applyFont="1" applyFill="1" applyBorder="1" applyAlignment="1">
      <alignment horizontal="center" vertical="top" wrapText="1"/>
    </xf>
  </cellXfs>
  <cellStyles count="692">
    <cellStyle name="&quot;" xfId="2"/>
    <cellStyle name="&quot; 2" xfId="3"/>
    <cellStyle name="&quot; 3" xfId="4"/>
    <cellStyle name="&quot;_도로교통공단(110803)" xfId="5"/>
    <cellStyle name="&quot;_도로교통공단(110803) 2" xfId="6"/>
    <cellStyle name="??&amp;O?&amp;H?_x0008__x000f__x0007_?_x0007__x0001__x0001_" xfId="7"/>
    <cellStyle name="??&amp;O?&amp;H?_x0008__x000f__x0007_?_x0007__x0001__x0001_ 2" xfId="8"/>
    <cellStyle name="??&amp;O?&amp;H?_x0008__x000f__x0007_?_x0007__x0001__x0001_ 3" xfId="9"/>
    <cellStyle name="??&amp;O?&amp;H?_x0008_??_x0007__x0001__x0001_" xfId="10"/>
    <cellStyle name="??&amp;O?&amp;H?_x0008_??_x0007__x0001__x0001_ 2" xfId="11"/>
    <cellStyle name="??&amp;O?&amp;H?_x0008_??_x0007__x0001__x0001_ 3" xfId="12"/>
    <cellStyle name="?W?_laroux" xfId="13"/>
    <cellStyle name="_Book1" xfId="14"/>
    <cellStyle name="_Book1 2" xfId="15"/>
    <cellStyle name="_Capex Tracking Control Sheet -ADMIN " xfId="16"/>
    <cellStyle name="_Project tracking Puri (Diana) per March'06 " xfId="17"/>
    <cellStyle name="_Recon with FAR " xfId="18"/>
    <cellStyle name="_금융점포(광주)" xfId="19"/>
    <cellStyle name="_은행별 점포현황(202011년12월말기준)" xfId="20"/>
    <cellStyle name="’E‰Y [0.00]_laroux" xfId="21"/>
    <cellStyle name="’E‰Y_laroux" xfId="22"/>
    <cellStyle name="¤@?e_TEST-1 " xfId="23"/>
    <cellStyle name="20% - Accent1" xfId="24"/>
    <cellStyle name="20% - Accent2" xfId="25"/>
    <cellStyle name="20% - Accent3" xfId="26"/>
    <cellStyle name="20% - Accent4" xfId="27"/>
    <cellStyle name="20% - Accent5" xfId="28"/>
    <cellStyle name="20% - Accent6" xfId="29"/>
    <cellStyle name="20% - 강조색1 2" xfId="30"/>
    <cellStyle name="20% - 강조색1 2 2" xfId="31"/>
    <cellStyle name="20% - 강조색1 2 3" xfId="32"/>
    <cellStyle name="20% - 강조색1 3" xfId="33"/>
    <cellStyle name="20% - 강조색1 4" xfId="34"/>
    <cellStyle name="20% - 강조색1 5" xfId="35"/>
    <cellStyle name="20% - 강조색2 2" xfId="36"/>
    <cellStyle name="20% - 강조색2 2 2" xfId="37"/>
    <cellStyle name="20% - 강조색2 2 3" xfId="38"/>
    <cellStyle name="20% - 강조색2 3" xfId="39"/>
    <cellStyle name="20% - 강조색2 4" xfId="40"/>
    <cellStyle name="20% - 강조색2 5" xfId="41"/>
    <cellStyle name="20% - 강조색3 2" xfId="42"/>
    <cellStyle name="20% - 강조색3 2 2" xfId="43"/>
    <cellStyle name="20% - 강조색3 2 3" xfId="44"/>
    <cellStyle name="20% - 강조색3 3" xfId="45"/>
    <cellStyle name="20% - 강조색3 4" xfId="46"/>
    <cellStyle name="20% - 강조색3 5" xfId="47"/>
    <cellStyle name="20% - 강조색4 2" xfId="48"/>
    <cellStyle name="20% - 강조색4 2 2" xfId="49"/>
    <cellStyle name="20% - 강조색4 2 3" xfId="50"/>
    <cellStyle name="20% - 강조색4 3" xfId="51"/>
    <cellStyle name="20% - 강조색4 4" xfId="52"/>
    <cellStyle name="20% - 강조색4 5" xfId="53"/>
    <cellStyle name="20% - 강조색5 2" xfId="54"/>
    <cellStyle name="20% - 강조색5 2 2" xfId="55"/>
    <cellStyle name="20% - 강조색5 2 3" xfId="56"/>
    <cellStyle name="20% - 강조색5 3" xfId="57"/>
    <cellStyle name="20% - 강조색5 4" xfId="58"/>
    <cellStyle name="20% - 강조색5 5" xfId="59"/>
    <cellStyle name="20% - 강조색6 2" xfId="60"/>
    <cellStyle name="20% - 강조색6 2 2" xfId="61"/>
    <cellStyle name="20% - 강조색6 2 3" xfId="62"/>
    <cellStyle name="20% - 강조색6 3" xfId="63"/>
    <cellStyle name="20% - 강조색6 4" xfId="64"/>
    <cellStyle name="20% - 강조색6 5" xfId="65"/>
    <cellStyle name="40% - Accent1" xfId="66"/>
    <cellStyle name="40% - Accent2" xfId="67"/>
    <cellStyle name="40% - Accent3" xfId="68"/>
    <cellStyle name="40% - Accent4" xfId="69"/>
    <cellStyle name="40% - Accent5" xfId="70"/>
    <cellStyle name="40% - Accent6" xfId="71"/>
    <cellStyle name="40% - 강조색1 2" xfId="72"/>
    <cellStyle name="40% - 강조색1 2 2" xfId="73"/>
    <cellStyle name="40% - 강조색1 2 3" xfId="74"/>
    <cellStyle name="40% - 강조색1 3" xfId="75"/>
    <cellStyle name="40% - 강조색1 4" xfId="76"/>
    <cellStyle name="40% - 강조색1 5" xfId="77"/>
    <cellStyle name="40% - 강조색2 2" xfId="78"/>
    <cellStyle name="40% - 강조색2 2 2" xfId="79"/>
    <cellStyle name="40% - 강조색2 2 3" xfId="80"/>
    <cellStyle name="40% - 강조색2 3" xfId="81"/>
    <cellStyle name="40% - 강조색2 4" xfId="82"/>
    <cellStyle name="40% - 강조색2 5" xfId="83"/>
    <cellStyle name="40% - 강조색3 2" xfId="84"/>
    <cellStyle name="40% - 강조색3 2 2" xfId="85"/>
    <cellStyle name="40% - 강조색3 2 3" xfId="86"/>
    <cellStyle name="40% - 강조색3 3" xfId="87"/>
    <cellStyle name="40% - 강조색3 4" xfId="88"/>
    <cellStyle name="40% - 강조색3 5" xfId="89"/>
    <cellStyle name="40% - 강조색4 2" xfId="90"/>
    <cellStyle name="40% - 강조색4 2 2" xfId="91"/>
    <cellStyle name="40% - 강조색4 2 3" xfId="92"/>
    <cellStyle name="40% - 강조색4 3" xfId="93"/>
    <cellStyle name="40% - 강조색4 4" xfId="94"/>
    <cellStyle name="40% - 강조색4 5" xfId="95"/>
    <cellStyle name="40% - 강조색5 2" xfId="96"/>
    <cellStyle name="40% - 강조색5 2 2" xfId="97"/>
    <cellStyle name="40% - 강조색5 2 3" xfId="98"/>
    <cellStyle name="40% - 강조색5 3" xfId="99"/>
    <cellStyle name="40% - 강조색5 4" xfId="100"/>
    <cellStyle name="40% - 강조색5 5" xfId="101"/>
    <cellStyle name="40% - 강조색6 2" xfId="102"/>
    <cellStyle name="40% - 강조색6 2 2" xfId="103"/>
    <cellStyle name="40% - 강조색6 2 3" xfId="104"/>
    <cellStyle name="40% - 강조색6 3" xfId="105"/>
    <cellStyle name="40% - 강조색6 4" xfId="106"/>
    <cellStyle name="40% - 강조색6 5" xfId="107"/>
    <cellStyle name="60% - Accent1" xfId="108"/>
    <cellStyle name="60% - Accent2" xfId="109"/>
    <cellStyle name="60% - Accent3" xfId="110"/>
    <cellStyle name="60% - Accent4" xfId="111"/>
    <cellStyle name="60% - Accent5" xfId="112"/>
    <cellStyle name="60% - Accent6" xfId="113"/>
    <cellStyle name="60% - 강조색1 2" xfId="114"/>
    <cellStyle name="60% - 강조색1 2 2" xfId="115"/>
    <cellStyle name="60% - 강조색1 2 3" xfId="116"/>
    <cellStyle name="60% - 강조색1 3" xfId="117"/>
    <cellStyle name="60% - 강조색1 4" xfId="118"/>
    <cellStyle name="60% - 강조색1 5" xfId="119"/>
    <cellStyle name="60% - 강조색2 2" xfId="120"/>
    <cellStyle name="60% - 강조색2 2 2" xfId="121"/>
    <cellStyle name="60% - 강조색2 2 3" xfId="122"/>
    <cellStyle name="60% - 강조색2 3" xfId="123"/>
    <cellStyle name="60% - 강조색2 4" xfId="124"/>
    <cellStyle name="60% - 강조색2 5" xfId="125"/>
    <cellStyle name="60% - 강조색3 2" xfId="126"/>
    <cellStyle name="60% - 강조색3 2 2" xfId="127"/>
    <cellStyle name="60% - 강조색3 2 3" xfId="128"/>
    <cellStyle name="60% - 강조색3 3" xfId="129"/>
    <cellStyle name="60% - 강조색3 4" xfId="130"/>
    <cellStyle name="60% - 강조색3 5" xfId="131"/>
    <cellStyle name="60% - 강조색4 2" xfId="132"/>
    <cellStyle name="60% - 강조색4 2 2" xfId="133"/>
    <cellStyle name="60% - 강조색4 2 3" xfId="134"/>
    <cellStyle name="60% - 강조색4 3" xfId="135"/>
    <cellStyle name="60% - 강조색4 4" xfId="136"/>
    <cellStyle name="60% - 강조색4 5" xfId="137"/>
    <cellStyle name="60% - 강조색5 2" xfId="138"/>
    <cellStyle name="60% - 강조색5 2 2" xfId="139"/>
    <cellStyle name="60% - 강조색5 2 3" xfId="140"/>
    <cellStyle name="60% - 강조색5 3" xfId="141"/>
    <cellStyle name="60% - 강조색5 4" xfId="142"/>
    <cellStyle name="60% - 강조색5 5" xfId="143"/>
    <cellStyle name="60% - 강조색6 2" xfId="144"/>
    <cellStyle name="60% - 강조색6 2 2" xfId="145"/>
    <cellStyle name="60% - 강조색6 2 3" xfId="146"/>
    <cellStyle name="60% - 강조색6 3" xfId="147"/>
    <cellStyle name="60% - 강조색6 4" xfId="148"/>
    <cellStyle name="60% - 강조색6 5" xfId="149"/>
    <cellStyle name="A¨­￠￢￠O [0]_INQUIRY ￠?￥i¨u¡AAⓒ￢Aⓒª " xfId="150"/>
    <cellStyle name="A¨­￠￢￠O_INQUIRY ￠?￥i¨u¡AAⓒ￢Aⓒª " xfId="151"/>
    <cellStyle name="Accent1" xfId="152"/>
    <cellStyle name="Accent2" xfId="153"/>
    <cellStyle name="Accent3" xfId="154"/>
    <cellStyle name="Accent4" xfId="155"/>
    <cellStyle name="Accent5" xfId="156"/>
    <cellStyle name="Accent6" xfId="157"/>
    <cellStyle name="AeE­ [0]_±a¼uAe½A " xfId="158"/>
    <cellStyle name="ÅëÈ­ [0]_INQUIRY ¿µ¾÷ÃßÁø " xfId="159"/>
    <cellStyle name="AeE­ [0]_INQUIRY ¿μ¾÷AßAø " xfId="160"/>
    <cellStyle name="AeE­_±a¼uAe½A " xfId="161"/>
    <cellStyle name="ÅëÈ­_INQUIRY ¿µ¾÷ÃßÁø " xfId="162"/>
    <cellStyle name="AeE­_INQUIRY ¿μ¾÷AßAø " xfId="163"/>
    <cellStyle name="AeE¡ⓒ [0]_INQUIRY ￠?￥i¨u¡AAⓒ￢Aⓒª " xfId="164"/>
    <cellStyle name="AeE¡ⓒ_INQUIRY ￠?￥i¨u¡AAⓒ￢Aⓒª " xfId="165"/>
    <cellStyle name="ALIGNMENT" xfId="166"/>
    <cellStyle name="ALIGNMENT 2" xfId="167"/>
    <cellStyle name="ALIGNMENT 3" xfId="168"/>
    <cellStyle name="AÞ¸¶ [0]_±a¼uAe½A " xfId="169"/>
    <cellStyle name="ÄÞ¸¶ [0]_INQUIRY ¿µ¾÷ÃßÁø " xfId="170"/>
    <cellStyle name="AÞ¸¶ [0]_INQUIRY ¿μ¾÷AßAø " xfId="171"/>
    <cellStyle name="AÞ¸¶_±a¼uAe½A " xfId="172"/>
    <cellStyle name="ÄÞ¸¶_INQUIRY ¿µ¾÷ÃßÁø " xfId="173"/>
    <cellStyle name="AÞ¸¶_INQUIRY ¿μ¾÷AßAø " xfId="174"/>
    <cellStyle name="Bad" xfId="175"/>
    <cellStyle name="C_TITLE" xfId="176"/>
    <cellStyle name="C¡IA¨ª_¡ic¨u¡A¨￢I¨￢¡Æ AN¡Æe " xfId="177"/>
    <cellStyle name="C￥AØ_¸AAa.¼OAI " xfId="178"/>
    <cellStyle name="Ç¥ÁØ_»ç¾÷ºÎº° ÃÑ°è " xfId="179"/>
    <cellStyle name="C￥AØ_≫c¾÷ºIº° AN°e " xfId="180"/>
    <cellStyle name="Ç¥ÁØ_5-1±¤°í " xfId="181"/>
    <cellStyle name="C￥AØ_Æi¼º¸RCA " xfId="182"/>
    <cellStyle name="Ç¥ÁØ_LRV " xfId="183"/>
    <cellStyle name="C￥AØ_page 2 " xfId="184"/>
    <cellStyle name="Ç¥ÁØ_page 2 " xfId="185"/>
    <cellStyle name="C￥AØ_page 2 _중앙연구소+용역인원사번_03.02.21" xfId="186"/>
    <cellStyle name="Ç¥ÁØ_page 2 _중앙연구소+용역인원사번_03.02.21" xfId="187"/>
    <cellStyle name="C￥AØ_PERSONAL" xfId="188"/>
    <cellStyle name="Calculation" xfId="189"/>
    <cellStyle name="category" xfId="190"/>
    <cellStyle name="Check Cell" xfId="191"/>
    <cellStyle name="Comma [0]_ SG&amp;A Bridge " xfId="192"/>
    <cellStyle name="comma zerodec" xfId="193"/>
    <cellStyle name="Comma_ SG&amp;A Bridge " xfId="194"/>
    <cellStyle name="Comma0" xfId="195"/>
    <cellStyle name="Curren?_x0012_퐀_x0017_?" xfId="196"/>
    <cellStyle name="Currency [0]_ SG&amp;A Bridge " xfId="197"/>
    <cellStyle name="Currency_ SG&amp;A Bridge " xfId="198"/>
    <cellStyle name="Currency0" xfId="199"/>
    <cellStyle name="Currency1" xfId="200"/>
    <cellStyle name="Currency1 2" xfId="201"/>
    <cellStyle name="Date" xfId="202"/>
    <cellStyle name="Date 2" xfId="203"/>
    <cellStyle name="Date 2 2" xfId="204"/>
    <cellStyle name="Date 3" xfId="205"/>
    <cellStyle name="Date 4" xfId="206"/>
    <cellStyle name="Dollar (zero dec)" xfId="207"/>
    <cellStyle name="Euro" xfId="208"/>
    <cellStyle name="Euro 2" xfId="209"/>
    <cellStyle name="Explanatory Text" xfId="210"/>
    <cellStyle name="Fixed" xfId="211"/>
    <cellStyle name="Fixed 2" xfId="212"/>
    <cellStyle name="Fixed 2 2" xfId="213"/>
    <cellStyle name="Fixed 3" xfId="214"/>
    <cellStyle name="Fixed 4" xfId="215"/>
    <cellStyle name="Good" xfId="216"/>
    <cellStyle name="Grey" xfId="217"/>
    <cellStyle name="Grey 2" xfId="218"/>
    <cellStyle name="Grey 2 2" xfId="219"/>
    <cellStyle name="Grey 3" xfId="220"/>
    <cellStyle name="Grey 4" xfId="221"/>
    <cellStyle name="HEADER" xfId="222"/>
    <cellStyle name="Header1" xfId="223"/>
    <cellStyle name="Header1 2" xfId="224"/>
    <cellStyle name="Header1 2 2" xfId="225"/>
    <cellStyle name="Header1 3" xfId="226"/>
    <cellStyle name="Header1 4" xfId="227"/>
    <cellStyle name="Header2" xfId="228"/>
    <cellStyle name="Header2 2" xfId="229"/>
    <cellStyle name="Header2 2 2" xfId="230"/>
    <cellStyle name="Header2 3" xfId="231"/>
    <cellStyle name="Header2 4" xfId="232"/>
    <cellStyle name="Heading 1" xfId="233"/>
    <cellStyle name="Heading 1 2" xfId="234"/>
    <cellStyle name="Heading 2" xfId="235"/>
    <cellStyle name="Heading 2 2" xfId="236"/>
    <cellStyle name="Heading 3" xfId="237"/>
    <cellStyle name="Heading 4" xfId="238"/>
    <cellStyle name="HEADING1" xfId="239"/>
    <cellStyle name="HEADING1 2" xfId="240"/>
    <cellStyle name="HEADING1 2 2" xfId="241"/>
    <cellStyle name="HEADING1 3" xfId="242"/>
    <cellStyle name="HEADING1 4" xfId="243"/>
    <cellStyle name="HEADING2" xfId="244"/>
    <cellStyle name="HEADING2 2" xfId="245"/>
    <cellStyle name="HEADING2 2 2" xfId="246"/>
    <cellStyle name="HEADING2 3" xfId="247"/>
    <cellStyle name="HEADING2 4" xfId="248"/>
    <cellStyle name="Hyperlink" xfId="249"/>
    <cellStyle name="Input" xfId="250"/>
    <cellStyle name="Input [yellow]" xfId="251"/>
    <cellStyle name="Input [yellow] 2" xfId="252"/>
    <cellStyle name="Input [yellow] 2 2" xfId="253"/>
    <cellStyle name="Input [yellow] 3" xfId="254"/>
    <cellStyle name="Input [yellow] 4" xfId="255"/>
    <cellStyle name="Linked Cell" xfId="256"/>
    <cellStyle name="Millares [0]_2AV_M_M " xfId="257"/>
    <cellStyle name="Milliers [0]_Arabian Spec" xfId="258"/>
    <cellStyle name="Milliers_Arabian Spec" xfId="259"/>
    <cellStyle name="Model" xfId="260"/>
    <cellStyle name="Mon?aire [0]_Arabian Spec" xfId="261"/>
    <cellStyle name="Mon?aire_Arabian Spec" xfId="262"/>
    <cellStyle name="Moneda [0]_2AV_M_M " xfId="263"/>
    <cellStyle name="Moneda_2AV_M_M " xfId="264"/>
    <cellStyle name="Neutral" xfId="265"/>
    <cellStyle name="Normal - Style1" xfId="266"/>
    <cellStyle name="Normal - Style1 2" xfId="267"/>
    <cellStyle name="Normal - Style1 2 2" xfId="268"/>
    <cellStyle name="Normal - Style1 3" xfId="269"/>
    <cellStyle name="Normal_ SG&amp;A Bridge " xfId="270"/>
    <cellStyle name="Note" xfId="271"/>
    <cellStyle name="NUM_" xfId="272"/>
    <cellStyle name="Œ…?æ맖?e [0.00]_laroux" xfId="273"/>
    <cellStyle name="Œ…?æ맖?e_laroux" xfId="274"/>
    <cellStyle name="Output" xfId="275"/>
    <cellStyle name="Percent [2]" xfId="276"/>
    <cellStyle name="Percent [2] 2" xfId="277"/>
    <cellStyle name="Percent [2] 2 2" xfId="278"/>
    <cellStyle name="Percent [2] 3" xfId="279"/>
    <cellStyle name="Percent [2] 4" xfId="280"/>
    <cellStyle name="R_TITLE" xfId="281"/>
    <cellStyle name="subhead" xfId="282"/>
    <cellStyle name="Title" xfId="283"/>
    <cellStyle name="Total" xfId="284"/>
    <cellStyle name="Total 2" xfId="285"/>
    <cellStyle name="Total 2 2" xfId="286"/>
    <cellStyle name="Total 3" xfId="287"/>
    <cellStyle name="Total 3 2" xfId="288"/>
    <cellStyle name="Total 4" xfId="289"/>
    <cellStyle name="UM" xfId="290"/>
    <cellStyle name="Warning Text" xfId="291"/>
    <cellStyle name="강조색1 2" xfId="292"/>
    <cellStyle name="강조색1 2 2" xfId="293"/>
    <cellStyle name="강조색1 2 3" xfId="294"/>
    <cellStyle name="강조색1 3" xfId="295"/>
    <cellStyle name="강조색1 4" xfId="296"/>
    <cellStyle name="강조색1 5" xfId="297"/>
    <cellStyle name="강조색2 2" xfId="298"/>
    <cellStyle name="강조색2 2 2" xfId="299"/>
    <cellStyle name="강조색2 2 3" xfId="300"/>
    <cellStyle name="강조색2 3" xfId="301"/>
    <cellStyle name="강조색2 4" xfId="302"/>
    <cellStyle name="강조색2 5" xfId="303"/>
    <cellStyle name="강조색3 2" xfId="304"/>
    <cellStyle name="강조색3 2 2" xfId="305"/>
    <cellStyle name="강조색3 2 3" xfId="306"/>
    <cellStyle name="강조색3 3" xfId="307"/>
    <cellStyle name="강조색3 4" xfId="308"/>
    <cellStyle name="강조색3 5" xfId="309"/>
    <cellStyle name="강조색4 2" xfId="310"/>
    <cellStyle name="강조색4 2 2" xfId="311"/>
    <cellStyle name="강조색4 2 3" xfId="312"/>
    <cellStyle name="강조색4 3" xfId="313"/>
    <cellStyle name="강조색4 4" xfId="314"/>
    <cellStyle name="강조색4 5" xfId="315"/>
    <cellStyle name="강조색5 2" xfId="316"/>
    <cellStyle name="강조색5 2 2" xfId="317"/>
    <cellStyle name="강조색5 2 3" xfId="318"/>
    <cellStyle name="강조색5 3" xfId="319"/>
    <cellStyle name="강조색5 4" xfId="320"/>
    <cellStyle name="강조색5 5" xfId="321"/>
    <cellStyle name="강조색6 2" xfId="322"/>
    <cellStyle name="강조색6 2 2" xfId="323"/>
    <cellStyle name="강조색6 2 3" xfId="324"/>
    <cellStyle name="강조색6 3" xfId="325"/>
    <cellStyle name="강조색6 4" xfId="326"/>
    <cellStyle name="강조색6 5" xfId="327"/>
    <cellStyle name="경고문 2" xfId="328"/>
    <cellStyle name="경고문 2 2" xfId="329"/>
    <cellStyle name="경고문 2 3" xfId="330"/>
    <cellStyle name="경고문 3" xfId="331"/>
    <cellStyle name="경고문 4" xfId="332"/>
    <cellStyle name="계산 2" xfId="333"/>
    <cellStyle name="계산 2 2" xfId="334"/>
    <cellStyle name="계산 2 3" xfId="335"/>
    <cellStyle name="계산 3" xfId="336"/>
    <cellStyle name="계산 4" xfId="337"/>
    <cellStyle name="계산 5" xfId="338"/>
    <cellStyle name="고정소숫점" xfId="339"/>
    <cellStyle name="고정출력1" xfId="340"/>
    <cellStyle name="고정출력2" xfId="341"/>
    <cellStyle name="咬訌裝?INCOM1" xfId="342"/>
    <cellStyle name="咬訌裝?INCOM1 2" xfId="343"/>
    <cellStyle name="咬訌裝?INCOM10" xfId="344"/>
    <cellStyle name="咬訌裝?INCOM10 2" xfId="345"/>
    <cellStyle name="咬訌裝?INCOM2" xfId="346"/>
    <cellStyle name="咬訌裝?INCOM2 2" xfId="347"/>
    <cellStyle name="咬訌裝?INCOM3" xfId="348"/>
    <cellStyle name="咬訌裝?INCOM3 2" xfId="349"/>
    <cellStyle name="咬訌裝?INCOM4" xfId="350"/>
    <cellStyle name="咬訌裝?INCOM4 2" xfId="351"/>
    <cellStyle name="咬訌裝?INCOM5" xfId="352"/>
    <cellStyle name="咬訌裝?INCOM5 2" xfId="353"/>
    <cellStyle name="咬訌裝?INCOM6" xfId="354"/>
    <cellStyle name="咬訌裝?INCOM6 2" xfId="355"/>
    <cellStyle name="咬訌裝?INCOM7" xfId="356"/>
    <cellStyle name="咬訌裝?INCOM7 2" xfId="357"/>
    <cellStyle name="咬訌裝?INCOM8" xfId="358"/>
    <cellStyle name="咬訌裝?INCOM8 2" xfId="359"/>
    <cellStyle name="咬訌裝?INCOM9" xfId="360"/>
    <cellStyle name="咬訌裝?INCOM9 2" xfId="361"/>
    <cellStyle name="咬訌裝?PRIB11" xfId="362"/>
    <cellStyle name="咬訌裝?PRIB11 2" xfId="363"/>
    <cellStyle name="나쁨 2" xfId="364"/>
    <cellStyle name="나쁨 2 2" xfId="365"/>
    <cellStyle name="나쁨 2 3" xfId="366"/>
    <cellStyle name="나쁨 3" xfId="367"/>
    <cellStyle name="나쁨 4" xfId="368"/>
    <cellStyle name="나쁨 5" xfId="369"/>
    <cellStyle name="날짜" xfId="370"/>
    <cellStyle name="달러" xfId="371"/>
    <cellStyle name="뒤에 오는 하이퍼링크_02(1).토지및기후" xfId="372"/>
    <cellStyle name="똿뗦먛귟 [0.00]_PRODUCT DETAIL Q1" xfId="373"/>
    <cellStyle name="똿뗦먛귟_PRODUCT DETAIL Q1" xfId="374"/>
    <cellStyle name="메모 2" xfId="375"/>
    <cellStyle name="메모 2 2" xfId="376"/>
    <cellStyle name="메모 2 3" xfId="377"/>
    <cellStyle name="메모 3" xfId="378"/>
    <cellStyle name="메모 4" xfId="379"/>
    <cellStyle name="메모 5" xfId="380"/>
    <cellStyle name="믅됞 [0.00]_PRODUCT DETAIL Q1" xfId="381"/>
    <cellStyle name="믅됞_PRODUCT DETAIL Q1" xfId="382"/>
    <cellStyle name="바탕글" xfId="383"/>
    <cellStyle name="백분율 2" xfId="384"/>
    <cellStyle name="백분율 3" xfId="385"/>
    <cellStyle name="보통 2" xfId="386"/>
    <cellStyle name="보통 2 2" xfId="387"/>
    <cellStyle name="보통 2 3" xfId="388"/>
    <cellStyle name="보통 3" xfId="389"/>
    <cellStyle name="보통 4" xfId="390"/>
    <cellStyle name="보통 5" xfId="391"/>
    <cellStyle name="본문" xfId="392"/>
    <cellStyle name="부제목" xfId="393"/>
    <cellStyle name="뷭?_BOOKSHIP" xfId="394"/>
    <cellStyle name="설명 텍스트 2" xfId="395"/>
    <cellStyle name="설명 텍스트 2 2" xfId="396"/>
    <cellStyle name="설명 텍스트 2 3" xfId="397"/>
    <cellStyle name="설명 텍스트 3" xfId="398"/>
    <cellStyle name="설명 텍스트 4" xfId="399"/>
    <cellStyle name="셀 확인 2" xfId="400"/>
    <cellStyle name="셀 확인 2 2" xfId="401"/>
    <cellStyle name="셀 확인 2 3" xfId="402"/>
    <cellStyle name="셀 확인 3" xfId="403"/>
    <cellStyle name="셀 확인 4" xfId="404"/>
    <cellStyle name="셀 확인 5" xfId="405"/>
    <cellStyle name="숫자(R)" xfId="406"/>
    <cellStyle name="쉼표 [0]" xfId="1" builtinId="6"/>
    <cellStyle name="쉼표 [0] 10" xfId="407"/>
    <cellStyle name="쉼표 [0] 11" xfId="408"/>
    <cellStyle name="쉼표 [0] 2" xfId="409"/>
    <cellStyle name="쉼표 [0] 2 2" xfId="410"/>
    <cellStyle name="쉼표 [0] 2 2 2" xfId="411"/>
    <cellStyle name="쉼표 [0] 2 2 3" xfId="412"/>
    <cellStyle name="쉼표 [0] 2 2 4" xfId="413"/>
    <cellStyle name="쉼표 [0] 2 3" xfId="414"/>
    <cellStyle name="쉼표 [0] 2 4" xfId="415"/>
    <cellStyle name="쉼표 [0] 2 5" xfId="416"/>
    <cellStyle name="쉼표 [0] 28" xfId="417"/>
    <cellStyle name="쉼표 [0] 3" xfId="418"/>
    <cellStyle name="쉼표 [0] 3 2" xfId="419"/>
    <cellStyle name="쉼표 [0] 3 3" xfId="420"/>
    <cellStyle name="쉼표 [0] 3 4" xfId="421"/>
    <cellStyle name="쉼표 [0] 4" xfId="422"/>
    <cellStyle name="쉼표 [0] 4 2" xfId="423"/>
    <cellStyle name="쉼표 [0] 5" xfId="424"/>
    <cellStyle name="쉼표 [0] 5 2" xfId="425"/>
    <cellStyle name="쉼표 [0] 51" xfId="426"/>
    <cellStyle name="쉼표 [0] 6" xfId="427"/>
    <cellStyle name="쉼표 [0] 6 2" xfId="428"/>
    <cellStyle name="쉼표 [0] 7" xfId="429"/>
    <cellStyle name="쉼표 [0] 75" xfId="430"/>
    <cellStyle name="쉼표 [0] 76" xfId="431"/>
    <cellStyle name="쉼표 [0] 78" xfId="432"/>
    <cellStyle name="쉼표 [0] 79" xfId="433"/>
    <cellStyle name="쉼표 [0] 8" xfId="434"/>
    <cellStyle name="쉼표 [0] 80" xfId="435"/>
    <cellStyle name="쉼표 [0] 81" xfId="436"/>
    <cellStyle name="쉼표 [0] 82" xfId="437"/>
    <cellStyle name="쉼표 [0] 84" xfId="438"/>
    <cellStyle name="쉼표 [0] 85" xfId="439"/>
    <cellStyle name="쉼표 [0] 9" xfId="440"/>
    <cellStyle name="스타일 1" xfId="441"/>
    <cellStyle name="스타일 1 2" xfId="442"/>
    <cellStyle name="스타일 1 2 2" xfId="443"/>
    <cellStyle name="스타일 1 3" xfId="444"/>
    <cellStyle name="스타일 1 4" xfId="445"/>
    <cellStyle name="연결된 셀 2" xfId="446"/>
    <cellStyle name="연결된 셀 2 2" xfId="447"/>
    <cellStyle name="연결된 셀 2 3" xfId="448"/>
    <cellStyle name="연결된 셀 3" xfId="449"/>
    <cellStyle name="연결된 셀 4" xfId="450"/>
    <cellStyle name="요약 2" xfId="451"/>
    <cellStyle name="요약 2 2" xfId="452"/>
    <cellStyle name="요약 2 3" xfId="453"/>
    <cellStyle name="요약 3" xfId="454"/>
    <cellStyle name="요약 4" xfId="455"/>
    <cellStyle name="일정_K200창정비 (2)" xfId="456"/>
    <cellStyle name="입력 2" xfId="457"/>
    <cellStyle name="입력 2 2" xfId="458"/>
    <cellStyle name="입력 2 3" xfId="459"/>
    <cellStyle name="입력 3" xfId="460"/>
    <cellStyle name="입력 4" xfId="461"/>
    <cellStyle name="입력 5" xfId="462"/>
    <cellStyle name="자리수" xfId="463"/>
    <cellStyle name="자리수0" xfId="464"/>
    <cellStyle name="작은제목" xfId="465"/>
    <cellStyle name="제목 1 2" xfId="466"/>
    <cellStyle name="제목 1 2 2" xfId="467"/>
    <cellStyle name="제목 1 2 3" xfId="468"/>
    <cellStyle name="제목 1 3" xfId="469"/>
    <cellStyle name="제목 1 4" xfId="470"/>
    <cellStyle name="제목 2 2" xfId="471"/>
    <cellStyle name="제목 2 2 2" xfId="472"/>
    <cellStyle name="제목 2 2 3" xfId="473"/>
    <cellStyle name="제목 2 3" xfId="474"/>
    <cellStyle name="제목 2 4" xfId="475"/>
    <cellStyle name="제목 3 2" xfId="476"/>
    <cellStyle name="제목 3 2 2" xfId="477"/>
    <cellStyle name="제목 3 2 3" xfId="478"/>
    <cellStyle name="제목 3 3" xfId="479"/>
    <cellStyle name="제목 3 4" xfId="480"/>
    <cellStyle name="제목 4 2" xfId="481"/>
    <cellStyle name="제목 4 2 2" xfId="482"/>
    <cellStyle name="제목 4 2 3" xfId="483"/>
    <cellStyle name="제목 4 3" xfId="484"/>
    <cellStyle name="제목 4 4" xfId="485"/>
    <cellStyle name="제목 5" xfId="486"/>
    <cellStyle name="제목 5 2" xfId="487"/>
    <cellStyle name="제목 6" xfId="488"/>
    <cellStyle name="좋음 2" xfId="489"/>
    <cellStyle name="좋음 2 2" xfId="490"/>
    <cellStyle name="좋음 2 3" xfId="491"/>
    <cellStyle name="좋음 3" xfId="492"/>
    <cellStyle name="좋음 4" xfId="493"/>
    <cellStyle name="좋음 5" xfId="494"/>
    <cellStyle name="지정되지 않음" xfId="495"/>
    <cellStyle name="지정되지 않음 2" xfId="496"/>
    <cellStyle name="지정되지 않음 3" xfId="497"/>
    <cellStyle name="출력 2" xfId="498"/>
    <cellStyle name="출력 2 2" xfId="499"/>
    <cellStyle name="출력 2 3" xfId="500"/>
    <cellStyle name="출력 3" xfId="501"/>
    <cellStyle name="출력 4" xfId="502"/>
    <cellStyle name="출력 5" xfId="503"/>
    <cellStyle name="콤마 " xfId="504"/>
    <cellStyle name="콤마 [0]" xfId="505"/>
    <cellStyle name="콤마_  종  합  " xfId="506"/>
    <cellStyle name="큰제목" xfId="507"/>
    <cellStyle name="큰제목 2" xfId="508"/>
    <cellStyle name="통화 [0] 2" xfId="509"/>
    <cellStyle name="통화 [0] 3" xfId="510"/>
    <cellStyle name="퍼센트" xfId="511"/>
    <cellStyle name="퍼센트 2" xfId="512"/>
    <cellStyle name="표서식" xfId="513"/>
    <cellStyle name="표준" xfId="0" builtinId="0"/>
    <cellStyle name="표준 10" xfId="514"/>
    <cellStyle name="표준 10 2" xfId="515"/>
    <cellStyle name="표준 10 2 2" xfId="516"/>
    <cellStyle name="표준 10 3" xfId="517"/>
    <cellStyle name="표준 100" xfId="518"/>
    <cellStyle name="표준 101" xfId="519"/>
    <cellStyle name="표준 102" xfId="520"/>
    <cellStyle name="표준 103" xfId="521"/>
    <cellStyle name="표준 109" xfId="522"/>
    <cellStyle name="표준 11" xfId="523"/>
    <cellStyle name="표준 11 2" xfId="524"/>
    <cellStyle name="표준 11 2 2" xfId="525"/>
    <cellStyle name="표준 11 3" xfId="526"/>
    <cellStyle name="표준 11 4" xfId="527"/>
    <cellStyle name="표준 110" xfId="528"/>
    <cellStyle name="표준 111" xfId="529"/>
    <cellStyle name="표준 12" xfId="530"/>
    <cellStyle name="표준 12 2" xfId="531"/>
    <cellStyle name="표준 12 3" xfId="532"/>
    <cellStyle name="표준 12 4" xfId="533"/>
    <cellStyle name="표준 13" xfId="534"/>
    <cellStyle name="표준 13 2" xfId="535"/>
    <cellStyle name="표준 13 3" xfId="536"/>
    <cellStyle name="표준 13 4" xfId="537"/>
    <cellStyle name="표준 14" xfId="538"/>
    <cellStyle name="표준 14 2" xfId="539"/>
    <cellStyle name="표준 14 3" xfId="540"/>
    <cellStyle name="표준 14 4" xfId="541"/>
    <cellStyle name="표준 15" xfId="542"/>
    <cellStyle name="표준 15 2" xfId="543"/>
    <cellStyle name="표준 15 3" xfId="544"/>
    <cellStyle name="표준 15 4" xfId="545"/>
    <cellStyle name="표준 16" xfId="546"/>
    <cellStyle name="표준 16 2" xfId="547"/>
    <cellStyle name="표준 168" xfId="548"/>
    <cellStyle name="표준 169" xfId="549"/>
    <cellStyle name="표준 17" xfId="550"/>
    <cellStyle name="표준 17 2" xfId="551"/>
    <cellStyle name="표준 170" xfId="552"/>
    <cellStyle name="표준 171" xfId="553"/>
    <cellStyle name="표준 172" xfId="554"/>
    <cellStyle name="표준 173" xfId="555"/>
    <cellStyle name="표준 175" xfId="556"/>
    <cellStyle name="표준 176" xfId="557"/>
    <cellStyle name="표준 177" xfId="558"/>
    <cellStyle name="표준 178" xfId="559"/>
    <cellStyle name="표준 179" xfId="560"/>
    <cellStyle name="표준 18" xfId="561"/>
    <cellStyle name="표준 18 2" xfId="562"/>
    <cellStyle name="표준 180" xfId="563"/>
    <cellStyle name="표준 181" xfId="564"/>
    <cellStyle name="표준 182" xfId="565"/>
    <cellStyle name="표준 183" xfId="566"/>
    <cellStyle name="표준 19" xfId="567"/>
    <cellStyle name="표준 2" xfId="568"/>
    <cellStyle name="표준 2 2" xfId="569"/>
    <cellStyle name="표준 2 2 2" xfId="570"/>
    <cellStyle name="표준 2 2 3" xfId="571"/>
    <cellStyle name="표준 2 3" xfId="572"/>
    <cellStyle name="표준 2 3 2" xfId="573"/>
    <cellStyle name="표준 2 4" xfId="574"/>
    <cellStyle name="표준 2 4 2" xfId="575"/>
    <cellStyle name="표준 2 5" xfId="576"/>
    <cellStyle name="표준 2 5 2" xfId="577"/>
    <cellStyle name="표준 2 6" xfId="578"/>
    <cellStyle name="표준 2 7" xfId="579"/>
    <cellStyle name="표준 2_(붙임2) 시정통계 활용도 의견조사표" xfId="580"/>
    <cellStyle name="표준 20" xfId="581"/>
    <cellStyle name="표준 21" xfId="582"/>
    <cellStyle name="표준 22" xfId="583"/>
    <cellStyle name="표준 23" xfId="584"/>
    <cellStyle name="표준 24" xfId="585"/>
    <cellStyle name="표준 25" xfId="586"/>
    <cellStyle name="표준 26" xfId="587"/>
    <cellStyle name="표준 27" xfId="588"/>
    <cellStyle name="표준 28" xfId="589"/>
    <cellStyle name="표준 29" xfId="590"/>
    <cellStyle name="표준 3" xfId="591"/>
    <cellStyle name="표준 3 2" xfId="592"/>
    <cellStyle name="표준 3 2 2" xfId="593"/>
    <cellStyle name="표준 3 3" xfId="594"/>
    <cellStyle name="표준 3 3 2" xfId="595"/>
    <cellStyle name="표준 3 4" xfId="596"/>
    <cellStyle name="표준 3 5" xfId="597"/>
    <cellStyle name="표준 3 6" xfId="598"/>
    <cellStyle name="표준 30" xfId="599"/>
    <cellStyle name="표준 31" xfId="600"/>
    <cellStyle name="표준 32" xfId="601"/>
    <cellStyle name="표준 33" xfId="602"/>
    <cellStyle name="표준 34" xfId="603"/>
    <cellStyle name="표준 35" xfId="604"/>
    <cellStyle name="표준 36" xfId="605"/>
    <cellStyle name="표준 37" xfId="606"/>
    <cellStyle name="표준 38" xfId="607"/>
    <cellStyle name="표준 39" xfId="608"/>
    <cellStyle name="표준 4" xfId="609"/>
    <cellStyle name="표준 4 2" xfId="610"/>
    <cellStyle name="표준 4 2 2" xfId="611"/>
    <cellStyle name="표준 4 3" xfId="612"/>
    <cellStyle name="표준 4 4" xfId="613"/>
    <cellStyle name="표준 4 5" xfId="614"/>
    <cellStyle name="표준 40" xfId="615"/>
    <cellStyle name="표준 41" xfId="616"/>
    <cellStyle name="표준 42" xfId="617"/>
    <cellStyle name="표준 43" xfId="618"/>
    <cellStyle name="표준 44" xfId="619"/>
    <cellStyle name="표준 45" xfId="620"/>
    <cellStyle name="표준 46" xfId="621"/>
    <cellStyle name="표준 47" xfId="622"/>
    <cellStyle name="표준 48" xfId="623"/>
    <cellStyle name="표준 49" xfId="624"/>
    <cellStyle name="표준 5" xfId="625"/>
    <cellStyle name="표준 5 2" xfId="626"/>
    <cellStyle name="표준 5 3" xfId="627"/>
    <cellStyle name="표준 5 4" xfId="628"/>
    <cellStyle name="표준 50" xfId="629"/>
    <cellStyle name="표준 51" xfId="630"/>
    <cellStyle name="표준 52" xfId="631"/>
    <cellStyle name="표준 53" xfId="632"/>
    <cellStyle name="표준 54" xfId="633"/>
    <cellStyle name="표준 55" xfId="634"/>
    <cellStyle name="표준 56" xfId="635"/>
    <cellStyle name="표준 57" xfId="636"/>
    <cellStyle name="표준 58" xfId="637"/>
    <cellStyle name="표준 59" xfId="638"/>
    <cellStyle name="표준 6" xfId="639"/>
    <cellStyle name="표준 6 2" xfId="640"/>
    <cellStyle name="표준 6 2 2" xfId="641"/>
    <cellStyle name="표준 6 3" xfId="642"/>
    <cellStyle name="표준 6 3 2" xfId="643"/>
    <cellStyle name="표준 6 4" xfId="644"/>
    <cellStyle name="표준 6 5" xfId="645"/>
    <cellStyle name="표준 6 6" xfId="646"/>
    <cellStyle name="표준 60" xfId="647"/>
    <cellStyle name="표준 61" xfId="648"/>
    <cellStyle name="표준 62" xfId="649"/>
    <cellStyle name="표준 63" xfId="650"/>
    <cellStyle name="표준 64" xfId="651"/>
    <cellStyle name="표준 65" xfId="652"/>
    <cellStyle name="표준 66" xfId="653"/>
    <cellStyle name="표준 67" xfId="654"/>
    <cellStyle name="표준 68" xfId="655"/>
    <cellStyle name="표준 69" xfId="656"/>
    <cellStyle name="표준 7" xfId="657"/>
    <cellStyle name="표준 7 2" xfId="658"/>
    <cellStyle name="표준 7 3" xfId="659"/>
    <cellStyle name="표준 7 4" xfId="660"/>
    <cellStyle name="표준 70" xfId="661"/>
    <cellStyle name="표준 71" xfId="662"/>
    <cellStyle name="표준 72" xfId="663"/>
    <cellStyle name="표준 73" xfId="664"/>
    <cellStyle name="표준 74" xfId="665"/>
    <cellStyle name="표준 79" xfId="666"/>
    <cellStyle name="표준 8" xfId="667"/>
    <cellStyle name="표준 8 2" xfId="668"/>
    <cellStyle name="표준 8 3" xfId="669"/>
    <cellStyle name="표준 8 4" xfId="670"/>
    <cellStyle name="표준 80" xfId="671"/>
    <cellStyle name="표준 87" xfId="672"/>
    <cellStyle name="표준 88" xfId="673"/>
    <cellStyle name="표준 89" xfId="674"/>
    <cellStyle name="표준 9" xfId="675"/>
    <cellStyle name="표준 9 2" xfId="676"/>
    <cellStyle name="표준 9 3" xfId="677"/>
    <cellStyle name="표준 9 4" xfId="678"/>
    <cellStyle name="표준 90" xfId="679"/>
    <cellStyle name="표준 91" xfId="680"/>
    <cellStyle name="표준 92" xfId="681"/>
    <cellStyle name="표준 94" xfId="682"/>
    <cellStyle name="표준 95" xfId="683"/>
    <cellStyle name="표준 96" xfId="684"/>
    <cellStyle name="표준 97" xfId="685"/>
    <cellStyle name="표준 98" xfId="686"/>
    <cellStyle name="표준 99" xfId="687"/>
    <cellStyle name="하이퍼링크 2" xfId="688"/>
    <cellStyle name="합산" xfId="689"/>
    <cellStyle name="화폐기호" xfId="690"/>
    <cellStyle name="화폐기호0" xfId="6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E46"/>
  <sheetViews>
    <sheetView showGridLines="0" tabSelected="1" view="pageBreakPreview" zoomScaleNormal="100" workbookViewId="0">
      <selection activeCell="F39" sqref="F39"/>
    </sheetView>
  </sheetViews>
  <sheetFormatPr defaultRowHeight="15.75"/>
  <cols>
    <col min="1" max="1" width="16.25" style="71" customWidth="1"/>
    <col min="2" max="2" width="7" style="71" customWidth="1"/>
    <col min="3" max="3" width="7.625" style="72" bestFit="1" customWidth="1"/>
    <col min="4" max="4" width="7.75" style="72" customWidth="1"/>
    <col min="5" max="5" width="7.625" style="72" customWidth="1"/>
    <col min="6" max="6" width="8.5" style="72" bestFit="1" customWidth="1"/>
    <col min="7" max="7" width="7.625" style="72" bestFit="1" customWidth="1"/>
    <col min="8" max="8" width="7.625" style="72" customWidth="1"/>
    <col min="9" max="9" width="7.5" style="72" bestFit="1" customWidth="1"/>
    <col min="10" max="10" width="8.5" style="72" bestFit="1" customWidth="1"/>
    <col min="11" max="11" width="7.5" style="72" bestFit="1" customWidth="1"/>
    <col min="12" max="12" width="8.5" style="72" bestFit="1" customWidth="1"/>
    <col min="13" max="13" width="7.25" style="72" customWidth="1"/>
    <col min="14" max="14" width="7.625" style="72" customWidth="1"/>
    <col min="15" max="15" width="7.375" style="72" customWidth="1"/>
    <col min="16" max="16" width="7.875" style="72" customWidth="1"/>
    <col min="17" max="17" width="7.5" style="72" customWidth="1"/>
    <col min="18" max="18" width="7.625" style="72" customWidth="1"/>
    <col min="19" max="19" width="7.125" style="72" customWidth="1"/>
    <col min="20" max="20" width="8" style="71" customWidth="1"/>
    <col min="21" max="21" width="21.125" style="72" customWidth="1"/>
    <col min="22" max="24" width="0.5" style="72" customWidth="1"/>
    <col min="25" max="256" width="9" style="72"/>
    <col min="257" max="257" width="16.25" style="72" customWidth="1"/>
    <col min="258" max="258" width="7" style="72" customWidth="1"/>
    <col min="259" max="259" width="7.625" style="72" bestFit="1" customWidth="1"/>
    <col min="260" max="260" width="7.75" style="72" customWidth="1"/>
    <col min="261" max="261" width="7.625" style="72" customWidth="1"/>
    <col min="262" max="262" width="8.5" style="72" bestFit="1" customWidth="1"/>
    <col min="263" max="263" width="7.625" style="72" bestFit="1" customWidth="1"/>
    <col min="264" max="264" width="7.625" style="72" customWidth="1"/>
    <col min="265" max="265" width="7.5" style="72" bestFit="1" customWidth="1"/>
    <col min="266" max="266" width="6.75" style="72" customWidth="1"/>
    <col min="267" max="267" width="5" style="72" customWidth="1"/>
    <col min="268" max="268" width="6.875" style="72" customWidth="1"/>
    <col min="269" max="269" width="7.25" style="72" customWidth="1"/>
    <col min="270" max="270" width="7.625" style="72" customWidth="1"/>
    <col min="271" max="271" width="7.375" style="72" customWidth="1"/>
    <col min="272" max="272" width="7.875" style="72" customWidth="1"/>
    <col min="273" max="273" width="7.5" style="72" customWidth="1"/>
    <col min="274" max="274" width="7.625" style="72" customWidth="1"/>
    <col min="275" max="275" width="7.125" style="72" customWidth="1"/>
    <col min="276" max="276" width="8" style="72" customWidth="1"/>
    <col min="277" max="277" width="21.125" style="72" customWidth="1"/>
    <col min="278" max="280" width="0.5" style="72" customWidth="1"/>
    <col min="281" max="512" width="9" style="72"/>
    <col min="513" max="513" width="16.25" style="72" customWidth="1"/>
    <col min="514" max="514" width="7" style="72" customWidth="1"/>
    <col min="515" max="515" width="7.625" style="72" bestFit="1" customWidth="1"/>
    <col min="516" max="516" width="7.75" style="72" customWidth="1"/>
    <col min="517" max="517" width="7.625" style="72" customWidth="1"/>
    <col min="518" max="518" width="8.5" style="72" bestFit="1" customWidth="1"/>
    <col min="519" max="519" width="7.625" style="72" bestFit="1" customWidth="1"/>
    <col min="520" max="520" width="7.625" style="72" customWidth="1"/>
    <col min="521" max="521" width="7.5" style="72" bestFit="1" customWidth="1"/>
    <col min="522" max="522" width="6.75" style="72" customWidth="1"/>
    <col min="523" max="523" width="5" style="72" customWidth="1"/>
    <col min="524" max="524" width="6.875" style="72" customWidth="1"/>
    <col min="525" max="525" width="7.25" style="72" customWidth="1"/>
    <col min="526" max="526" width="7.625" style="72" customWidth="1"/>
    <col min="527" max="527" width="7.375" style="72" customWidth="1"/>
    <col min="528" max="528" width="7.875" style="72" customWidth="1"/>
    <col min="529" max="529" width="7.5" style="72" customWidth="1"/>
    <col min="530" max="530" width="7.625" style="72" customWidth="1"/>
    <col min="531" max="531" width="7.125" style="72" customWidth="1"/>
    <col min="532" max="532" width="8" style="72" customWidth="1"/>
    <col min="533" max="533" width="21.125" style="72" customWidth="1"/>
    <col min="534" max="536" width="0.5" style="72" customWidth="1"/>
    <col min="537" max="768" width="9" style="72"/>
    <col min="769" max="769" width="16.25" style="72" customWidth="1"/>
    <col min="770" max="770" width="7" style="72" customWidth="1"/>
    <col min="771" max="771" width="7.625" style="72" bestFit="1" customWidth="1"/>
    <col min="772" max="772" width="7.75" style="72" customWidth="1"/>
    <col min="773" max="773" width="7.625" style="72" customWidth="1"/>
    <col min="774" max="774" width="8.5" style="72" bestFit="1" customWidth="1"/>
    <col min="775" max="775" width="7.625" style="72" bestFit="1" customWidth="1"/>
    <col min="776" max="776" width="7.625" style="72" customWidth="1"/>
    <col min="777" max="777" width="7.5" style="72" bestFit="1" customWidth="1"/>
    <col min="778" max="778" width="6.75" style="72" customWidth="1"/>
    <col min="779" max="779" width="5" style="72" customWidth="1"/>
    <col min="780" max="780" width="6.875" style="72" customWidth="1"/>
    <col min="781" max="781" width="7.25" style="72" customWidth="1"/>
    <col min="782" max="782" width="7.625" style="72" customWidth="1"/>
    <col min="783" max="783" width="7.375" style="72" customWidth="1"/>
    <col min="784" max="784" width="7.875" style="72" customWidth="1"/>
    <col min="785" max="785" width="7.5" style="72" customWidth="1"/>
    <col min="786" max="786" width="7.625" style="72" customWidth="1"/>
    <col min="787" max="787" width="7.125" style="72" customWidth="1"/>
    <col min="788" max="788" width="8" style="72" customWidth="1"/>
    <col min="789" max="789" width="21.125" style="72" customWidth="1"/>
    <col min="790" max="792" width="0.5" style="72" customWidth="1"/>
    <col min="793" max="1024" width="9" style="72"/>
    <col min="1025" max="1025" width="16.25" style="72" customWidth="1"/>
    <col min="1026" max="1026" width="7" style="72" customWidth="1"/>
    <col min="1027" max="1027" width="7.625" style="72" bestFit="1" customWidth="1"/>
    <col min="1028" max="1028" width="7.75" style="72" customWidth="1"/>
    <col min="1029" max="1029" width="7.625" style="72" customWidth="1"/>
    <col min="1030" max="1030" width="8.5" style="72" bestFit="1" customWidth="1"/>
    <col min="1031" max="1031" width="7.625" style="72" bestFit="1" customWidth="1"/>
    <col min="1032" max="1032" width="7.625" style="72" customWidth="1"/>
    <col min="1033" max="1033" width="7.5" style="72" bestFit="1" customWidth="1"/>
    <col min="1034" max="1034" width="6.75" style="72" customWidth="1"/>
    <col min="1035" max="1035" width="5" style="72" customWidth="1"/>
    <col min="1036" max="1036" width="6.875" style="72" customWidth="1"/>
    <col min="1037" max="1037" width="7.25" style="72" customWidth="1"/>
    <col min="1038" max="1038" width="7.625" style="72" customWidth="1"/>
    <col min="1039" max="1039" width="7.375" style="72" customWidth="1"/>
    <col min="1040" max="1040" width="7.875" style="72" customWidth="1"/>
    <col min="1041" max="1041" width="7.5" style="72" customWidth="1"/>
    <col min="1042" max="1042" width="7.625" style="72" customWidth="1"/>
    <col min="1043" max="1043" width="7.125" style="72" customWidth="1"/>
    <col min="1044" max="1044" width="8" style="72" customWidth="1"/>
    <col min="1045" max="1045" width="21.125" style="72" customWidth="1"/>
    <col min="1046" max="1048" width="0.5" style="72" customWidth="1"/>
    <col min="1049" max="1280" width="9" style="72"/>
    <col min="1281" max="1281" width="16.25" style="72" customWidth="1"/>
    <col min="1282" max="1282" width="7" style="72" customWidth="1"/>
    <col min="1283" max="1283" width="7.625" style="72" bestFit="1" customWidth="1"/>
    <col min="1284" max="1284" width="7.75" style="72" customWidth="1"/>
    <col min="1285" max="1285" width="7.625" style="72" customWidth="1"/>
    <col min="1286" max="1286" width="8.5" style="72" bestFit="1" customWidth="1"/>
    <col min="1287" max="1287" width="7.625" style="72" bestFit="1" customWidth="1"/>
    <col min="1288" max="1288" width="7.625" style="72" customWidth="1"/>
    <col min="1289" max="1289" width="7.5" style="72" bestFit="1" customWidth="1"/>
    <col min="1290" max="1290" width="6.75" style="72" customWidth="1"/>
    <col min="1291" max="1291" width="5" style="72" customWidth="1"/>
    <col min="1292" max="1292" width="6.875" style="72" customWidth="1"/>
    <col min="1293" max="1293" width="7.25" style="72" customWidth="1"/>
    <col min="1294" max="1294" width="7.625" style="72" customWidth="1"/>
    <col min="1295" max="1295" width="7.375" style="72" customWidth="1"/>
    <col min="1296" max="1296" width="7.875" style="72" customWidth="1"/>
    <col min="1297" max="1297" width="7.5" style="72" customWidth="1"/>
    <col min="1298" max="1298" width="7.625" style="72" customWidth="1"/>
    <col min="1299" max="1299" width="7.125" style="72" customWidth="1"/>
    <col min="1300" max="1300" width="8" style="72" customWidth="1"/>
    <col min="1301" max="1301" width="21.125" style="72" customWidth="1"/>
    <col min="1302" max="1304" width="0.5" style="72" customWidth="1"/>
    <col min="1305" max="1536" width="9" style="72"/>
    <col min="1537" max="1537" width="16.25" style="72" customWidth="1"/>
    <col min="1538" max="1538" width="7" style="72" customWidth="1"/>
    <col min="1539" max="1539" width="7.625" style="72" bestFit="1" customWidth="1"/>
    <col min="1540" max="1540" width="7.75" style="72" customWidth="1"/>
    <col min="1541" max="1541" width="7.625" style="72" customWidth="1"/>
    <col min="1542" max="1542" width="8.5" style="72" bestFit="1" customWidth="1"/>
    <col min="1543" max="1543" width="7.625" style="72" bestFit="1" customWidth="1"/>
    <col min="1544" max="1544" width="7.625" style="72" customWidth="1"/>
    <col min="1545" max="1545" width="7.5" style="72" bestFit="1" customWidth="1"/>
    <col min="1546" max="1546" width="6.75" style="72" customWidth="1"/>
    <col min="1547" max="1547" width="5" style="72" customWidth="1"/>
    <col min="1548" max="1548" width="6.875" style="72" customWidth="1"/>
    <col min="1549" max="1549" width="7.25" style="72" customWidth="1"/>
    <col min="1550" max="1550" width="7.625" style="72" customWidth="1"/>
    <col min="1551" max="1551" width="7.375" style="72" customWidth="1"/>
    <col min="1552" max="1552" width="7.875" style="72" customWidth="1"/>
    <col min="1553" max="1553" width="7.5" style="72" customWidth="1"/>
    <col min="1554" max="1554" width="7.625" style="72" customWidth="1"/>
    <col min="1555" max="1555" width="7.125" style="72" customWidth="1"/>
    <col min="1556" max="1556" width="8" style="72" customWidth="1"/>
    <col min="1557" max="1557" width="21.125" style="72" customWidth="1"/>
    <col min="1558" max="1560" width="0.5" style="72" customWidth="1"/>
    <col min="1561" max="1792" width="9" style="72"/>
    <col min="1793" max="1793" width="16.25" style="72" customWidth="1"/>
    <col min="1794" max="1794" width="7" style="72" customWidth="1"/>
    <col min="1795" max="1795" width="7.625" style="72" bestFit="1" customWidth="1"/>
    <col min="1796" max="1796" width="7.75" style="72" customWidth="1"/>
    <col min="1797" max="1797" width="7.625" style="72" customWidth="1"/>
    <col min="1798" max="1798" width="8.5" style="72" bestFit="1" customWidth="1"/>
    <col min="1799" max="1799" width="7.625" style="72" bestFit="1" customWidth="1"/>
    <col min="1800" max="1800" width="7.625" style="72" customWidth="1"/>
    <col min="1801" max="1801" width="7.5" style="72" bestFit="1" customWidth="1"/>
    <col min="1802" max="1802" width="6.75" style="72" customWidth="1"/>
    <col min="1803" max="1803" width="5" style="72" customWidth="1"/>
    <col min="1804" max="1804" width="6.875" style="72" customWidth="1"/>
    <col min="1805" max="1805" width="7.25" style="72" customWidth="1"/>
    <col min="1806" max="1806" width="7.625" style="72" customWidth="1"/>
    <col min="1807" max="1807" width="7.375" style="72" customWidth="1"/>
    <col min="1808" max="1808" width="7.875" style="72" customWidth="1"/>
    <col min="1809" max="1809" width="7.5" style="72" customWidth="1"/>
    <col min="1810" max="1810" width="7.625" style="72" customWidth="1"/>
    <col min="1811" max="1811" width="7.125" style="72" customWidth="1"/>
    <col min="1812" max="1812" width="8" style="72" customWidth="1"/>
    <col min="1813" max="1813" width="21.125" style="72" customWidth="1"/>
    <col min="1814" max="1816" width="0.5" style="72" customWidth="1"/>
    <col min="1817" max="2048" width="9" style="72"/>
    <col min="2049" max="2049" width="16.25" style="72" customWidth="1"/>
    <col min="2050" max="2050" width="7" style="72" customWidth="1"/>
    <col min="2051" max="2051" width="7.625" style="72" bestFit="1" customWidth="1"/>
    <col min="2052" max="2052" width="7.75" style="72" customWidth="1"/>
    <col min="2053" max="2053" width="7.625" style="72" customWidth="1"/>
    <col min="2054" max="2054" width="8.5" style="72" bestFit="1" customWidth="1"/>
    <col min="2055" max="2055" width="7.625" style="72" bestFit="1" customWidth="1"/>
    <col min="2056" max="2056" width="7.625" style="72" customWidth="1"/>
    <col min="2057" max="2057" width="7.5" style="72" bestFit="1" customWidth="1"/>
    <col min="2058" max="2058" width="6.75" style="72" customWidth="1"/>
    <col min="2059" max="2059" width="5" style="72" customWidth="1"/>
    <col min="2060" max="2060" width="6.875" style="72" customWidth="1"/>
    <col min="2061" max="2061" width="7.25" style="72" customWidth="1"/>
    <col min="2062" max="2062" width="7.625" style="72" customWidth="1"/>
    <col min="2063" max="2063" width="7.375" style="72" customWidth="1"/>
    <col min="2064" max="2064" width="7.875" style="72" customWidth="1"/>
    <col min="2065" max="2065" width="7.5" style="72" customWidth="1"/>
    <col min="2066" max="2066" width="7.625" style="72" customWidth="1"/>
    <col min="2067" max="2067" width="7.125" style="72" customWidth="1"/>
    <col min="2068" max="2068" width="8" style="72" customWidth="1"/>
    <col min="2069" max="2069" width="21.125" style="72" customWidth="1"/>
    <col min="2070" max="2072" width="0.5" style="72" customWidth="1"/>
    <col min="2073" max="2304" width="9" style="72"/>
    <col min="2305" max="2305" width="16.25" style="72" customWidth="1"/>
    <col min="2306" max="2306" width="7" style="72" customWidth="1"/>
    <col min="2307" max="2307" width="7.625" style="72" bestFit="1" customWidth="1"/>
    <col min="2308" max="2308" width="7.75" style="72" customWidth="1"/>
    <col min="2309" max="2309" width="7.625" style="72" customWidth="1"/>
    <col min="2310" max="2310" width="8.5" style="72" bestFit="1" customWidth="1"/>
    <col min="2311" max="2311" width="7.625" style="72" bestFit="1" customWidth="1"/>
    <col min="2312" max="2312" width="7.625" style="72" customWidth="1"/>
    <col min="2313" max="2313" width="7.5" style="72" bestFit="1" customWidth="1"/>
    <col min="2314" max="2314" width="6.75" style="72" customWidth="1"/>
    <col min="2315" max="2315" width="5" style="72" customWidth="1"/>
    <col min="2316" max="2316" width="6.875" style="72" customWidth="1"/>
    <col min="2317" max="2317" width="7.25" style="72" customWidth="1"/>
    <col min="2318" max="2318" width="7.625" style="72" customWidth="1"/>
    <col min="2319" max="2319" width="7.375" style="72" customWidth="1"/>
    <col min="2320" max="2320" width="7.875" style="72" customWidth="1"/>
    <col min="2321" max="2321" width="7.5" style="72" customWidth="1"/>
    <col min="2322" max="2322" width="7.625" style="72" customWidth="1"/>
    <col min="2323" max="2323" width="7.125" style="72" customWidth="1"/>
    <col min="2324" max="2324" width="8" style="72" customWidth="1"/>
    <col min="2325" max="2325" width="21.125" style="72" customWidth="1"/>
    <col min="2326" max="2328" width="0.5" style="72" customWidth="1"/>
    <col min="2329" max="2560" width="9" style="72"/>
    <col min="2561" max="2561" width="16.25" style="72" customWidth="1"/>
    <col min="2562" max="2562" width="7" style="72" customWidth="1"/>
    <col min="2563" max="2563" width="7.625" style="72" bestFit="1" customWidth="1"/>
    <col min="2564" max="2564" width="7.75" style="72" customWidth="1"/>
    <col min="2565" max="2565" width="7.625" style="72" customWidth="1"/>
    <col min="2566" max="2566" width="8.5" style="72" bestFit="1" customWidth="1"/>
    <col min="2567" max="2567" width="7.625" style="72" bestFit="1" customWidth="1"/>
    <col min="2568" max="2568" width="7.625" style="72" customWidth="1"/>
    <col min="2569" max="2569" width="7.5" style="72" bestFit="1" customWidth="1"/>
    <col min="2570" max="2570" width="6.75" style="72" customWidth="1"/>
    <col min="2571" max="2571" width="5" style="72" customWidth="1"/>
    <col min="2572" max="2572" width="6.875" style="72" customWidth="1"/>
    <col min="2573" max="2573" width="7.25" style="72" customWidth="1"/>
    <col min="2574" max="2574" width="7.625" style="72" customWidth="1"/>
    <col min="2575" max="2575" width="7.375" style="72" customWidth="1"/>
    <col min="2576" max="2576" width="7.875" style="72" customWidth="1"/>
    <col min="2577" max="2577" width="7.5" style="72" customWidth="1"/>
    <col min="2578" max="2578" width="7.625" style="72" customWidth="1"/>
    <col min="2579" max="2579" width="7.125" style="72" customWidth="1"/>
    <col min="2580" max="2580" width="8" style="72" customWidth="1"/>
    <col min="2581" max="2581" width="21.125" style="72" customWidth="1"/>
    <col min="2582" max="2584" width="0.5" style="72" customWidth="1"/>
    <col min="2585" max="2816" width="9" style="72"/>
    <col min="2817" max="2817" width="16.25" style="72" customWidth="1"/>
    <col min="2818" max="2818" width="7" style="72" customWidth="1"/>
    <col min="2819" max="2819" width="7.625" style="72" bestFit="1" customWidth="1"/>
    <col min="2820" max="2820" width="7.75" style="72" customWidth="1"/>
    <col min="2821" max="2821" width="7.625" style="72" customWidth="1"/>
    <col min="2822" max="2822" width="8.5" style="72" bestFit="1" customWidth="1"/>
    <col min="2823" max="2823" width="7.625" style="72" bestFit="1" customWidth="1"/>
    <col min="2824" max="2824" width="7.625" style="72" customWidth="1"/>
    <col min="2825" max="2825" width="7.5" style="72" bestFit="1" customWidth="1"/>
    <col min="2826" max="2826" width="6.75" style="72" customWidth="1"/>
    <col min="2827" max="2827" width="5" style="72" customWidth="1"/>
    <col min="2828" max="2828" width="6.875" style="72" customWidth="1"/>
    <col min="2829" max="2829" width="7.25" style="72" customWidth="1"/>
    <col min="2830" max="2830" width="7.625" style="72" customWidth="1"/>
    <col min="2831" max="2831" width="7.375" style="72" customWidth="1"/>
    <col min="2832" max="2832" width="7.875" style="72" customWidth="1"/>
    <col min="2833" max="2833" width="7.5" style="72" customWidth="1"/>
    <col min="2834" max="2834" width="7.625" style="72" customWidth="1"/>
    <col min="2835" max="2835" width="7.125" style="72" customWidth="1"/>
    <col min="2836" max="2836" width="8" style="72" customWidth="1"/>
    <col min="2837" max="2837" width="21.125" style="72" customWidth="1"/>
    <col min="2838" max="2840" width="0.5" style="72" customWidth="1"/>
    <col min="2841" max="3072" width="9" style="72"/>
    <col min="3073" max="3073" width="16.25" style="72" customWidth="1"/>
    <col min="3074" max="3074" width="7" style="72" customWidth="1"/>
    <col min="3075" max="3075" width="7.625" style="72" bestFit="1" customWidth="1"/>
    <col min="3076" max="3076" width="7.75" style="72" customWidth="1"/>
    <col min="3077" max="3077" width="7.625" style="72" customWidth="1"/>
    <col min="3078" max="3078" width="8.5" style="72" bestFit="1" customWidth="1"/>
    <col min="3079" max="3079" width="7.625" style="72" bestFit="1" customWidth="1"/>
    <col min="3080" max="3080" width="7.625" style="72" customWidth="1"/>
    <col min="3081" max="3081" width="7.5" style="72" bestFit="1" customWidth="1"/>
    <col min="3082" max="3082" width="6.75" style="72" customWidth="1"/>
    <col min="3083" max="3083" width="5" style="72" customWidth="1"/>
    <col min="3084" max="3084" width="6.875" style="72" customWidth="1"/>
    <col min="3085" max="3085" width="7.25" style="72" customWidth="1"/>
    <col min="3086" max="3086" width="7.625" style="72" customWidth="1"/>
    <col min="3087" max="3087" width="7.375" style="72" customWidth="1"/>
    <col min="3088" max="3088" width="7.875" style="72" customWidth="1"/>
    <col min="3089" max="3089" width="7.5" style="72" customWidth="1"/>
    <col min="3090" max="3090" width="7.625" style="72" customWidth="1"/>
    <col min="3091" max="3091" width="7.125" style="72" customWidth="1"/>
    <col min="3092" max="3092" width="8" style="72" customWidth="1"/>
    <col min="3093" max="3093" width="21.125" style="72" customWidth="1"/>
    <col min="3094" max="3096" width="0.5" style="72" customWidth="1"/>
    <col min="3097" max="3328" width="9" style="72"/>
    <col min="3329" max="3329" width="16.25" style="72" customWidth="1"/>
    <col min="3330" max="3330" width="7" style="72" customWidth="1"/>
    <col min="3331" max="3331" width="7.625" style="72" bestFit="1" customWidth="1"/>
    <col min="3332" max="3332" width="7.75" style="72" customWidth="1"/>
    <col min="3333" max="3333" width="7.625" style="72" customWidth="1"/>
    <col min="3334" max="3334" width="8.5" style="72" bestFit="1" customWidth="1"/>
    <col min="3335" max="3335" width="7.625" style="72" bestFit="1" customWidth="1"/>
    <col min="3336" max="3336" width="7.625" style="72" customWidth="1"/>
    <col min="3337" max="3337" width="7.5" style="72" bestFit="1" customWidth="1"/>
    <col min="3338" max="3338" width="6.75" style="72" customWidth="1"/>
    <col min="3339" max="3339" width="5" style="72" customWidth="1"/>
    <col min="3340" max="3340" width="6.875" style="72" customWidth="1"/>
    <col min="3341" max="3341" width="7.25" style="72" customWidth="1"/>
    <col min="3342" max="3342" width="7.625" style="72" customWidth="1"/>
    <col min="3343" max="3343" width="7.375" style="72" customWidth="1"/>
    <col min="3344" max="3344" width="7.875" style="72" customWidth="1"/>
    <col min="3345" max="3345" width="7.5" style="72" customWidth="1"/>
    <col min="3346" max="3346" width="7.625" style="72" customWidth="1"/>
    <col min="3347" max="3347" width="7.125" style="72" customWidth="1"/>
    <col min="3348" max="3348" width="8" style="72" customWidth="1"/>
    <col min="3349" max="3349" width="21.125" style="72" customWidth="1"/>
    <col min="3350" max="3352" width="0.5" style="72" customWidth="1"/>
    <col min="3353" max="3584" width="9" style="72"/>
    <col min="3585" max="3585" width="16.25" style="72" customWidth="1"/>
    <col min="3586" max="3586" width="7" style="72" customWidth="1"/>
    <col min="3587" max="3587" width="7.625" style="72" bestFit="1" customWidth="1"/>
    <col min="3588" max="3588" width="7.75" style="72" customWidth="1"/>
    <col min="3589" max="3589" width="7.625" style="72" customWidth="1"/>
    <col min="3590" max="3590" width="8.5" style="72" bestFit="1" customWidth="1"/>
    <col min="3591" max="3591" width="7.625" style="72" bestFit="1" customWidth="1"/>
    <col min="3592" max="3592" width="7.625" style="72" customWidth="1"/>
    <col min="3593" max="3593" width="7.5" style="72" bestFit="1" customWidth="1"/>
    <col min="3594" max="3594" width="6.75" style="72" customWidth="1"/>
    <col min="3595" max="3595" width="5" style="72" customWidth="1"/>
    <col min="3596" max="3596" width="6.875" style="72" customWidth="1"/>
    <col min="3597" max="3597" width="7.25" style="72" customWidth="1"/>
    <col min="3598" max="3598" width="7.625" style="72" customWidth="1"/>
    <col min="3599" max="3599" width="7.375" style="72" customWidth="1"/>
    <col min="3600" max="3600" width="7.875" style="72" customWidth="1"/>
    <col min="3601" max="3601" width="7.5" style="72" customWidth="1"/>
    <col min="3602" max="3602" width="7.625" style="72" customWidth="1"/>
    <col min="3603" max="3603" width="7.125" style="72" customWidth="1"/>
    <col min="3604" max="3604" width="8" style="72" customWidth="1"/>
    <col min="3605" max="3605" width="21.125" style="72" customWidth="1"/>
    <col min="3606" max="3608" width="0.5" style="72" customWidth="1"/>
    <col min="3609" max="3840" width="9" style="72"/>
    <col min="3841" max="3841" width="16.25" style="72" customWidth="1"/>
    <col min="3842" max="3842" width="7" style="72" customWidth="1"/>
    <col min="3843" max="3843" width="7.625" style="72" bestFit="1" customWidth="1"/>
    <col min="3844" max="3844" width="7.75" style="72" customWidth="1"/>
    <col min="3845" max="3845" width="7.625" style="72" customWidth="1"/>
    <col min="3846" max="3846" width="8.5" style="72" bestFit="1" customWidth="1"/>
    <col min="3847" max="3847" width="7.625" style="72" bestFit="1" customWidth="1"/>
    <col min="3848" max="3848" width="7.625" style="72" customWidth="1"/>
    <col min="3849" max="3849" width="7.5" style="72" bestFit="1" customWidth="1"/>
    <col min="3850" max="3850" width="6.75" style="72" customWidth="1"/>
    <col min="3851" max="3851" width="5" style="72" customWidth="1"/>
    <col min="3852" max="3852" width="6.875" style="72" customWidth="1"/>
    <col min="3853" max="3853" width="7.25" style="72" customWidth="1"/>
    <col min="3854" max="3854" width="7.625" style="72" customWidth="1"/>
    <col min="3855" max="3855" width="7.375" style="72" customWidth="1"/>
    <col min="3856" max="3856" width="7.875" style="72" customWidth="1"/>
    <col min="3857" max="3857" width="7.5" style="72" customWidth="1"/>
    <col min="3858" max="3858" width="7.625" style="72" customWidth="1"/>
    <col min="3859" max="3859" width="7.125" style="72" customWidth="1"/>
    <col min="3860" max="3860" width="8" style="72" customWidth="1"/>
    <col min="3861" max="3861" width="21.125" style="72" customWidth="1"/>
    <col min="3862" max="3864" width="0.5" style="72" customWidth="1"/>
    <col min="3865" max="4096" width="9" style="72"/>
    <col min="4097" max="4097" width="16.25" style="72" customWidth="1"/>
    <col min="4098" max="4098" width="7" style="72" customWidth="1"/>
    <col min="4099" max="4099" width="7.625" style="72" bestFit="1" customWidth="1"/>
    <col min="4100" max="4100" width="7.75" style="72" customWidth="1"/>
    <col min="4101" max="4101" width="7.625" style="72" customWidth="1"/>
    <col min="4102" max="4102" width="8.5" style="72" bestFit="1" customWidth="1"/>
    <col min="4103" max="4103" width="7.625" style="72" bestFit="1" customWidth="1"/>
    <col min="4104" max="4104" width="7.625" style="72" customWidth="1"/>
    <col min="4105" max="4105" width="7.5" style="72" bestFit="1" customWidth="1"/>
    <col min="4106" max="4106" width="6.75" style="72" customWidth="1"/>
    <col min="4107" max="4107" width="5" style="72" customWidth="1"/>
    <col min="4108" max="4108" width="6.875" style="72" customWidth="1"/>
    <col min="4109" max="4109" width="7.25" style="72" customWidth="1"/>
    <col min="4110" max="4110" width="7.625" style="72" customWidth="1"/>
    <col min="4111" max="4111" width="7.375" style="72" customWidth="1"/>
    <col min="4112" max="4112" width="7.875" style="72" customWidth="1"/>
    <col min="4113" max="4113" width="7.5" style="72" customWidth="1"/>
    <col min="4114" max="4114" width="7.625" style="72" customWidth="1"/>
    <col min="4115" max="4115" width="7.125" style="72" customWidth="1"/>
    <col min="4116" max="4116" width="8" style="72" customWidth="1"/>
    <col min="4117" max="4117" width="21.125" style="72" customWidth="1"/>
    <col min="4118" max="4120" width="0.5" style="72" customWidth="1"/>
    <col min="4121" max="4352" width="9" style="72"/>
    <col min="4353" max="4353" width="16.25" style="72" customWidth="1"/>
    <col min="4354" max="4354" width="7" style="72" customWidth="1"/>
    <col min="4355" max="4355" width="7.625" style="72" bestFit="1" customWidth="1"/>
    <col min="4356" max="4356" width="7.75" style="72" customWidth="1"/>
    <col min="4357" max="4357" width="7.625" style="72" customWidth="1"/>
    <col min="4358" max="4358" width="8.5" style="72" bestFit="1" customWidth="1"/>
    <col min="4359" max="4359" width="7.625" style="72" bestFit="1" customWidth="1"/>
    <col min="4360" max="4360" width="7.625" style="72" customWidth="1"/>
    <col min="4361" max="4361" width="7.5" style="72" bestFit="1" customWidth="1"/>
    <col min="4362" max="4362" width="6.75" style="72" customWidth="1"/>
    <col min="4363" max="4363" width="5" style="72" customWidth="1"/>
    <col min="4364" max="4364" width="6.875" style="72" customWidth="1"/>
    <col min="4365" max="4365" width="7.25" style="72" customWidth="1"/>
    <col min="4366" max="4366" width="7.625" style="72" customWidth="1"/>
    <col min="4367" max="4367" width="7.375" style="72" customWidth="1"/>
    <col min="4368" max="4368" width="7.875" style="72" customWidth="1"/>
    <col min="4369" max="4369" width="7.5" style="72" customWidth="1"/>
    <col min="4370" max="4370" width="7.625" style="72" customWidth="1"/>
    <col min="4371" max="4371" width="7.125" style="72" customWidth="1"/>
    <col min="4372" max="4372" width="8" style="72" customWidth="1"/>
    <col min="4373" max="4373" width="21.125" style="72" customWidth="1"/>
    <col min="4374" max="4376" width="0.5" style="72" customWidth="1"/>
    <col min="4377" max="4608" width="9" style="72"/>
    <col min="4609" max="4609" width="16.25" style="72" customWidth="1"/>
    <col min="4610" max="4610" width="7" style="72" customWidth="1"/>
    <col min="4611" max="4611" width="7.625" style="72" bestFit="1" customWidth="1"/>
    <col min="4612" max="4612" width="7.75" style="72" customWidth="1"/>
    <col min="4613" max="4613" width="7.625" style="72" customWidth="1"/>
    <col min="4614" max="4614" width="8.5" style="72" bestFit="1" customWidth="1"/>
    <col min="4615" max="4615" width="7.625" style="72" bestFit="1" customWidth="1"/>
    <col min="4616" max="4616" width="7.625" style="72" customWidth="1"/>
    <col min="4617" max="4617" width="7.5" style="72" bestFit="1" customWidth="1"/>
    <col min="4618" max="4618" width="6.75" style="72" customWidth="1"/>
    <col min="4619" max="4619" width="5" style="72" customWidth="1"/>
    <col min="4620" max="4620" width="6.875" style="72" customWidth="1"/>
    <col min="4621" max="4621" width="7.25" style="72" customWidth="1"/>
    <col min="4622" max="4622" width="7.625" style="72" customWidth="1"/>
    <col min="4623" max="4623" width="7.375" style="72" customWidth="1"/>
    <col min="4624" max="4624" width="7.875" style="72" customWidth="1"/>
    <col min="4625" max="4625" width="7.5" style="72" customWidth="1"/>
    <col min="4626" max="4626" width="7.625" style="72" customWidth="1"/>
    <col min="4627" max="4627" width="7.125" style="72" customWidth="1"/>
    <col min="4628" max="4628" width="8" style="72" customWidth="1"/>
    <col min="4629" max="4629" width="21.125" style="72" customWidth="1"/>
    <col min="4630" max="4632" width="0.5" style="72" customWidth="1"/>
    <col min="4633" max="4864" width="9" style="72"/>
    <col min="4865" max="4865" width="16.25" style="72" customWidth="1"/>
    <col min="4866" max="4866" width="7" style="72" customWidth="1"/>
    <col min="4867" max="4867" width="7.625" style="72" bestFit="1" customWidth="1"/>
    <col min="4868" max="4868" width="7.75" style="72" customWidth="1"/>
    <col min="4869" max="4869" width="7.625" style="72" customWidth="1"/>
    <col min="4870" max="4870" width="8.5" style="72" bestFit="1" customWidth="1"/>
    <col min="4871" max="4871" width="7.625" style="72" bestFit="1" customWidth="1"/>
    <col min="4872" max="4872" width="7.625" style="72" customWidth="1"/>
    <col min="4873" max="4873" width="7.5" style="72" bestFit="1" customWidth="1"/>
    <col min="4874" max="4874" width="6.75" style="72" customWidth="1"/>
    <col min="4875" max="4875" width="5" style="72" customWidth="1"/>
    <col min="4876" max="4876" width="6.875" style="72" customWidth="1"/>
    <col min="4877" max="4877" width="7.25" style="72" customWidth="1"/>
    <col min="4878" max="4878" width="7.625" style="72" customWidth="1"/>
    <col min="4879" max="4879" width="7.375" style="72" customWidth="1"/>
    <col min="4880" max="4880" width="7.875" style="72" customWidth="1"/>
    <col min="4881" max="4881" width="7.5" style="72" customWidth="1"/>
    <col min="4882" max="4882" width="7.625" style="72" customWidth="1"/>
    <col min="4883" max="4883" width="7.125" style="72" customWidth="1"/>
    <col min="4884" max="4884" width="8" style="72" customWidth="1"/>
    <col min="4885" max="4885" width="21.125" style="72" customWidth="1"/>
    <col min="4886" max="4888" width="0.5" style="72" customWidth="1"/>
    <col min="4889" max="5120" width="9" style="72"/>
    <col min="5121" max="5121" width="16.25" style="72" customWidth="1"/>
    <col min="5122" max="5122" width="7" style="72" customWidth="1"/>
    <col min="5123" max="5123" width="7.625" style="72" bestFit="1" customWidth="1"/>
    <col min="5124" max="5124" width="7.75" style="72" customWidth="1"/>
    <col min="5125" max="5125" width="7.625" style="72" customWidth="1"/>
    <col min="5126" max="5126" width="8.5" style="72" bestFit="1" customWidth="1"/>
    <col min="5127" max="5127" width="7.625" style="72" bestFit="1" customWidth="1"/>
    <col min="5128" max="5128" width="7.625" style="72" customWidth="1"/>
    <col min="5129" max="5129" width="7.5" style="72" bestFit="1" customWidth="1"/>
    <col min="5130" max="5130" width="6.75" style="72" customWidth="1"/>
    <col min="5131" max="5131" width="5" style="72" customWidth="1"/>
    <col min="5132" max="5132" width="6.875" style="72" customWidth="1"/>
    <col min="5133" max="5133" width="7.25" style="72" customWidth="1"/>
    <col min="5134" max="5134" width="7.625" style="72" customWidth="1"/>
    <col min="5135" max="5135" width="7.375" style="72" customWidth="1"/>
    <col min="5136" max="5136" width="7.875" style="72" customWidth="1"/>
    <col min="5137" max="5137" width="7.5" style="72" customWidth="1"/>
    <col min="5138" max="5138" width="7.625" style="72" customWidth="1"/>
    <col min="5139" max="5139" width="7.125" style="72" customWidth="1"/>
    <col min="5140" max="5140" width="8" style="72" customWidth="1"/>
    <col min="5141" max="5141" width="21.125" style="72" customWidth="1"/>
    <col min="5142" max="5144" width="0.5" style="72" customWidth="1"/>
    <col min="5145" max="5376" width="9" style="72"/>
    <col min="5377" max="5377" width="16.25" style="72" customWidth="1"/>
    <col min="5378" max="5378" width="7" style="72" customWidth="1"/>
    <col min="5379" max="5379" width="7.625" style="72" bestFit="1" customWidth="1"/>
    <col min="5380" max="5380" width="7.75" style="72" customWidth="1"/>
    <col min="5381" max="5381" width="7.625" style="72" customWidth="1"/>
    <col min="5382" max="5382" width="8.5" style="72" bestFit="1" customWidth="1"/>
    <col min="5383" max="5383" width="7.625" style="72" bestFit="1" customWidth="1"/>
    <col min="5384" max="5384" width="7.625" style="72" customWidth="1"/>
    <col min="5385" max="5385" width="7.5" style="72" bestFit="1" customWidth="1"/>
    <col min="5386" max="5386" width="6.75" style="72" customWidth="1"/>
    <col min="5387" max="5387" width="5" style="72" customWidth="1"/>
    <col min="5388" max="5388" width="6.875" style="72" customWidth="1"/>
    <col min="5389" max="5389" width="7.25" style="72" customWidth="1"/>
    <col min="5390" max="5390" width="7.625" style="72" customWidth="1"/>
    <col min="5391" max="5391" width="7.375" style="72" customWidth="1"/>
    <col min="5392" max="5392" width="7.875" style="72" customWidth="1"/>
    <col min="5393" max="5393" width="7.5" style="72" customWidth="1"/>
    <col min="5394" max="5394" width="7.625" style="72" customWidth="1"/>
    <col min="5395" max="5395" width="7.125" style="72" customWidth="1"/>
    <col min="5396" max="5396" width="8" style="72" customWidth="1"/>
    <col min="5397" max="5397" width="21.125" style="72" customWidth="1"/>
    <col min="5398" max="5400" width="0.5" style="72" customWidth="1"/>
    <col min="5401" max="5632" width="9" style="72"/>
    <col min="5633" max="5633" width="16.25" style="72" customWidth="1"/>
    <col min="5634" max="5634" width="7" style="72" customWidth="1"/>
    <col min="5635" max="5635" width="7.625" style="72" bestFit="1" customWidth="1"/>
    <col min="5636" max="5636" width="7.75" style="72" customWidth="1"/>
    <col min="5637" max="5637" width="7.625" style="72" customWidth="1"/>
    <col min="5638" max="5638" width="8.5" style="72" bestFit="1" customWidth="1"/>
    <col min="5639" max="5639" width="7.625" style="72" bestFit="1" customWidth="1"/>
    <col min="5640" max="5640" width="7.625" style="72" customWidth="1"/>
    <col min="5641" max="5641" width="7.5" style="72" bestFit="1" customWidth="1"/>
    <col min="5642" max="5642" width="6.75" style="72" customWidth="1"/>
    <col min="5643" max="5643" width="5" style="72" customWidth="1"/>
    <col min="5644" max="5644" width="6.875" style="72" customWidth="1"/>
    <col min="5645" max="5645" width="7.25" style="72" customWidth="1"/>
    <col min="5646" max="5646" width="7.625" style="72" customWidth="1"/>
    <col min="5647" max="5647" width="7.375" style="72" customWidth="1"/>
    <col min="5648" max="5648" width="7.875" style="72" customWidth="1"/>
    <col min="5649" max="5649" width="7.5" style="72" customWidth="1"/>
    <col min="5650" max="5650" width="7.625" style="72" customWidth="1"/>
    <col min="5651" max="5651" width="7.125" style="72" customWidth="1"/>
    <col min="5652" max="5652" width="8" style="72" customWidth="1"/>
    <col min="5653" max="5653" width="21.125" style="72" customWidth="1"/>
    <col min="5654" max="5656" width="0.5" style="72" customWidth="1"/>
    <col min="5657" max="5888" width="9" style="72"/>
    <col min="5889" max="5889" width="16.25" style="72" customWidth="1"/>
    <col min="5890" max="5890" width="7" style="72" customWidth="1"/>
    <col min="5891" max="5891" width="7.625" style="72" bestFit="1" customWidth="1"/>
    <col min="5892" max="5892" width="7.75" style="72" customWidth="1"/>
    <col min="5893" max="5893" width="7.625" style="72" customWidth="1"/>
    <col min="5894" max="5894" width="8.5" style="72" bestFit="1" customWidth="1"/>
    <col min="5895" max="5895" width="7.625" style="72" bestFit="1" customWidth="1"/>
    <col min="5896" max="5896" width="7.625" style="72" customWidth="1"/>
    <col min="5897" max="5897" width="7.5" style="72" bestFit="1" customWidth="1"/>
    <col min="5898" max="5898" width="6.75" style="72" customWidth="1"/>
    <col min="5899" max="5899" width="5" style="72" customWidth="1"/>
    <col min="5900" max="5900" width="6.875" style="72" customWidth="1"/>
    <col min="5901" max="5901" width="7.25" style="72" customWidth="1"/>
    <col min="5902" max="5902" width="7.625" style="72" customWidth="1"/>
    <col min="5903" max="5903" width="7.375" style="72" customWidth="1"/>
    <col min="5904" max="5904" width="7.875" style="72" customWidth="1"/>
    <col min="5905" max="5905" width="7.5" style="72" customWidth="1"/>
    <col min="5906" max="5906" width="7.625" style="72" customWidth="1"/>
    <col min="5907" max="5907" width="7.125" style="72" customWidth="1"/>
    <col min="5908" max="5908" width="8" style="72" customWidth="1"/>
    <col min="5909" max="5909" width="21.125" style="72" customWidth="1"/>
    <col min="5910" max="5912" width="0.5" style="72" customWidth="1"/>
    <col min="5913" max="6144" width="9" style="72"/>
    <col min="6145" max="6145" width="16.25" style="72" customWidth="1"/>
    <col min="6146" max="6146" width="7" style="72" customWidth="1"/>
    <col min="6147" max="6147" width="7.625" style="72" bestFit="1" customWidth="1"/>
    <col min="6148" max="6148" width="7.75" style="72" customWidth="1"/>
    <col min="6149" max="6149" width="7.625" style="72" customWidth="1"/>
    <col min="6150" max="6150" width="8.5" style="72" bestFit="1" customWidth="1"/>
    <col min="6151" max="6151" width="7.625" style="72" bestFit="1" customWidth="1"/>
    <col min="6152" max="6152" width="7.625" style="72" customWidth="1"/>
    <col min="6153" max="6153" width="7.5" style="72" bestFit="1" customWidth="1"/>
    <col min="6154" max="6154" width="6.75" style="72" customWidth="1"/>
    <col min="6155" max="6155" width="5" style="72" customWidth="1"/>
    <col min="6156" max="6156" width="6.875" style="72" customWidth="1"/>
    <col min="6157" max="6157" width="7.25" style="72" customWidth="1"/>
    <col min="6158" max="6158" width="7.625" style="72" customWidth="1"/>
    <col min="6159" max="6159" width="7.375" style="72" customWidth="1"/>
    <col min="6160" max="6160" width="7.875" style="72" customWidth="1"/>
    <col min="6161" max="6161" width="7.5" style="72" customWidth="1"/>
    <col min="6162" max="6162" width="7.625" style="72" customWidth="1"/>
    <col min="6163" max="6163" width="7.125" style="72" customWidth="1"/>
    <col min="6164" max="6164" width="8" style="72" customWidth="1"/>
    <col min="6165" max="6165" width="21.125" style="72" customWidth="1"/>
    <col min="6166" max="6168" width="0.5" style="72" customWidth="1"/>
    <col min="6169" max="6400" width="9" style="72"/>
    <col min="6401" max="6401" width="16.25" style="72" customWidth="1"/>
    <col min="6402" max="6402" width="7" style="72" customWidth="1"/>
    <col min="6403" max="6403" width="7.625" style="72" bestFit="1" customWidth="1"/>
    <col min="6404" max="6404" width="7.75" style="72" customWidth="1"/>
    <col min="6405" max="6405" width="7.625" style="72" customWidth="1"/>
    <col min="6406" max="6406" width="8.5" style="72" bestFit="1" customWidth="1"/>
    <col min="6407" max="6407" width="7.625" style="72" bestFit="1" customWidth="1"/>
    <col min="6408" max="6408" width="7.625" style="72" customWidth="1"/>
    <col min="6409" max="6409" width="7.5" style="72" bestFit="1" customWidth="1"/>
    <col min="6410" max="6410" width="6.75" style="72" customWidth="1"/>
    <col min="6411" max="6411" width="5" style="72" customWidth="1"/>
    <col min="6412" max="6412" width="6.875" style="72" customWidth="1"/>
    <col min="6413" max="6413" width="7.25" style="72" customWidth="1"/>
    <col min="6414" max="6414" width="7.625" style="72" customWidth="1"/>
    <col min="6415" max="6415" width="7.375" style="72" customWidth="1"/>
    <col min="6416" max="6416" width="7.875" style="72" customWidth="1"/>
    <col min="6417" max="6417" width="7.5" style="72" customWidth="1"/>
    <col min="6418" max="6418" width="7.625" style="72" customWidth="1"/>
    <col min="6419" max="6419" width="7.125" style="72" customWidth="1"/>
    <col min="6420" max="6420" width="8" style="72" customWidth="1"/>
    <col min="6421" max="6421" width="21.125" style="72" customWidth="1"/>
    <col min="6422" max="6424" width="0.5" style="72" customWidth="1"/>
    <col min="6425" max="6656" width="9" style="72"/>
    <col min="6657" max="6657" width="16.25" style="72" customWidth="1"/>
    <col min="6658" max="6658" width="7" style="72" customWidth="1"/>
    <col min="6659" max="6659" width="7.625" style="72" bestFit="1" customWidth="1"/>
    <col min="6660" max="6660" width="7.75" style="72" customWidth="1"/>
    <col min="6661" max="6661" width="7.625" style="72" customWidth="1"/>
    <col min="6662" max="6662" width="8.5" style="72" bestFit="1" customWidth="1"/>
    <col min="6663" max="6663" width="7.625" style="72" bestFit="1" customWidth="1"/>
    <col min="6664" max="6664" width="7.625" style="72" customWidth="1"/>
    <col min="6665" max="6665" width="7.5" style="72" bestFit="1" customWidth="1"/>
    <col min="6666" max="6666" width="6.75" style="72" customWidth="1"/>
    <col min="6667" max="6667" width="5" style="72" customWidth="1"/>
    <col min="6668" max="6668" width="6.875" style="72" customWidth="1"/>
    <col min="6669" max="6669" width="7.25" style="72" customWidth="1"/>
    <col min="6670" max="6670" width="7.625" style="72" customWidth="1"/>
    <col min="6671" max="6671" width="7.375" style="72" customWidth="1"/>
    <col min="6672" max="6672" width="7.875" style="72" customWidth="1"/>
    <col min="6673" max="6673" width="7.5" style="72" customWidth="1"/>
    <col min="6674" max="6674" width="7.625" style="72" customWidth="1"/>
    <col min="6675" max="6675" width="7.125" style="72" customWidth="1"/>
    <col min="6676" max="6676" width="8" style="72" customWidth="1"/>
    <col min="6677" max="6677" width="21.125" style="72" customWidth="1"/>
    <col min="6678" max="6680" width="0.5" style="72" customWidth="1"/>
    <col min="6681" max="6912" width="9" style="72"/>
    <col min="6913" max="6913" width="16.25" style="72" customWidth="1"/>
    <col min="6914" max="6914" width="7" style="72" customWidth="1"/>
    <col min="6915" max="6915" width="7.625" style="72" bestFit="1" customWidth="1"/>
    <col min="6916" max="6916" width="7.75" style="72" customWidth="1"/>
    <col min="6917" max="6917" width="7.625" style="72" customWidth="1"/>
    <col min="6918" max="6918" width="8.5" style="72" bestFit="1" customWidth="1"/>
    <col min="6919" max="6919" width="7.625" style="72" bestFit="1" customWidth="1"/>
    <col min="6920" max="6920" width="7.625" style="72" customWidth="1"/>
    <col min="6921" max="6921" width="7.5" style="72" bestFit="1" customWidth="1"/>
    <col min="6922" max="6922" width="6.75" style="72" customWidth="1"/>
    <col min="6923" max="6923" width="5" style="72" customWidth="1"/>
    <col min="6924" max="6924" width="6.875" style="72" customWidth="1"/>
    <col min="6925" max="6925" width="7.25" style="72" customWidth="1"/>
    <col min="6926" max="6926" width="7.625" style="72" customWidth="1"/>
    <col min="6927" max="6927" width="7.375" style="72" customWidth="1"/>
    <col min="6928" max="6928" width="7.875" style="72" customWidth="1"/>
    <col min="6929" max="6929" width="7.5" style="72" customWidth="1"/>
    <col min="6930" max="6930" width="7.625" style="72" customWidth="1"/>
    <col min="6931" max="6931" width="7.125" style="72" customWidth="1"/>
    <col min="6932" max="6932" width="8" style="72" customWidth="1"/>
    <col min="6933" max="6933" width="21.125" style="72" customWidth="1"/>
    <col min="6934" max="6936" width="0.5" style="72" customWidth="1"/>
    <col min="6937" max="7168" width="9" style="72"/>
    <col min="7169" max="7169" width="16.25" style="72" customWidth="1"/>
    <col min="7170" max="7170" width="7" style="72" customWidth="1"/>
    <col min="7171" max="7171" width="7.625" style="72" bestFit="1" customWidth="1"/>
    <col min="7172" max="7172" width="7.75" style="72" customWidth="1"/>
    <col min="7173" max="7173" width="7.625" style="72" customWidth="1"/>
    <col min="7174" max="7174" width="8.5" style="72" bestFit="1" customWidth="1"/>
    <col min="7175" max="7175" width="7.625" style="72" bestFit="1" customWidth="1"/>
    <col min="7176" max="7176" width="7.625" style="72" customWidth="1"/>
    <col min="7177" max="7177" width="7.5" style="72" bestFit="1" customWidth="1"/>
    <col min="7178" max="7178" width="6.75" style="72" customWidth="1"/>
    <col min="7179" max="7179" width="5" style="72" customWidth="1"/>
    <col min="7180" max="7180" width="6.875" style="72" customWidth="1"/>
    <col min="7181" max="7181" width="7.25" style="72" customWidth="1"/>
    <col min="7182" max="7182" width="7.625" style="72" customWidth="1"/>
    <col min="7183" max="7183" width="7.375" style="72" customWidth="1"/>
    <col min="7184" max="7184" width="7.875" style="72" customWidth="1"/>
    <col min="7185" max="7185" width="7.5" style="72" customWidth="1"/>
    <col min="7186" max="7186" width="7.625" style="72" customWidth="1"/>
    <col min="7187" max="7187" width="7.125" style="72" customWidth="1"/>
    <col min="7188" max="7188" width="8" style="72" customWidth="1"/>
    <col min="7189" max="7189" width="21.125" style="72" customWidth="1"/>
    <col min="7190" max="7192" width="0.5" style="72" customWidth="1"/>
    <col min="7193" max="7424" width="9" style="72"/>
    <col min="7425" max="7425" width="16.25" style="72" customWidth="1"/>
    <col min="7426" max="7426" width="7" style="72" customWidth="1"/>
    <col min="7427" max="7427" width="7.625" style="72" bestFit="1" customWidth="1"/>
    <col min="7428" max="7428" width="7.75" style="72" customWidth="1"/>
    <col min="7429" max="7429" width="7.625" style="72" customWidth="1"/>
    <col min="7430" max="7430" width="8.5" style="72" bestFit="1" customWidth="1"/>
    <col min="7431" max="7431" width="7.625" style="72" bestFit="1" customWidth="1"/>
    <col min="7432" max="7432" width="7.625" style="72" customWidth="1"/>
    <col min="7433" max="7433" width="7.5" style="72" bestFit="1" customWidth="1"/>
    <col min="7434" max="7434" width="6.75" style="72" customWidth="1"/>
    <col min="7435" max="7435" width="5" style="72" customWidth="1"/>
    <col min="7436" max="7436" width="6.875" style="72" customWidth="1"/>
    <col min="7437" max="7437" width="7.25" style="72" customWidth="1"/>
    <col min="7438" max="7438" width="7.625" style="72" customWidth="1"/>
    <col min="7439" max="7439" width="7.375" style="72" customWidth="1"/>
    <col min="7440" max="7440" width="7.875" style="72" customWidth="1"/>
    <col min="7441" max="7441" width="7.5" style="72" customWidth="1"/>
    <col min="7442" max="7442" width="7.625" style="72" customWidth="1"/>
    <col min="7443" max="7443" width="7.125" style="72" customWidth="1"/>
    <col min="7444" max="7444" width="8" style="72" customWidth="1"/>
    <col min="7445" max="7445" width="21.125" style="72" customWidth="1"/>
    <col min="7446" max="7448" width="0.5" style="72" customWidth="1"/>
    <col min="7449" max="7680" width="9" style="72"/>
    <col min="7681" max="7681" width="16.25" style="72" customWidth="1"/>
    <col min="7682" max="7682" width="7" style="72" customWidth="1"/>
    <col min="7683" max="7683" width="7.625" style="72" bestFit="1" customWidth="1"/>
    <col min="7684" max="7684" width="7.75" style="72" customWidth="1"/>
    <col min="7685" max="7685" width="7.625" style="72" customWidth="1"/>
    <col min="7686" max="7686" width="8.5" style="72" bestFit="1" customWidth="1"/>
    <col min="7687" max="7687" width="7.625" style="72" bestFit="1" customWidth="1"/>
    <col min="7688" max="7688" width="7.625" style="72" customWidth="1"/>
    <col min="7689" max="7689" width="7.5" style="72" bestFit="1" customWidth="1"/>
    <col min="7690" max="7690" width="6.75" style="72" customWidth="1"/>
    <col min="7691" max="7691" width="5" style="72" customWidth="1"/>
    <col min="7692" max="7692" width="6.875" style="72" customWidth="1"/>
    <col min="7693" max="7693" width="7.25" style="72" customWidth="1"/>
    <col min="7694" max="7694" width="7.625" style="72" customWidth="1"/>
    <col min="7695" max="7695" width="7.375" style="72" customWidth="1"/>
    <col min="7696" max="7696" width="7.875" style="72" customWidth="1"/>
    <col min="7697" max="7697" width="7.5" style="72" customWidth="1"/>
    <col min="7698" max="7698" width="7.625" style="72" customWidth="1"/>
    <col min="7699" max="7699" width="7.125" style="72" customWidth="1"/>
    <col min="7700" max="7700" width="8" style="72" customWidth="1"/>
    <col min="7701" max="7701" width="21.125" style="72" customWidth="1"/>
    <col min="7702" max="7704" width="0.5" style="72" customWidth="1"/>
    <col min="7705" max="7936" width="9" style="72"/>
    <col min="7937" max="7937" width="16.25" style="72" customWidth="1"/>
    <col min="7938" max="7938" width="7" style="72" customWidth="1"/>
    <col min="7939" max="7939" width="7.625" style="72" bestFit="1" customWidth="1"/>
    <col min="7940" max="7940" width="7.75" style="72" customWidth="1"/>
    <col min="7941" max="7941" width="7.625" style="72" customWidth="1"/>
    <col min="7942" max="7942" width="8.5" style="72" bestFit="1" customWidth="1"/>
    <col min="7943" max="7943" width="7.625" style="72" bestFit="1" customWidth="1"/>
    <col min="7944" max="7944" width="7.625" style="72" customWidth="1"/>
    <col min="7945" max="7945" width="7.5" style="72" bestFit="1" customWidth="1"/>
    <col min="7946" max="7946" width="6.75" style="72" customWidth="1"/>
    <col min="7947" max="7947" width="5" style="72" customWidth="1"/>
    <col min="7948" max="7948" width="6.875" style="72" customWidth="1"/>
    <col min="7949" max="7949" width="7.25" style="72" customWidth="1"/>
    <col min="7950" max="7950" width="7.625" style="72" customWidth="1"/>
    <col min="7951" max="7951" width="7.375" style="72" customWidth="1"/>
    <col min="7952" max="7952" width="7.875" style="72" customWidth="1"/>
    <col min="7953" max="7953" width="7.5" style="72" customWidth="1"/>
    <col min="7954" max="7954" width="7.625" style="72" customWidth="1"/>
    <col min="7955" max="7955" width="7.125" style="72" customWidth="1"/>
    <col min="7956" max="7956" width="8" style="72" customWidth="1"/>
    <col min="7957" max="7957" width="21.125" style="72" customWidth="1"/>
    <col min="7958" max="7960" width="0.5" style="72" customWidth="1"/>
    <col min="7961" max="8192" width="9" style="72"/>
    <col min="8193" max="8193" width="16.25" style="72" customWidth="1"/>
    <col min="8194" max="8194" width="7" style="72" customWidth="1"/>
    <col min="8195" max="8195" width="7.625" style="72" bestFit="1" customWidth="1"/>
    <col min="8196" max="8196" width="7.75" style="72" customWidth="1"/>
    <col min="8197" max="8197" width="7.625" style="72" customWidth="1"/>
    <col min="8198" max="8198" width="8.5" style="72" bestFit="1" customWidth="1"/>
    <col min="8199" max="8199" width="7.625" style="72" bestFit="1" customWidth="1"/>
    <col min="8200" max="8200" width="7.625" style="72" customWidth="1"/>
    <col min="8201" max="8201" width="7.5" style="72" bestFit="1" customWidth="1"/>
    <col min="8202" max="8202" width="6.75" style="72" customWidth="1"/>
    <col min="8203" max="8203" width="5" style="72" customWidth="1"/>
    <col min="8204" max="8204" width="6.875" style="72" customWidth="1"/>
    <col min="8205" max="8205" width="7.25" style="72" customWidth="1"/>
    <col min="8206" max="8206" width="7.625" style="72" customWidth="1"/>
    <col min="8207" max="8207" width="7.375" style="72" customWidth="1"/>
    <col min="8208" max="8208" width="7.875" style="72" customWidth="1"/>
    <col min="8209" max="8209" width="7.5" style="72" customWidth="1"/>
    <col min="8210" max="8210" width="7.625" style="72" customWidth="1"/>
    <col min="8211" max="8211" width="7.125" style="72" customWidth="1"/>
    <col min="8212" max="8212" width="8" style="72" customWidth="1"/>
    <col min="8213" max="8213" width="21.125" style="72" customWidth="1"/>
    <col min="8214" max="8216" width="0.5" style="72" customWidth="1"/>
    <col min="8217" max="8448" width="9" style="72"/>
    <col min="8449" max="8449" width="16.25" style="72" customWidth="1"/>
    <col min="8450" max="8450" width="7" style="72" customWidth="1"/>
    <col min="8451" max="8451" width="7.625" style="72" bestFit="1" customWidth="1"/>
    <col min="8452" max="8452" width="7.75" style="72" customWidth="1"/>
    <col min="8453" max="8453" width="7.625" style="72" customWidth="1"/>
    <col min="8454" max="8454" width="8.5" style="72" bestFit="1" customWidth="1"/>
    <col min="8455" max="8455" width="7.625" style="72" bestFit="1" customWidth="1"/>
    <col min="8456" max="8456" width="7.625" style="72" customWidth="1"/>
    <col min="8457" max="8457" width="7.5" style="72" bestFit="1" customWidth="1"/>
    <col min="8458" max="8458" width="6.75" style="72" customWidth="1"/>
    <col min="8459" max="8459" width="5" style="72" customWidth="1"/>
    <col min="8460" max="8460" width="6.875" style="72" customWidth="1"/>
    <col min="8461" max="8461" width="7.25" style="72" customWidth="1"/>
    <col min="8462" max="8462" width="7.625" style="72" customWidth="1"/>
    <col min="8463" max="8463" width="7.375" style="72" customWidth="1"/>
    <col min="8464" max="8464" width="7.875" style="72" customWidth="1"/>
    <col min="8465" max="8465" width="7.5" style="72" customWidth="1"/>
    <col min="8466" max="8466" width="7.625" style="72" customWidth="1"/>
    <col min="8467" max="8467" width="7.125" style="72" customWidth="1"/>
    <col min="8468" max="8468" width="8" style="72" customWidth="1"/>
    <col min="8469" max="8469" width="21.125" style="72" customWidth="1"/>
    <col min="8470" max="8472" width="0.5" style="72" customWidth="1"/>
    <col min="8473" max="8704" width="9" style="72"/>
    <col min="8705" max="8705" width="16.25" style="72" customWidth="1"/>
    <col min="8706" max="8706" width="7" style="72" customWidth="1"/>
    <col min="8707" max="8707" width="7.625" style="72" bestFit="1" customWidth="1"/>
    <col min="8708" max="8708" width="7.75" style="72" customWidth="1"/>
    <col min="8709" max="8709" width="7.625" style="72" customWidth="1"/>
    <col min="8710" max="8710" width="8.5" style="72" bestFit="1" customWidth="1"/>
    <col min="8711" max="8711" width="7.625" style="72" bestFit="1" customWidth="1"/>
    <col min="8712" max="8712" width="7.625" style="72" customWidth="1"/>
    <col min="8713" max="8713" width="7.5" style="72" bestFit="1" customWidth="1"/>
    <col min="8714" max="8714" width="6.75" style="72" customWidth="1"/>
    <col min="8715" max="8715" width="5" style="72" customWidth="1"/>
    <col min="8716" max="8716" width="6.875" style="72" customWidth="1"/>
    <col min="8717" max="8717" width="7.25" style="72" customWidth="1"/>
    <col min="8718" max="8718" width="7.625" style="72" customWidth="1"/>
    <col min="8719" max="8719" width="7.375" style="72" customWidth="1"/>
    <col min="8720" max="8720" width="7.875" style="72" customWidth="1"/>
    <col min="8721" max="8721" width="7.5" style="72" customWidth="1"/>
    <col min="8722" max="8722" width="7.625" style="72" customWidth="1"/>
    <col min="8723" max="8723" width="7.125" style="72" customWidth="1"/>
    <col min="8724" max="8724" width="8" style="72" customWidth="1"/>
    <col min="8725" max="8725" width="21.125" style="72" customWidth="1"/>
    <col min="8726" max="8728" width="0.5" style="72" customWidth="1"/>
    <col min="8729" max="8960" width="9" style="72"/>
    <col min="8961" max="8961" width="16.25" style="72" customWidth="1"/>
    <col min="8962" max="8962" width="7" style="72" customWidth="1"/>
    <col min="8963" max="8963" width="7.625" style="72" bestFit="1" customWidth="1"/>
    <col min="8964" max="8964" width="7.75" style="72" customWidth="1"/>
    <col min="8965" max="8965" width="7.625" style="72" customWidth="1"/>
    <col min="8966" max="8966" width="8.5" style="72" bestFit="1" customWidth="1"/>
    <col min="8967" max="8967" width="7.625" style="72" bestFit="1" customWidth="1"/>
    <col min="8968" max="8968" width="7.625" style="72" customWidth="1"/>
    <col min="8969" max="8969" width="7.5" style="72" bestFit="1" customWidth="1"/>
    <col min="8970" max="8970" width="6.75" style="72" customWidth="1"/>
    <col min="8971" max="8971" width="5" style="72" customWidth="1"/>
    <col min="8972" max="8972" width="6.875" style="72" customWidth="1"/>
    <col min="8973" max="8973" width="7.25" style="72" customWidth="1"/>
    <col min="8974" max="8974" width="7.625" style="72" customWidth="1"/>
    <col min="8975" max="8975" width="7.375" style="72" customWidth="1"/>
    <col min="8976" max="8976" width="7.875" style="72" customWidth="1"/>
    <col min="8977" max="8977" width="7.5" style="72" customWidth="1"/>
    <col min="8978" max="8978" width="7.625" style="72" customWidth="1"/>
    <col min="8979" max="8979" width="7.125" style="72" customWidth="1"/>
    <col min="8980" max="8980" width="8" style="72" customWidth="1"/>
    <col min="8981" max="8981" width="21.125" style="72" customWidth="1"/>
    <col min="8982" max="8984" width="0.5" style="72" customWidth="1"/>
    <col min="8985" max="9216" width="9" style="72"/>
    <col min="9217" max="9217" width="16.25" style="72" customWidth="1"/>
    <col min="9218" max="9218" width="7" style="72" customWidth="1"/>
    <col min="9219" max="9219" width="7.625" style="72" bestFit="1" customWidth="1"/>
    <col min="9220" max="9220" width="7.75" style="72" customWidth="1"/>
    <col min="9221" max="9221" width="7.625" style="72" customWidth="1"/>
    <col min="9222" max="9222" width="8.5" style="72" bestFit="1" customWidth="1"/>
    <col min="9223" max="9223" width="7.625" style="72" bestFit="1" customWidth="1"/>
    <col min="9224" max="9224" width="7.625" style="72" customWidth="1"/>
    <col min="9225" max="9225" width="7.5" style="72" bestFit="1" customWidth="1"/>
    <col min="9226" max="9226" width="6.75" style="72" customWidth="1"/>
    <col min="9227" max="9227" width="5" style="72" customWidth="1"/>
    <col min="9228" max="9228" width="6.875" style="72" customWidth="1"/>
    <col min="9229" max="9229" width="7.25" style="72" customWidth="1"/>
    <col min="9230" max="9230" width="7.625" style="72" customWidth="1"/>
    <col min="9231" max="9231" width="7.375" style="72" customWidth="1"/>
    <col min="9232" max="9232" width="7.875" style="72" customWidth="1"/>
    <col min="9233" max="9233" width="7.5" style="72" customWidth="1"/>
    <col min="9234" max="9234" width="7.625" style="72" customWidth="1"/>
    <col min="9235" max="9235" width="7.125" style="72" customWidth="1"/>
    <col min="9236" max="9236" width="8" style="72" customWidth="1"/>
    <col min="9237" max="9237" width="21.125" style="72" customWidth="1"/>
    <col min="9238" max="9240" width="0.5" style="72" customWidth="1"/>
    <col min="9241" max="9472" width="9" style="72"/>
    <col min="9473" max="9473" width="16.25" style="72" customWidth="1"/>
    <col min="9474" max="9474" width="7" style="72" customWidth="1"/>
    <col min="9475" max="9475" width="7.625" style="72" bestFit="1" customWidth="1"/>
    <col min="9476" max="9476" width="7.75" style="72" customWidth="1"/>
    <col min="9477" max="9477" width="7.625" style="72" customWidth="1"/>
    <col min="9478" max="9478" width="8.5" style="72" bestFit="1" customWidth="1"/>
    <col min="9479" max="9479" width="7.625" style="72" bestFit="1" customWidth="1"/>
    <col min="9480" max="9480" width="7.625" style="72" customWidth="1"/>
    <col min="9481" max="9481" width="7.5" style="72" bestFit="1" customWidth="1"/>
    <col min="9482" max="9482" width="6.75" style="72" customWidth="1"/>
    <col min="9483" max="9483" width="5" style="72" customWidth="1"/>
    <col min="9484" max="9484" width="6.875" style="72" customWidth="1"/>
    <col min="9485" max="9485" width="7.25" style="72" customWidth="1"/>
    <col min="9486" max="9486" width="7.625" style="72" customWidth="1"/>
    <col min="9487" max="9487" width="7.375" style="72" customWidth="1"/>
    <col min="9488" max="9488" width="7.875" style="72" customWidth="1"/>
    <col min="9489" max="9489" width="7.5" style="72" customWidth="1"/>
    <col min="9490" max="9490" width="7.625" style="72" customWidth="1"/>
    <col min="9491" max="9491" width="7.125" style="72" customWidth="1"/>
    <col min="9492" max="9492" width="8" style="72" customWidth="1"/>
    <col min="9493" max="9493" width="21.125" style="72" customWidth="1"/>
    <col min="9494" max="9496" width="0.5" style="72" customWidth="1"/>
    <col min="9497" max="9728" width="9" style="72"/>
    <col min="9729" max="9729" width="16.25" style="72" customWidth="1"/>
    <col min="9730" max="9730" width="7" style="72" customWidth="1"/>
    <col min="9731" max="9731" width="7.625" style="72" bestFit="1" customWidth="1"/>
    <col min="9732" max="9732" width="7.75" style="72" customWidth="1"/>
    <col min="9733" max="9733" width="7.625" style="72" customWidth="1"/>
    <col min="9734" max="9734" width="8.5" style="72" bestFit="1" customWidth="1"/>
    <col min="9735" max="9735" width="7.625" style="72" bestFit="1" customWidth="1"/>
    <col min="9736" max="9736" width="7.625" style="72" customWidth="1"/>
    <col min="9737" max="9737" width="7.5" style="72" bestFit="1" customWidth="1"/>
    <col min="9738" max="9738" width="6.75" style="72" customWidth="1"/>
    <col min="9739" max="9739" width="5" style="72" customWidth="1"/>
    <col min="9740" max="9740" width="6.875" style="72" customWidth="1"/>
    <col min="9741" max="9741" width="7.25" style="72" customWidth="1"/>
    <col min="9742" max="9742" width="7.625" style="72" customWidth="1"/>
    <col min="9743" max="9743" width="7.375" style="72" customWidth="1"/>
    <col min="9744" max="9744" width="7.875" style="72" customWidth="1"/>
    <col min="9745" max="9745" width="7.5" style="72" customWidth="1"/>
    <col min="9746" max="9746" width="7.625" style="72" customWidth="1"/>
    <col min="9747" max="9747" width="7.125" style="72" customWidth="1"/>
    <col min="9748" max="9748" width="8" style="72" customWidth="1"/>
    <col min="9749" max="9749" width="21.125" style="72" customWidth="1"/>
    <col min="9750" max="9752" width="0.5" style="72" customWidth="1"/>
    <col min="9753" max="9984" width="9" style="72"/>
    <col min="9985" max="9985" width="16.25" style="72" customWidth="1"/>
    <col min="9986" max="9986" width="7" style="72" customWidth="1"/>
    <col min="9987" max="9987" width="7.625" style="72" bestFit="1" customWidth="1"/>
    <col min="9988" max="9988" width="7.75" style="72" customWidth="1"/>
    <col min="9989" max="9989" width="7.625" style="72" customWidth="1"/>
    <col min="9990" max="9990" width="8.5" style="72" bestFit="1" customWidth="1"/>
    <col min="9991" max="9991" width="7.625" style="72" bestFit="1" customWidth="1"/>
    <col min="9992" max="9992" width="7.625" style="72" customWidth="1"/>
    <col min="9993" max="9993" width="7.5" style="72" bestFit="1" customWidth="1"/>
    <col min="9994" max="9994" width="6.75" style="72" customWidth="1"/>
    <col min="9995" max="9995" width="5" style="72" customWidth="1"/>
    <col min="9996" max="9996" width="6.875" style="72" customWidth="1"/>
    <col min="9997" max="9997" width="7.25" style="72" customWidth="1"/>
    <col min="9998" max="9998" width="7.625" style="72" customWidth="1"/>
    <col min="9999" max="9999" width="7.375" style="72" customWidth="1"/>
    <col min="10000" max="10000" width="7.875" style="72" customWidth="1"/>
    <col min="10001" max="10001" width="7.5" style="72" customWidth="1"/>
    <col min="10002" max="10002" width="7.625" style="72" customWidth="1"/>
    <col min="10003" max="10003" width="7.125" style="72" customWidth="1"/>
    <col min="10004" max="10004" width="8" style="72" customWidth="1"/>
    <col min="10005" max="10005" width="21.125" style="72" customWidth="1"/>
    <col min="10006" max="10008" width="0.5" style="72" customWidth="1"/>
    <col min="10009" max="10240" width="9" style="72"/>
    <col min="10241" max="10241" width="16.25" style="72" customWidth="1"/>
    <col min="10242" max="10242" width="7" style="72" customWidth="1"/>
    <col min="10243" max="10243" width="7.625" style="72" bestFit="1" customWidth="1"/>
    <col min="10244" max="10244" width="7.75" style="72" customWidth="1"/>
    <col min="10245" max="10245" width="7.625" style="72" customWidth="1"/>
    <col min="10246" max="10246" width="8.5" style="72" bestFit="1" customWidth="1"/>
    <col min="10247" max="10247" width="7.625" style="72" bestFit="1" customWidth="1"/>
    <col min="10248" max="10248" width="7.625" style="72" customWidth="1"/>
    <col min="10249" max="10249" width="7.5" style="72" bestFit="1" customWidth="1"/>
    <col min="10250" max="10250" width="6.75" style="72" customWidth="1"/>
    <col min="10251" max="10251" width="5" style="72" customWidth="1"/>
    <col min="10252" max="10252" width="6.875" style="72" customWidth="1"/>
    <col min="10253" max="10253" width="7.25" style="72" customWidth="1"/>
    <col min="10254" max="10254" width="7.625" style="72" customWidth="1"/>
    <col min="10255" max="10255" width="7.375" style="72" customWidth="1"/>
    <col min="10256" max="10256" width="7.875" style="72" customWidth="1"/>
    <col min="10257" max="10257" width="7.5" style="72" customWidth="1"/>
    <col min="10258" max="10258" width="7.625" style="72" customWidth="1"/>
    <col min="10259" max="10259" width="7.125" style="72" customWidth="1"/>
    <col min="10260" max="10260" width="8" style="72" customWidth="1"/>
    <col min="10261" max="10261" width="21.125" style="72" customWidth="1"/>
    <col min="10262" max="10264" width="0.5" style="72" customWidth="1"/>
    <col min="10265" max="10496" width="9" style="72"/>
    <col min="10497" max="10497" width="16.25" style="72" customWidth="1"/>
    <col min="10498" max="10498" width="7" style="72" customWidth="1"/>
    <col min="10499" max="10499" width="7.625" style="72" bestFit="1" customWidth="1"/>
    <col min="10500" max="10500" width="7.75" style="72" customWidth="1"/>
    <col min="10501" max="10501" width="7.625" style="72" customWidth="1"/>
    <col min="10502" max="10502" width="8.5" style="72" bestFit="1" customWidth="1"/>
    <col min="10503" max="10503" width="7.625" style="72" bestFit="1" customWidth="1"/>
    <col min="10504" max="10504" width="7.625" style="72" customWidth="1"/>
    <col min="10505" max="10505" width="7.5" style="72" bestFit="1" customWidth="1"/>
    <col min="10506" max="10506" width="6.75" style="72" customWidth="1"/>
    <col min="10507" max="10507" width="5" style="72" customWidth="1"/>
    <col min="10508" max="10508" width="6.875" style="72" customWidth="1"/>
    <col min="10509" max="10509" width="7.25" style="72" customWidth="1"/>
    <col min="10510" max="10510" width="7.625" style="72" customWidth="1"/>
    <col min="10511" max="10511" width="7.375" style="72" customWidth="1"/>
    <col min="10512" max="10512" width="7.875" style="72" customWidth="1"/>
    <col min="10513" max="10513" width="7.5" style="72" customWidth="1"/>
    <col min="10514" max="10514" width="7.625" style="72" customWidth="1"/>
    <col min="10515" max="10515" width="7.125" style="72" customWidth="1"/>
    <col min="10516" max="10516" width="8" style="72" customWidth="1"/>
    <col min="10517" max="10517" width="21.125" style="72" customWidth="1"/>
    <col min="10518" max="10520" width="0.5" style="72" customWidth="1"/>
    <col min="10521" max="10752" width="9" style="72"/>
    <col min="10753" max="10753" width="16.25" style="72" customWidth="1"/>
    <col min="10754" max="10754" width="7" style="72" customWidth="1"/>
    <col min="10755" max="10755" width="7.625" style="72" bestFit="1" customWidth="1"/>
    <col min="10756" max="10756" width="7.75" style="72" customWidth="1"/>
    <col min="10757" max="10757" width="7.625" style="72" customWidth="1"/>
    <col min="10758" max="10758" width="8.5" style="72" bestFit="1" customWidth="1"/>
    <col min="10759" max="10759" width="7.625" style="72" bestFit="1" customWidth="1"/>
    <col min="10760" max="10760" width="7.625" style="72" customWidth="1"/>
    <col min="10761" max="10761" width="7.5" style="72" bestFit="1" customWidth="1"/>
    <col min="10762" max="10762" width="6.75" style="72" customWidth="1"/>
    <col min="10763" max="10763" width="5" style="72" customWidth="1"/>
    <col min="10764" max="10764" width="6.875" style="72" customWidth="1"/>
    <col min="10765" max="10765" width="7.25" style="72" customWidth="1"/>
    <col min="10766" max="10766" width="7.625" style="72" customWidth="1"/>
    <col min="10767" max="10767" width="7.375" style="72" customWidth="1"/>
    <col min="10768" max="10768" width="7.875" style="72" customWidth="1"/>
    <col min="10769" max="10769" width="7.5" style="72" customWidth="1"/>
    <col min="10770" max="10770" width="7.625" style="72" customWidth="1"/>
    <col min="10771" max="10771" width="7.125" style="72" customWidth="1"/>
    <col min="10772" max="10772" width="8" style="72" customWidth="1"/>
    <col min="10773" max="10773" width="21.125" style="72" customWidth="1"/>
    <col min="10774" max="10776" width="0.5" style="72" customWidth="1"/>
    <col min="10777" max="11008" width="9" style="72"/>
    <col min="11009" max="11009" width="16.25" style="72" customWidth="1"/>
    <col min="11010" max="11010" width="7" style="72" customWidth="1"/>
    <col min="11011" max="11011" width="7.625" style="72" bestFit="1" customWidth="1"/>
    <col min="11012" max="11012" width="7.75" style="72" customWidth="1"/>
    <col min="11013" max="11013" width="7.625" style="72" customWidth="1"/>
    <col min="11014" max="11014" width="8.5" style="72" bestFit="1" customWidth="1"/>
    <col min="11015" max="11015" width="7.625" style="72" bestFit="1" customWidth="1"/>
    <col min="11016" max="11016" width="7.625" style="72" customWidth="1"/>
    <col min="11017" max="11017" width="7.5" style="72" bestFit="1" customWidth="1"/>
    <col min="11018" max="11018" width="6.75" style="72" customWidth="1"/>
    <col min="11019" max="11019" width="5" style="72" customWidth="1"/>
    <col min="11020" max="11020" width="6.875" style="72" customWidth="1"/>
    <col min="11021" max="11021" width="7.25" style="72" customWidth="1"/>
    <col min="11022" max="11022" width="7.625" style="72" customWidth="1"/>
    <col min="11023" max="11023" width="7.375" style="72" customWidth="1"/>
    <col min="11024" max="11024" width="7.875" style="72" customWidth="1"/>
    <col min="11025" max="11025" width="7.5" style="72" customWidth="1"/>
    <col min="11026" max="11026" width="7.625" style="72" customWidth="1"/>
    <col min="11027" max="11027" width="7.125" style="72" customWidth="1"/>
    <col min="11028" max="11028" width="8" style="72" customWidth="1"/>
    <col min="11029" max="11029" width="21.125" style="72" customWidth="1"/>
    <col min="11030" max="11032" width="0.5" style="72" customWidth="1"/>
    <col min="11033" max="11264" width="9" style="72"/>
    <col min="11265" max="11265" width="16.25" style="72" customWidth="1"/>
    <col min="11266" max="11266" width="7" style="72" customWidth="1"/>
    <col min="11267" max="11267" width="7.625" style="72" bestFit="1" customWidth="1"/>
    <col min="11268" max="11268" width="7.75" style="72" customWidth="1"/>
    <col min="11269" max="11269" width="7.625" style="72" customWidth="1"/>
    <col min="11270" max="11270" width="8.5" style="72" bestFit="1" customWidth="1"/>
    <col min="11271" max="11271" width="7.625" style="72" bestFit="1" customWidth="1"/>
    <col min="11272" max="11272" width="7.625" style="72" customWidth="1"/>
    <col min="11273" max="11273" width="7.5" style="72" bestFit="1" customWidth="1"/>
    <col min="11274" max="11274" width="6.75" style="72" customWidth="1"/>
    <col min="11275" max="11275" width="5" style="72" customWidth="1"/>
    <col min="11276" max="11276" width="6.875" style="72" customWidth="1"/>
    <col min="11277" max="11277" width="7.25" style="72" customWidth="1"/>
    <col min="11278" max="11278" width="7.625" style="72" customWidth="1"/>
    <col min="11279" max="11279" width="7.375" style="72" customWidth="1"/>
    <col min="11280" max="11280" width="7.875" style="72" customWidth="1"/>
    <col min="11281" max="11281" width="7.5" style="72" customWidth="1"/>
    <col min="11282" max="11282" width="7.625" style="72" customWidth="1"/>
    <col min="11283" max="11283" width="7.125" style="72" customWidth="1"/>
    <col min="11284" max="11284" width="8" style="72" customWidth="1"/>
    <col min="11285" max="11285" width="21.125" style="72" customWidth="1"/>
    <col min="11286" max="11288" width="0.5" style="72" customWidth="1"/>
    <col min="11289" max="11520" width="9" style="72"/>
    <col min="11521" max="11521" width="16.25" style="72" customWidth="1"/>
    <col min="11522" max="11522" width="7" style="72" customWidth="1"/>
    <col min="11523" max="11523" width="7.625" style="72" bestFit="1" customWidth="1"/>
    <col min="11524" max="11524" width="7.75" style="72" customWidth="1"/>
    <col min="11525" max="11525" width="7.625" style="72" customWidth="1"/>
    <col min="11526" max="11526" width="8.5" style="72" bestFit="1" customWidth="1"/>
    <col min="11527" max="11527" width="7.625" style="72" bestFit="1" customWidth="1"/>
    <col min="11528" max="11528" width="7.625" style="72" customWidth="1"/>
    <col min="11529" max="11529" width="7.5" style="72" bestFit="1" customWidth="1"/>
    <col min="11530" max="11530" width="6.75" style="72" customWidth="1"/>
    <col min="11531" max="11531" width="5" style="72" customWidth="1"/>
    <col min="11532" max="11532" width="6.875" style="72" customWidth="1"/>
    <col min="11533" max="11533" width="7.25" style="72" customWidth="1"/>
    <col min="11534" max="11534" width="7.625" style="72" customWidth="1"/>
    <col min="11535" max="11535" width="7.375" style="72" customWidth="1"/>
    <col min="11536" max="11536" width="7.875" style="72" customWidth="1"/>
    <col min="11537" max="11537" width="7.5" style="72" customWidth="1"/>
    <col min="11538" max="11538" width="7.625" style="72" customWidth="1"/>
    <col min="11539" max="11539" width="7.125" style="72" customWidth="1"/>
    <col min="11540" max="11540" width="8" style="72" customWidth="1"/>
    <col min="11541" max="11541" width="21.125" style="72" customWidth="1"/>
    <col min="11542" max="11544" width="0.5" style="72" customWidth="1"/>
    <col min="11545" max="11776" width="9" style="72"/>
    <col min="11777" max="11777" width="16.25" style="72" customWidth="1"/>
    <col min="11778" max="11778" width="7" style="72" customWidth="1"/>
    <col min="11779" max="11779" width="7.625" style="72" bestFit="1" customWidth="1"/>
    <col min="11780" max="11780" width="7.75" style="72" customWidth="1"/>
    <col min="11781" max="11781" width="7.625" style="72" customWidth="1"/>
    <col min="11782" max="11782" width="8.5" style="72" bestFit="1" customWidth="1"/>
    <col min="11783" max="11783" width="7.625" style="72" bestFit="1" customWidth="1"/>
    <col min="11784" max="11784" width="7.625" style="72" customWidth="1"/>
    <col min="11785" max="11785" width="7.5" style="72" bestFit="1" customWidth="1"/>
    <col min="11786" max="11786" width="6.75" style="72" customWidth="1"/>
    <col min="11787" max="11787" width="5" style="72" customWidth="1"/>
    <col min="11788" max="11788" width="6.875" style="72" customWidth="1"/>
    <col min="11789" max="11789" width="7.25" style="72" customWidth="1"/>
    <col min="11790" max="11790" width="7.625" style="72" customWidth="1"/>
    <col min="11791" max="11791" width="7.375" style="72" customWidth="1"/>
    <col min="11792" max="11792" width="7.875" style="72" customWidth="1"/>
    <col min="11793" max="11793" width="7.5" style="72" customWidth="1"/>
    <col min="11794" max="11794" width="7.625" style="72" customWidth="1"/>
    <col min="11795" max="11795" width="7.125" style="72" customWidth="1"/>
    <col min="11796" max="11796" width="8" style="72" customWidth="1"/>
    <col min="11797" max="11797" width="21.125" style="72" customWidth="1"/>
    <col min="11798" max="11800" width="0.5" style="72" customWidth="1"/>
    <col min="11801" max="12032" width="9" style="72"/>
    <col min="12033" max="12033" width="16.25" style="72" customWidth="1"/>
    <col min="12034" max="12034" width="7" style="72" customWidth="1"/>
    <col min="12035" max="12035" width="7.625" style="72" bestFit="1" customWidth="1"/>
    <col min="12036" max="12036" width="7.75" style="72" customWidth="1"/>
    <col min="12037" max="12037" width="7.625" style="72" customWidth="1"/>
    <col min="12038" max="12038" width="8.5" style="72" bestFit="1" customWidth="1"/>
    <col min="12039" max="12039" width="7.625" style="72" bestFit="1" customWidth="1"/>
    <col min="12040" max="12040" width="7.625" style="72" customWidth="1"/>
    <col min="12041" max="12041" width="7.5" style="72" bestFit="1" customWidth="1"/>
    <col min="12042" max="12042" width="6.75" style="72" customWidth="1"/>
    <col min="12043" max="12043" width="5" style="72" customWidth="1"/>
    <col min="12044" max="12044" width="6.875" style="72" customWidth="1"/>
    <col min="12045" max="12045" width="7.25" style="72" customWidth="1"/>
    <col min="12046" max="12046" width="7.625" style="72" customWidth="1"/>
    <col min="12047" max="12047" width="7.375" style="72" customWidth="1"/>
    <col min="12048" max="12048" width="7.875" style="72" customWidth="1"/>
    <col min="12049" max="12049" width="7.5" style="72" customWidth="1"/>
    <col min="12050" max="12050" width="7.625" style="72" customWidth="1"/>
    <col min="12051" max="12051" width="7.125" style="72" customWidth="1"/>
    <col min="12052" max="12052" width="8" style="72" customWidth="1"/>
    <col min="12053" max="12053" width="21.125" style="72" customWidth="1"/>
    <col min="12054" max="12056" width="0.5" style="72" customWidth="1"/>
    <col min="12057" max="12288" width="9" style="72"/>
    <col min="12289" max="12289" width="16.25" style="72" customWidth="1"/>
    <col min="12290" max="12290" width="7" style="72" customWidth="1"/>
    <col min="12291" max="12291" width="7.625" style="72" bestFit="1" customWidth="1"/>
    <col min="12292" max="12292" width="7.75" style="72" customWidth="1"/>
    <col min="12293" max="12293" width="7.625" style="72" customWidth="1"/>
    <col min="12294" max="12294" width="8.5" style="72" bestFit="1" customWidth="1"/>
    <col min="12295" max="12295" width="7.625" style="72" bestFit="1" customWidth="1"/>
    <col min="12296" max="12296" width="7.625" style="72" customWidth="1"/>
    <col min="12297" max="12297" width="7.5" style="72" bestFit="1" customWidth="1"/>
    <col min="12298" max="12298" width="6.75" style="72" customWidth="1"/>
    <col min="12299" max="12299" width="5" style="72" customWidth="1"/>
    <col min="12300" max="12300" width="6.875" style="72" customWidth="1"/>
    <col min="12301" max="12301" width="7.25" style="72" customWidth="1"/>
    <col min="12302" max="12302" width="7.625" style="72" customWidth="1"/>
    <col min="12303" max="12303" width="7.375" style="72" customWidth="1"/>
    <col min="12304" max="12304" width="7.875" style="72" customWidth="1"/>
    <col min="12305" max="12305" width="7.5" style="72" customWidth="1"/>
    <col min="12306" max="12306" width="7.625" style="72" customWidth="1"/>
    <col min="12307" max="12307" width="7.125" style="72" customWidth="1"/>
    <col min="12308" max="12308" width="8" style="72" customWidth="1"/>
    <col min="12309" max="12309" width="21.125" style="72" customWidth="1"/>
    <col min="12310" max="12312" width="0.5" style="72" customWidth="1"/>
    <col min="12313" max="12544" width="9" style="72"/>
    <col min="12545" max="12545" width="16.25" style="72" customWidth="1"/>
    <col min="12546" max="12546" width="7" style="72" customWidth="1"/>
    <col min="12547" max="12547" width="7.625" style="72" bestFit="1" customWidth="1"/>
    <col min="12548" max="12548" width="7.75" style="72" customWidth="1"/>
    <col min="12549" max="12549" width="7.625" style="72" customWidth="1"/>
    <col min="12550" max="12550" width="8.5" style="72" bestFit="1" customWidth="1"/>
    <col min="12551" max="12551" width="7.625" style="72" bestFit="1" customWidth="1"/>
    <col min="12552" max="12552" width="7.625" style="72" customWidth="1"/>
    <col min="12553" max="12553" width="7.5" style="72" bestFit="1" customWidth="1"/>
    <col min="12554" max="12554" width="6.75" style="72" customWidth="1"/>
    <col min="12555" max="12555" width="5" style="72" customWidth="1"/>
    <col min="12556" max="12556" width="6.875" style="72" customWidth="1"/>
    <col min="12557" max="12557" width="7.25" style="72" customWidth="1"/>
    <col min="12558" max="12558" width="7.625" style="72" customWidth="1"/>
    <col min="12559" max="12559" width="7.375" style="72" customWidth="1"/>
    <col min="12560" max="12560" width="7.875" style="72" customWidth="1"/>
    <col min="12561" max="12561" width="7.5" style="72" customWidth="1"/>
    <col min="12562" max="12562" width="7.625" style="72" customWidth="1"/>
    <col min="12563" max="12563" width="7.125" style="72" customWidth="1"/>
    <col min="12564" max="12564" width="8" style="72" customWidth="1"/>
    <col min="12565" max="12565" width="21.125" style="72" customWidth="1"/>
    <col min="12566" max="12568" width="0.5" style="72" customWidth="1"/>
    <col min="12569" max="12800" width="9" style="72"/>
    <col min="12801" max="12801" width="16.25" style="72" customWidth="1"/>
    <col min="12802" max="12802" width="7" style="72" customWidth="1"/>
    <col min="12803" max="12803" width="7.625" style="72" bestFit="1" customWidth="1"/>
    <col min="12804" max="12804" width="7.75" style="72" customWidth="1"/>
    <col min="12805" max="12805" width="7.625" style="72" customWidth="1"/>
    <col min="12806" max="12806" width="8.5" style="72" bestFit="1" customWidth="1"/>
    <col min="12807" max="12807" width="7.625" style="72" bestFit="1" customWidth="1"/>
    <col min="12808" max="12808" width="7.625" style="72" customWidth="1"/>
    <col min="12809" max="12809" width="7.5" style="72" bestFit="1" customWidth="1"/>
    <col min="12810" max="12810" width="6.75" style="72" customWidth="1"/>
    <col min="12811" max="12811" width="5" style="72" customWidth="1"/>
    <col min="12812" max="12812" width="6.875" style="72" customWidth="1"/>
    <col min="12813" max="12813" width="7.25" style="72" customWidth="1"/>
    <col min="12814" max="12814" width="7.625" style="72" customWidth="1"/>
    <col min="12815" max="12815" width="7.375" style="72" customWidth="1"/>
    <col min="12816" max="12816" width="7.875" style="72" customWidth="1"/>
    <col min="12817" max="12817" width="7.5" style="72" customWidth="1"/>
    <col min="12818" max="12818" width="7.625" style="72" customWidth="1"/>
    <col min="12819" max="12819" width="7.125" style="72" customWidth="1"/>
    <col min="12820" max="12820" width="8" style="72" customWidth="1"/>
    <col min="12821" max="12821" width="21.125" style="72" customWidth="1"/>
    <col min="12822" max="12824" width="0.5" style="72" customWidth="1"/>
    <col min="12825" max="13056" width="9" style="72"/>
    <col min="13057" max="13057" width="16.25" style="72" customWidth="1"/>
    <col min="13058" max="13058" width="7" style="72" customWidth="1"/>
    <col min="13059" max="13059" width="7.625" style="72" bestFit="1" customWidth="1"/>
    <col min="13060" max="13060" width="7.75" style="72" customWidth="1"/>
    <col min="13061" max="13061" width="7.625" style="72" customWidth="1"/>
    <col min="13062" max="13062" width="8.5" style="72" bestFit="1" customWidth="1"/>
    <col min="13063" max="13063" width="7.625" style="72" bestFit="1" customWidth="1"/>
    <col min="13064" max="13064" width="7.625" style="72" customWidth="1"/>
    <col min="13065" max="13065" width="7.5" style="72" bestFit="1" customWidth="1"/>
    <col min="13066" max="13066" width="6.75" style="72" customWidth="1"/>
    <col min="13067" max="13067" width="5" style="72" customWidth="1"/>
    <col min="13068" max="13068" width="6.875" style="72" customWidth="1"/>
    <col min="13069" max="13069" width="7.25" style="72" customWidth="1"/>
    <col min="13070" max="13070" width="7.625" style="72" customWidth="1"/>
    <col min="13071" max="13071" width="7.375" style="72" customWidth="1"/>
    <col min="13072" max="13072" width="7.875" style="72" customWidth="1"/>
    <col min="13073" max="13073" width="7.5" style="72" customWidth="1"/>
    <col min="13074" max="13074" width="7.625" style="72" customWidth="1"/>
    <col min="13075" max="13075" width="7.125" style="72" customWidth="1"/>
    <col min="13076" max="13076" width="8" style="72" customWidth="1"/>
    <col min="13077" max="13077" width="21.125" style="72" customWidth="1"/>
    <col min="13078" max="13080" width="0.5" style="72" customWidth="1"/>
    <col min="13081" max="13312" width="9" style="72"/>
    <col min="13313" max="13313" width="16.25" style="72" customWidth="1"/>
    <col min="13314" max="13314" width="7" style="72" customWidth="1"/>
    <col min="13315" max="13315" width="7.625" style="72" bestFit="1" customWidth="1"/>
    <col min="13316" max="13316" width="7.75" style="72" customWidth="1"/>
    <col min="13317" max="13317" width="7.625" style="72" customWidth="1"/>
    <col min="13318" max="13318" width="8.5" style="72" bestFit="1" customWidth="1"/>
    <col min="13319" max="13319" width="7.625" style="72" bestFit="1" customWidth="1"/>
    <col min="13320" max="13320" width="7.625" style="72" customWidth="1"/>
    <col min="13321" max="13321" width="7.5" style="72" bestFit="1" customWidth="1"/>
    <col min="13322" max="13322" width="6.75" style="72" customWidth="1"/>
    <col min="13323" max="13323" width="5" style="72" customWidth="1"/>
    <col min="13324" max="13324" width="6.875" style="72" customWidth="1"/>
    <col min="13325" max="13325" width="7.25" style="72" customWidth="1"/>
    <col min="13326" max="13326" width="7.625" style="72" customWidth="1"/>
    <col min="13327" max="13327" width="7.375" style="72" customWidth="1"/>
    <col min="13328" max="13328" width="7.875" style="72" customWidth="1"/>
    <col min="13329" max="13329" width="7.5" style="72" customWidth="1"/>
    <col min="13330" max="13330" width="7.625" style="72" customWidth="1"/>
    <col min="13331" max="13331" width="7.125" style="72" customWidth="1"/>
    <col min="13332" max="13332" width="8" style="72" customWidth="1"/>
    <col min="13333" max="13333" width="21.125" style="72" customWidth="1"/>
    <col min="13334" max="13336" width="0.5" style="72" customWidth="1"/>
    <col min="13337" max="13568" width="9" style="72"/>
    <col min="13569" max="13569" width="16.25" style="72" customWidth="1"/>
    <col min="13570" max="13570" width="7" style="72" customWidth="1"/>
    <col min="13571" max="13571" width="7.625" style="72" bestFit="1" customWidth="1"/>
    <col min="13572" max="13572" width="7.75" style="72" customWidth="1"/>
    <col min="13573" max="13573" width="7.625" style="72" customWidth="1"/>
    <col min="13574" max="13574" width="8.5" style="72" bestFit="1" customWidth="1"/>
    <col min="13575" max="13575" width="7.625" style="72" bestFit="1" customWidth="1"/>
    <col min="13576" max="13576" width="7.625" style="72" customWidth="1"/>
    <col min="13577" max="13577" width="7.5" style="72" bestFit="1" customWidth="1"/>
    <col min="13578" max="13578" width="6.75" style="72" customWidth="1"/>
    <col min="13579" max="13579" width="5" style="72" customWidth="1"/>
    <col min="13580" max="13580" width="6.875" style="72" customWidth="1"/>
    <col min="13581" max="13581" width="7.25" style="72" customWidth="1"/>
    <col min="13582" max="13582" width="7.625" style="72" customWidth="1"/>
    <col min="13583" max="13583" width="7.375" style="72" customWidth="1"/>
    <col min="13584" max="13584" width="7.875" style="72" customWidth="1"/>
    <col min="13585" max="13585" width="7.5" style="72" customWidth="1"/>
    <col min="13586" max="13586" width="7.625" style="72" customWidth="1"/>
    <col min="13587" max="13587" width="7.125" style="72" customWidth="1"/>
    <col min="13588" max="13588" width="8" style="72" customWidth="1"/>
    <col min="13589" max="13589" width="21.125" style="72" customWidth="1"/>
    <col min="13590" max="13592" width="0.5" style="72" customWidth="1"/>
    <col min="13593" max="13824" width="9" style="72"/>
    <col min="13825" max="13825" width="16.25" style="72" customWidth="1"/>
    <col min="13826" max="13826" width="7" style="72" customWidth="1"/>
    <col min="13827" max="13827" width="7.625" style="72" bestFit="1" customWidth="1"/>
    <col min="13828" max="13828" width="7.75" style="72" customWidth="1"/>
    <col min="13829" max="13829" width="7.625" style="72" customWidth="1"/>
    <col min="13830" max="13830" width="8.5" style="72" bestFit="1" customWidth="1"/>
    <col min="13831" max="13831" width="7.625" style="72" bestFit="1" customWidth="1"/>
    <col min="13832" max="13832" width="7.625" style="72" customWidth="1"/>
    <col min="13833" max="13833" width="7.5" style="72" bestFit="1" customWidth="1"/>
    <col min="13834" max="13834" width="6.75" style="72" customWidth="1"/>
    <col min="13835" max="13835" width="5" style="72" customWidth="1"/>
    <col min="13836" max="13836" width="6.875" style="72" customWidth="1"/>
    <col min="13837" max="13837" width="7.25" style="72" customWidth="1"/>
    <col min="13838" max="13838" width="7.625" style="72" customWidth="1"/>
    <col min="13839" max="13839" width="7.375" style="72" customWidth="1"/>
    <col min="13840" max="13840" width="7.875" style="72" customWidth="1"/>
    <col min="13841" max="13841" width="7.5" style="72" customWidth="1"/>
    <col min="13842" max="13842" width="7.625" style="72" customWidth="1"/>
    <col min="13843" max="13843" width="7.125" style="72" customWidth="1"/>
    <col min="13844" max="13844" width="8" style="72" customWidth="1"/>
    <col min="13845" max="13845" width="21.125" style="72" customWidth="1"/>
    <col min="13846" max="13848" width="0.5" style="72" customWidth="1"/>
    <col min="13849" max="14080" width="9" style="72"/>
    <col min="14081" max="14081" width="16.25" style="72" customWidth="1"/>
    <col min="14082" max="14082" width="7" style="72" customWidth="1"/>
    <col min="14083" max="14083" width="7.625" style="72" bestFit="1" customWidth="1"/>
    <col min="14084" max="14084" width="7.75" style="72" customWidth="1"/>
    <col min="14085" max="14085" width="7.625" style="72" customWidth="1"/>
    <col min="14086" max="14086" width="8.5" style="72" bestFit="1" customWidth="1"/>
    <col min="14087" max="14087" width="7.625" style="72" bestFit="1" customWidth="1"/>
    <col min="14088" max="14088" width="7.625" style="72" customWidth="1"/>
    <col min="14089" max="14089" width="7.5" style="72" bestFit="1" customWidth="1"/>
    <col min="14090" max="14090" width="6.75" style="72" customWidth="1"/>
    <col min="14091" max="14091" width="5" style="72" customWidth="1"/>
    <col min="14092" max="14092" width="6.875" style="72" customWidth="1"/>
    <col min="14093" max="14093" width="7.25" style="72" customWidth="1"/>
    <col min="14094" max="14094" width="7.625" style="72" customWidth="1"/>
    <col min="14095" max="14095" width="7.375" style="72" customWidth="1"/>
    <col min="14096" max="14096" width="7.875" style="72" customWidth="1"/>
    <col min="14097" max="14097" width="7.5" style="72" customWidth="1"/>
    <col min="14098" max="14098" width="7.625" style="72" customWidth="1"/>
    <col min="14099" max="14099" width="7.125" style="72" customWidth="1"/>
    <col min="14100" max="14100" width="8" style="72" customWidth="1"/>
    <col min="14101" max="14101" width="21.125" style="72" customWidth="1"/>
    <col min="14102" max="14104" width="0.5" style="72" customWidth="1"/>
    <col min="14105" max="14336" width="9" style="72"/>
    <col min="14337" max="14337" width="16.25" style="72" customWidth="1"/>
    <col min="14338" max="14338" width="7" style="72" customWidth="1"/>
    <col min="14339" max="14339" width="7.625" style="72" bestFit="1" customWidth="1"/>
    <col min="14340" max="14340" width="7.75" style="72" customWidth="1"/>
    <col min="14341" max="14341" width="7.625" style="72" customWidth="1"/>
    <col min="14342" max="14342" width="8.5" style="72" bestFit="1" customWidth="1"/>
    <col min="14343" max="14343" width="7.625" style="72" bestFit="1" customWidth="1"/>
    <col min="14344" max="14344" width="7.625" style="72" customWidth="1"/>
    <col min="14345" max="14345" width="7.5" style="72" bestFit="1" customWidth="1"/>
    <col min="14346" max="14346" width="6.75" style="72" customWidth="1"/>
    <col min="14347" max="14347" width="5" style="72" customWidth="1"/>
    <col min="14348" max="14348" width="6.875" style="72" customWidth="1"/>
    <col min="14349" max="14349" width="7.25" style="72" customWidth="1"/>
    <col min="14350" max="14350" width="7.625" style="72" customWidth="1"/>
    <col min="14351" max="14351" width="7.375" style="72" customWidth="1"/>
    <col min="14352" max="14352" width="7.875" style="72" customWidth="1"/>
    <col min="14353" max="14353" width="7.5" style="72" customWidth="1"/>
    <col min="14354" max="14354" width="7.625" style="72" customWidth="1"/>
    <col min="14355" max="14355" width="7.125" style="72" customWidth="1"/>
    <col min="14356" max="14356" width="8" style="72" customWidth="1"/>
    <col min="14357" max="14357" width="21.125" style="72" customWidth="1"/>
    <col min="14358" max="14360" width="0.5" style="72" customWidth="1"/>
    <col min="14361" max="14592" width="9" style="72"/>
    <col min="14593" max="14593" width="16.25" style="72" customWidth="1"/>
    <col min="14594" max="14594" width="7" style="72" customWidth="1"/>
    <col min="14595" max="14595" width="7.625" style="72" bestFit="1" customWidth="1"/>
    <col min="14596" max="14596" width="7.75" style="72" customWidth="1"/>
    <col min="14597" max="14597" width="7.625" style="72" customWidth="1"/>
    <col min="14598" max="14598" width="8.5" style="72" bestFit="1" customWidth="1"/>
    <col min="14599" max="14599" width="7.625" style="72" bestFit="1" customWidth="1"/>
    <col min="14600" max="14600" width="7.625" style="72" customWidth="1"/>
    <col min="14601" max="14601" width="7.5" style="72" bestFit="1" customWidth="1"/>
    <col min="14602" max="14602" width="6.75" style="72" customWidth="1"/>
    <col min="14603" max="14603" width="5" style="72" customWidth="1"/>
    <col min="14604" max="14604" width="6.875" style="72" customWidth="1"/>
    <col min="14605" max="14605" width="7.25" style="72" customWidth="1"/>
    <col min="14606" max="14606" width="7.625" style="72" customWidth="1"/>
    <col min="14607" max="14607" width="7.375" style="72" customWidth="1"/>
    <col min="14608" max="14608" width="7.875" style="72" customWidth="1"/>
    <col min="14609" max="14609" width="7.5" style="72" customWidth="1"/>
    <col min="14610" max="14610" width="7.625" style="72" customWidth="1"/>
    <col min="14611" max="14611" width="7.125" style="72" customWidth="1"/>
    <col min="14612" max="14612" width="8" style="72" customWidth="1"/>
    <col min="14613" max="14613" width="21.125" style="72" customWidth="1"/>
    <col min="14614" max="14616" width="0.5" style="72" customWidth="1"/>
    <col min="14617" max="14848" width="9" style="72"/>
    <col min="14849" max="14849" width="16.25" style="72" customWidth="1"/>
    <col min="14850" max="14850" width="7" style="72" customWidth="1"/>
    <col min="14851" max="14851" width="7.625" style="72" bestFit="1" customWidth="1"/>
    <col min="14852" max="14852" width="7.75" style="72" customWidth="1"/>
    <col min="14853" max="14853" width="7.625" style="72" customWidth="1"/>
    <col min="14854" max="14854" width="8.5" style="72" bestFit="1" customWidth="1"/>
    <col min="14855" max="14855" width="7.625" style="72" bestFit="1" customWidth="1"/>
    <col min="14856" max="14856" width="7.625" style="72" customWidth="1"/>
    <col min="14857" max="14857" width="7.5" style="72" bestFit="1" customWidth="1"/>
    <col min="14858" max="14858" width="6.75" style="72" customWidth="1"/>
    <col min="14859" max="14859" width="5" style="72" customWidth="1"/>
    <col min="14860" max="14860" width="6.875" style="72" customWidth="1"/>
    <col min="14861" max="14861" width="7.25" style="72" customWidth="1"/>
    <col min="14862" max="14862" width="7.625" style="72" customWidth="1"/>
    <col min="14863" max="14863" width="7.375" style="72" customWidth="1"/>
    <col min="14864" max="14864" width="7.875" style="72" customWidth="1"/>
    <col min="14865" max="14865" width="7.5" style="72" customWidth="1"/>
    <col min="14866" max="14866" width="7.625" style="72" customWidth="1"/>
    <col min="14867" max="14867" width="7.125" style="72" customWidth="1"/>
    <col min="14868" max="14868" width="8" style="72" customWidth="1"/>
    <col min="14869" max="14869" width="21.125" style="72" customWidth="1"/>
    <col min="14870" max="14872" width="0.5" style="72" customWidth="1"/>
    <col min="14873" max="15104" width="9" style="72"/>
    <col min="15105" max="15105" width="16.25" style="72" customWidth="1"/>
    <col min="15106" max="15106" width="7" style="72" customWidth="1"/>
    <col min="15107" max="15107" width="7.625" style="72" bestFit="1" customWidth="1"/>
    <col min="15108" max="15108" width="7.75" style="72" customWidth="1"/>
    <col min="15109" max="15109" width="7.625" style="72" customWidth="1"/>
    <col min="15110" max="15110" width="8.5" style="72" bestFit="1" customWidth="1"/>
    <col min="15111" max="15111" width="7.625" style="72" bestFit="1" customWidth="1"/>
    <col min="15112" max="15112" width="7.625" style="72" customWidth="1"/>
    <col min="15113" max="15113" width="7.5" style="72" bestFit="1" customWidth="1"/>
    <col min="15114" max="15114" width="6.75" style="72" customWidth="1"/>
    <col min="15115" max="15115" width="5" style="72" customWidth="1"/>
    <col min="15116" max="15116" width="6.875" style="72" customWidth="1"/>
    <col min="15117" max="15117" width="7.25" style="72" customWidth="1"/>
    <col min="15118" max="15118" width="7.625" style="72" customWidth="1"/>
    <col min="15119" max="15119" width="7.375" style="72" customWidth="1"/>
    <col min="15120" max="15120" width="7.875" style="72" customWidth="1"/>
    <col min="15121" max="15121" width="7.5" style="72" customWidth="1"/>
    <col min="15122" max="15122" width="7.625" style="72" customWidth="1"/>
    <col min="15123" max="15123" width="7.125" style="72" customWidth="1"/>
    <col min="15124" max="15124" width="8" style="72" customWidth="1"/>
    <col min="15125" max="15125" width="21.125" style="72" customWidth="1"/>
    <col min="15126" max="15128" width="0.5" style="72" customWidth="1"/>
    <col min="15129" max="15360" width="9" style="72"/>
    <col min="15361" max="15361" width="16.25" style="72" customWidth="1"/>
    <col min="15362" max="15362" width="7" style="72" customWidth="1"/>
    <col min="15363" max="15363" width="7.625" style="72" bestFit="1" customWidth="1"/>
    <col min="15364" max="15364" width="7.75" style="72" customWidth="1"/>
    <col min="15365" max="15365" width="7.625" style="72" customWidth="1"/>
    <col min="15366" max="15366" width="8.5" style="72" bestFit="1" customWidth="1"/>
    <col min="15367" max="15367" width="7.625" style="72" bestFit="1" customWidth="1"/>
    <col min="15368" max="15368" width="7.625" style="72" customWidth="1"/>
    <col min="15369" max="15369" width="7.5" style="72" bestFit="1" customWidth="1"/>
    <col min="15370" max="15370" width="6.75" style="72" customWidth="1"/>
    <col min="15371" max="15371" width="5" style="72" customWidth="1"/>
    <col min="15372" max="15372" width="6.875" style="72" customWidth="1"/>
    <col min="15373" max="15373" width="7.25" style="72" customWidth="1"/>
    <col min="15374" max="15374" width="7.625" style="72" customWidth="1"/>
    <col min="15375" max="15375" width="7.375" style="72" customWidth="1"/>
    <col min="15376" max="15376" width="7.875" style="72" customWidth="1"/>
    <col min="15377" max="15377" width="7.5" style="72" customWidth="1"/>
    <col min="15378" max="15378" width="7.625" style="72" customWidth="1"/>
    <col min="15379" max="15379" width="7.125" style="72" customWidth="1"/>
    <col min="15380" max="15380" width="8" style="72" customWidth="1"/>
    <col min="15381" max="15381" width="21.125" style="72" customWidth="1"/>
    <col min="15382" max="15384" width="0.5" style="72" customWidth="1"/>
    <col min="15385" max="15616" width="9" style="72"/>
    <col min="15617" max="15617" width="16.25" style="72" customWidth="1"/>
    <col min="15618" max="15618" width="7" style="72" customWidth="1"/>
    <col min="15619" max="15619" width="7.625" style="72" bestFit="1" customWidth="1"/>
    <col min="15620" max="15620" width="7.75" style="72" customWidth="1"/>
    <col min="15621" max="15621" width="7.625" style="72" customWidth="1"/>
    <col min="15622" max="15622" width="8.5" style="72" bestFit="1" customWidth="1"/>
    <col min="15623" max="15623" width="7.625" style="72" bestFit="1" customWidth="1"/>
    <col min="15624" max="15624" width="7.625" style="72" customWidth="1"/>
    <col min="15625" max="15625" width="7.5" style="72" bestFit="1" customWidth="1"/>
    <col min="15626" max="15626" width="6.75" style="72" customWidth="1"/>
    <col min="15627" max="15627" width="5" style="72" customWidth="1"/>
    <col min="15628" max="15628" width="6.875" style="72" customWidth="1"/>
    <col min="15629" max="15629" width="7.25" style="72" customWidth="1"/>
    <col min="15630" max="15630" width="7.625" style="72" customWidth="1"/>
    <col min="15631" max="15631" width="7.375" style="72" customWidth="1"/>
    <col min="15632" max="15632" width="7.875" style="72" customWidth="1"/>
    <col min="15633" max="15633" width="7.5" style="72" customWidth="1"/>
    <col min="15634" max="15634" width="7.625" style="72" customWidth="1"/>
    <col min="15635" max="15635" width="7.125" style="72" customWidth="1"/>
    <col min="15636" max="15636" width="8" style="72" customWidth="1"/>
    <col min="15637" max="15637" width="21.125" style="72" customWidth="1"/>
    <col min="15638" max="15640" width="0.5" style="72" customWidth="1"/>
    <col min="15641" max="15872" width="9" style="72"/>
    <col min="15873" max="15873" width="16.25" style="72" customWidth="1"/>
    <col min="15874" max="15874" width="7" style="72" customWidth="1"/>
    <col min="15875" max="15875" width="7.625" style="72" bestFit="1" customWidth="1"/>
    <col min="15876" max="15876" width="7.75" style="72" customWidth="1"/>
    <col min="15877" max="15877" width="7.625" style="72" customWidth="1"/>
    <col min="15878" max="15878" width="8.5" style="72" bestFit="1" customWidth="1"/>
    <col min="15879" max="15879" width="7.625" style="72" bestFit="1" customWidth="1"/>
    <col min="15880" max="15880" width="7.625" style="72" customWidth="1"/>
    <col min="15881" max="15881" width="7.5" style="72" bestFit="1" customWidth="1"/>
    <col min="15882" max="15882" width="6.75" style="72" customWidth="1"/>
    <col min="15883" max="15883" width="5" style="72" customWidth="1"/>
    <col min="15884" max="15884" width="6.875" style="72" customWidth="1"/>
    <col min="15885" max="15885" width="7.25" style="72" customWidth="1"/>
    <col min="15886" max="15886" width="7.625" style="72" customWidth="1"/>
    <col min="15887" max="15887" width="7.375" style="72" customWidth="1"/>
    <col min="15888" max="15888" width="7.875" style="72" customWidth="1"/>
    <col min="15889" max="15889" width="7.5" style="72" customWidth="1"/>
    <col min="15890" max="15890" width="7.625" style="72" customWidth="1"/>
    <col min="15891" max="15891" width="7.125" style="72" customWidth="1"/>
    <col min="15892" max="15892" width="8" style="72" customWidth="1"/>
    <col min="15893" max="15893" width="21.125" style="72" customWidth="1"/>
    <col min="15894" max="15896" width="0.5" style="72" customWidth="1"/>
    <col min="15897" max="16128" width="9" style="72"/>
    <col min="16129" max="16129" width="16.25" style="72" customWidth="1"/>
    <col min="16130" max="16130" width="7" style="72" customWidth="1"/>
    <col min="16131" max="16131" width="7.625" style="72" bestFit="1" customWidth="1"/>
    <col min="16132" max="16132" width="7.75" style="72" customWidth="1"/>
    <col min="16133" max="16133" width="7.625" style="72" customWidth="1"/>
    <col min="16134" max="16134" width="8.5" style="72" bestFit="1" customWidth="1"/>
    <col min="16135" max="16135" width="7.625" style="72" bestFit="1" customWidth="1"/>
    <col min="16136" max="16136" width="7.625" style="72" customWidth="1"/>
    <col min="16137" max="16137" width="7.5" style="72" bestFit="1" customWidth="1"/>
    <col min="16138" max="16138" width="6.75" style="72" customWidth="1"/>
    <col min="16139" max="16139" width="5" style="72" customWidth="1"/>
    <col min="16140" max="16140" width="6.875" style="72" customWidth="1"/>
    <col min="16141" max="16141" width="7.25" style="72" customWidth="1"/>
    <col min="16142" max="16142" width="7.625" style="72" customWidth="1"/>
    <col min="16143" max="16143" width="7.375" style="72" customWidth="1"/>
    <col min="16144" max="16144" width="7.875" style="72" customWidth="1"/>
    <col min="16145" max="16145" width="7.5" style="72" customWidth="1"/>
    <col min="16146" max="16146" width="7.625" style="72" customWidth="1"/>
    <col min="16147" max="16147" width="7.125" style="72" customWidth="1"/>
    <col min="16148" max="16148" width="8" style="72" customWidth="1"/>
    <col min="16149" max="16149" width="21.125" style="72" customWidth="1"/>
    <col min="16150" max="16152" width="0.5" style="72" customWidth="1"/>
    <col min="16153" max="16384" width="9" style="72"/>
  </cols>
  <sheetData>
    <row r="1" spans="1:23" s="3" customFormat="1" ht="3" customHeight="1">
      <c r="A1" s="1"/>
      <c r="B1" s="2"/>
      <c r="T1" s="2"/>
    </row>
    <row r="2" spans="1:23" s="5" customFormat="1" ht="20.25">
      <c r="A2" s="217" t="s">
        <v>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8" t="s">
        <v>1</v>
      </c>
      <c r="N2" s="218"/>
      <c r="O2" s="218"/>
      <c r="P2" s="218"/>
      <c r="Q2" s="218"/>
      <c r="R2" s="218"/>
      <c r="S2" s="218"/>
      <c r="T2" s="218"/>
      <c r="U2" s="218"/>
      <c r="V2" s="4"/>
      <c r="W2" s="4"/>
    </row>
    <row r="3" spans="1:23" s="9" customFormat="1" ht="9.75">
      <c r="A3" s="6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7"/>
    </row>
    <row r="4" spans="1:23" s="10" customFormat="1" ht="14.25" thickBot="1">
      <c r="A4" s="10" t="s">
        <v>2</v>
      </c>
      <c r="T4" s="11"/>
      <c r="U4" s="12" t="s">
        <v>3</v>
      </c>
    </row>
    <row r="5" spans="1:23" s="16" customFormat="1" ht="15" customHeight="1">
      <c r="A5" s="219" t="s">
        <v>4</v>
      </c>
      <c r="B5" s="13" t="s">
        <v>5</v>
      </c>
      <c r="C5" s="14"/>
      <c r="D5" s="14"/>
      <c r="E5" s="14"/>
      <c r="F5" s="15"/>
      <c r="G5" s="222" t="s">
        <v>6</v>
      </c>
      <c r="H5" s="223"/>
      <c r="I5" s="223"/>
      <c r="J5" s="223"/>
      <c r="K5" s="223"/>
      <c r="L5" s="223"/>
      <c r="M5" s="223"/>
      <c r="N5" s="223"/>
      <c r="O5" s="13" t="s">
        <v>7</v>
      </c>
      <c r="P5" s="14"/>
      <c r="Q5" s="14"/>
      <c r="R5" s="14"/>
      <c r="S5" s="14"/>
      <c r="T5" s="15"/>
      <c r="U5" s="224" t="s">
        <v>8</v>
      </c>
    </row>
    <row r="6" spans="1:23" s="16" customFormat="1" ht="15" customHeight="1">
      <c r="A6" s="220"/>
      <c r="B6" s="17" t="s">
        <v>9</v>
      </c>
      <c r="C6" s="18"/>
      <c r="D6" s="18"/>
      <c r="E6" s="18"/>
      <c r="F6" s="19"/>
      <c r="G6" s="226" t="s">
        <v>10</v>
      </c>
      <c r="H6" s="221"/>
      <c r="I6" s="221"/>
      <c r="J6" s="221"/>
      <c r="K6" s="221"/>
      <c r="L6" s="221"/>
      <c r="M6" s="221"/>
      <c r="N6" s="221"/>
      <c r="O6" s="17" t="s">
        <v>11</v>
      </c>
      <c r="P6" s="18"/>
      <c r="Q6" s="18"/>
      <c r="R6" s="18"/>
      <c r="S6" s="18"/>
      <c r="T6" s="19"/>
      <c r="U6" s="225"/>
    </row>
    <row r="7" spans="1:23" s="16" customFormat="1" ht="24.75" customHeight="1">
      <c r="A7" s="220"/>
      <c r="B7" s="20" t="s">
        <v>12</v>
      </c>
      <c r="C7" s="21"/>
      <c r="D7" s="227" t="s">
        <v>13</v>
      </c>
      <c r="E7" s="228"/>
      <c r="F7" s="228"/>
      <c r="G7" s="22" t="s">
        <v>14</v>
      </c>
      <c r="H7" s="23"/>
      <c r="I7" s="22" t="s">
        <v>15</v>
      </c>
      <c r="J7" s="23"/>
      <c r="K7" s="22" t="s">
        <v>16</v>
      </c>
      <c r="L7" s="23"/>
      <c r="M7" s="22" t="s">
        <v>17</v>
      </c>
      <c r="N7" s="23"/>
      <c r="O7" s="24" t="s">
        <v>18</v>
      </c>
      <c r="P7" s="24"/>
      <c r="Q7" s="22" t="s">
        <v>19</v>
      </c>
      <c r="R7" s="23"/>
      <c r="S7" s="24" t="s">
        <v>20</v>
      </c>
      <c r="T7" s="25"/>
      <c r="U7" s="225"/>
    </row>
    <row r="8" spans="1:23" s="29" customFormat="1" ht="23.25" customHeight="1">
      <c r="A8" s="220"/>
      <c r="B8" s="26" t="s">
        <v>21</v>
      </c>
      <c r="C8" s="24"/>
      <c r="D8" s="226" t="s">
        <v>22</v>
      </c>
      <c r="E8" s="221"/>
      <c r="F8" s="221"/>
      <c r="G8" s="226" t="s">
        <v>23</v>
      </c>
      <c r="H8" s="229"/>
      <c r="I8" s="230" t="s">
        <v>24</v>
      </c>
      <c r="J8" s="229"/>
      <c r="K8" s="27" t="s">
        <v>25</v>
      </c>
      <c r="L8" s="19"/>
      <c r="M8" s="27" t="s">
        <v>26</v>
      </c>
      <c r="N8" s="19"/>
      <c r="O8" s="28" t="s">
        <v>27</v>
      </c>
      <c r="P8" s="24"/>
      <c r="Q8" s="27" t="s">
        <v>28</v>
      </c>
      <c r="R8" s="19"/>
      <c r="S8" s="24" t="s">
        <v>29</v>
      </c>
      <c r="T8" s="25"/>
      <c r="U8" s="225"/>
    </row>
    <row r="9" spans="1:23" s="16" customFormat="1" ht="12.75" customHeight="1">
      <c r="A9" s="220"/>
      <c r="B9" s="30"/>
      <c r="C9" s="31" t="s">
        <v>30</v>
      </c>
      <c r="D9" s="32" t="s">
        <v>31</v>
      </c>
      <c r="E9" s="23" t="s">
        <v>32</v>
      </c>
      <c r="F9" s="33" t="s">
        <v>33</v>
      </c>
      <c r="G9" s="34" t="s">
        <v>34</v>
      </c>
      <c r="H9" s="34" t="s">
        <v>35</v>
      </c>
      <c r="I9" s="34" t="s">
        <v>34</v>
      </c>
      <c r="J9" s="34" t="s">
        <v>35</v>
      </c>
      <c r="K9" s="34" t="s">
        <v>34</v>
      </c>
      <c r="L9" s="34" t="s">
        <v>35</v>
      </c>
      <c r="M9" s="32" t="s">
        <v>34</v>
      </c>
      <c r="N9" s="32" t="s">
        <v>35</v>
      </c>
      <c r="O9" s="32" t="s">
        <v>34</v>
      </c>
      <c r="P9" s="32" t="s">
        <v>35</v>
      </c>
      <c r="Q9" s="32" t="s">
        <v>34</v>
      </c>
      <c r="R9" s="32" t="s">
        <v>35</v>
      </c>
      <c r="S9" s="32" t="s">
        <v>34</v>
      </c>
      <c r="T9" s="32" t="s">
        <v>35</v>
      </c>
      <c r="U9" s="225"/>
    </row>
    <row r="10" spans="1:23" s="16" customFormat="1" ht="12.75" customHeight="1">
      <c r="A10" s="221"/>
      <c r="B10" s="17"/>
      <c r="C10" s="35" t="s">
        <v>36</v>
      </c>
      <c r="D10" s="36" t="s">
        <v>37</v>
      </c>
      <c r="E10" s="18" t="s">
        <v>38</v>
      </c>
      <c r="F10" s="37" t="s">
        <v>39</v>
      </c>
      <c r="G10" s="38" t="s">
        <v>40</v>
      </c>
      <c r="H10" s="38" t="s">
        <v>41</v>
      </c>
      <c r="I10" s="38" t="s">
        <v>40</v>
      </c>
      <c r="J10" s="38" t="s">
        <v>41</v>
      </c>
      <c r="K10" s="38" t="s">
        <v>40</v>
      </c>
      <c r="L10" s="38" t="s">
        <v>41</v>
      </c>
      <c r="M10" s="36" t="s">
        <v>40</v>
      </c>
      <c r="N10" s="36" t="s">
        <v>41</v>
      </c>
      <c r="O10" s="36" t="s">
        <v>40</v>
      </c>
      <c r="P10" s="36" t="s">
        <v>41</v>
      </c>
      <c r="Q10" s="36" t="s">
        <v>40</v>
      </c>
      <c r="R10" s="36" t="s">
        <v>41</v>
      </c>
      <c r="S10" s="36" t="s">
        <v>40</v>
      </c>
      <c r="T10" s="36" t="s">
        <v>41</v>
      </c>
      <c r="U10" s="226"/>
    </row>
    <row r="11" spans="1:23" s="44" customFormat="1" ht="20.100000000000001" customHeight="1">
      <c r="A11" s="39">
        <v>2011</v>
      </c>
      <c r="B11" s="40">
        <v>6788</v>
      </c>
      <c r="C11" s="41">
        <v>2540</v>
      </c>
      <c r="D11" s="41">
        <v>27688</v>
      </c>
      <c r="E11" s="41">
        <v>15729</v>
      </c>
      <c r="F11" s="41">
        <v>11959</v>
      </c>
      <c r="G11" s="42">
        <v>5605</v>
      </c>
      <c r="H11" s="42">
        <v>12436</v>
      </c>
      <c r="I11" s="42">
        <v>569</v>
      </c>
      <c r="J11" s="42">
        <v>8038</v>
      </c>
      <c r="K11" s="42">
        <v>340</v>
      </c>
      <c r="L11" s="42">
        <v>6426</v>
      </c>
      <c r="M11" s="42">
        <v>274</v>
      </c>
      <c r="N11" s="42">
        <v>788</v>
      </c>
      <c r="O11" s="42">
        <v>6445</v>
      </c>
      <c r="P11" s="42">
        <v>21960</v>
      </c>
      <c r="Q11" s="42">
        <v>288</v>
      </c>
      <c r="R11" s="42">
        <v>3768</v>
      </c>
      <c r="S11" s="42">
        <v>55</v>
      </c>
      <c r="T11" s="43">
        <v>1960</v>
      </c>
      <c r="U11" s="39">
        <v>2011</v>
      </c>
    </row>
    <row r="12" spans="1:23" s="44" customFormat="1" ht="20.100000000000001" customHeight="1">
      <c r="A12" s="39">
        <v>2012</v>
      </c>
      <c r="B12" s="40">
        <v>7022</v>
      </c>
      <c r="C12" s="41">
        <v>2646</v>
      </c>
      <c r="D12" s="41">
        <v>31075</v>
      </c>
      <c r="E12" s="41">
        <v>17980</v>
      </c>
      <c r="F12" s="41">
        <v>13095</v>
      </c>
      <c r="G12" s="42">
        <v>5727</v>
      </c>
      <c r="H12" s="42">
        <v>12673</v>
      </c>
      <c r="I12" s="42">
        <v>605</v>
      </c>
      <c r="J12" s="42">
        <v>8451</v>
      </c>
      <c r="K12" s="42">
        <v>385</v>
      </c>
      <c r="L12" s="42">
        <v>8965</v>
      </c>
      <c r="M12" s="42">
        <v>301</v>
      </c>
      <c r="N12" s="42">
        <v>986</v>
      </c>
      <c r="O12" s="42">
        <v>6612</v>
      </c>
      <c r="P12" s="42">
        <v>24884</v>
      </c>
      <c r="Q12" s="42">
        <v>349</v>
      </c>
      <c r="R12" s="42">
        <v>4290</v>
      </c>
      <c r="S12" s="42">
        <v>57</v>
      </c>
      <c r="T12" s="43">
        <v>1901</v>
      </c>
      <c r="U12" s="39">
        <v>2012</v>
      </c>
    </row>
    <row r="13" spans="1:23" s="44" customFormat="1" ht="20.100000000000001" customHeight="1">
      <c r="A13" s="39">
        <v>2013</v>
      </c>
      <c r="B13" s="40">
        <v>7232</v>
      </c>
      <c r="C13" s="41">
        <v>2755</v>
      </c>
      <c r="D13" s="41">
        <v>31496</v>
      </c>
      <c r="E13" s="41">
        <v>18018</v>
      </c>
      <c r="F13" s="41">
        <v>13478</v>
      </c>
      <c r="G13" s="42">
        <v>5828</v>
      </c>
      <c r="H13" s="42">
        <v>13366</v>
      </c>
      <c r="I13" s="42">
        <v>653</v>
      </c>
      <c r="J13" s="42">
        <v>8455</v>
      </c>
      <c r="K13" s="42">
        <v>425</v>
      </c>
      <c r="L13" s="42">
        <v>8471</v>
      </c>
      <c r="M13" s="42">
        <v>326</v>
      </c>
      <c r="N13" s="42">
        <v>1204</v>
      </c>
      <c r="O13" s="42">
        <v>6832</v>
      </c>
      <c r="P13" s="42">
        <v>25474</v>
      </c>
      <c r="Q13" s="42">
        <v>345</v>
      </c>
      <c r="R13" s="42">
        <v>4215</v>
      </c>
      <c r="S13" s="42">
        <v>55</v>
      </c>
      <c r="T13" s="43">
        <v>1807</v>
      </c>
      <c r="U13" s="39">
        <v>2013</v>
      </c>
    </row>
    <row r="14" spans="1:23" s="44" customFormat="1" ht="20.100000000000001" customHeight="1">
      <c r="A14" s="39">
        <v>2014</v>
      </c>
      <c r="B14" s="45">
        <v>7515</v>
      </c>
      <c r="C14" s="46">
        <v>2882</v>
      </c>
      <c r="D14" s="47">
        <v>33161</v>
      </c>
      <c r="E14" s="46">
        <v>18865</v>
      </c>
      <c r="F14" s="46">
        <v>14296</v>
      </c>
      <c r="G14" s="48">
        <v>5992</v>
      </c>
      <c r="H14" s="48">
        <v>13196</v>
      </c>
      <c r="I14" s="48">
        <v>693</v>
      </c>
      <c r="J14" s="48">
        <v>8880</v>
      </c>
      <c r="K14" s="48">
        <v>457</v>
      </c>
      <c r="L14" s="48">
        <v>9404</v>
      </c>
      <c r="M14" s="48">
        <v>373</v>
      </c>
      <c r="N14" s="48">
        <v>1681</v>
      </c>
      <c r="O14" s="48">
        <v>7076</v>
      </c>
      <c r="P14" s="48">
        <v>26262</v>
      </c>
      <c r="Q14" s="48">
        <v>371</v>
      </c>
      <c r="R14" s="48">
        <v>4617</v>
      </c>
      <c r="S14" s="48">
        <v>68</v>
      </c>
      <c r="T14" s="49">
        <v>2282</v>
      </c>
      <c r="U14" s="39">
        <v>2014</v>
      </c>
    </row>
    <row r="15" spans="1:23" s="44" customFormat="1" ht="20.100000000000001" customHeight="1">
      <c r="A15" s="211">
        <v>2015</v>
      </c>
      <c r="B15" s="45">
        <v>7668</v>
      </c>
      <c r="C15" s="46">
        <v>3010</v>
      </c>
      <c r="D15" s="47">
        <v>33841</v>
      </c>
      <c r="E15" s="46">
        <v>19083</v>
      </c>
      <c r="F15" s="46">
        <v>14758</v>
      </c>
      <c r="G15" s="48">
        <v>6172</v>
      </c>
      <c r="H15" s="48">
        <v>13749</v>
      </c>
      <c r="I15" s="48">
        <v>693</v>
      </c>
      <c r="J15" s="48">
        <v>9039</v>
      </c>
      <c r="K15" s="48">
        <v>450</v>
      </c>
      <c r="L15" s="48">
        <v>9551</v>
      </c>
      <c r="M15" s="48">
        <v>353</v>
      </c>
      <c r="N15" s="48">
        <v>1502</v>
      </c>
      <c r="O15" s="48">
        <v>7240</v>
      </c>
      <c r="P15" s="48">
        <v>26778</v>
      </c>
      <c r="Q15" s="48">
        <v>368</v>
      </c>
      <c r="R15" s="48">
        <v>4955</v>
      </c>
      <c r="S15" s="48">
        <v>60</v>
      </c>
      <c r="T15" s="49">
        <v>2108</v>
      </c>
      <c r="U15" s="211">
        <v>2015</v>
      </c>
    </row>
    <row r="16" spans="1:23" s="54" customFormat="1" ht="20.100000000000001" customHeight="1">
      <c r="A16" s="50">
        <v>2016</v>
      </c>
      <c r="B16" s="51">
        <f>SUM(B17:B35)</f>
        <v>7927</v>
      </c>
      <c r="C16" s="52">
        <f t="shared" ref="C16:T16" si="0">SUM(C17:C35)</f>
        <v>3159</v>
      </c>
      <c r="D16" s="52">
        <f t="shared" si="0"/>
        <v>36641</v>
      </c>
      <c r="E16" s="52">
        <f t="shared" si="0"/>
        <v>20643</v>
      </c>
      <c r="F16" s="52">
        <f t="shared" si="0"/>
        <v>15998</v>
      </c>
      <c r="G16" s="52">
        <f t="shared" si="0"/>
        <v>6384</v>
      </c>
      <c r="H16" s="52">
        <f t="shared" si="0"/>
        <v>14451</v>
      </c>
      <c r="I16" s="52">
        <f t="shared" si="0"/>
        <v>720</v>
      </c>
      <c r="J16" s="52">
        <f t="shared" si="0"/>
        <v>10598</v>
      </c>
      <c r="K16" s="52">
        <f t="shared" si="0"/>
        <v>469</v>
      </c>
      <c r="L16" s="52">
        <f t="shared" si="0"/>
        <v>10037</v>
      </c>
      <c r="M16" s="52">
        <f t="shared" si="0"/>
        <v>354</v>
      </c>
      <c r="N16" s="52">
        <f t="shared" si="0"/>
        <v>1555</v>
      </c>
      <c r="O16" s="52">
        <f t="shared" si="0"/>
        <v>7494</v>
      </c>
      <c r="P16" s="52">
        <f t="shared" si="0"/>
        <v>28909</v>
      </c>
      <c r="Q16" s="52">
        <f t="shared" si="0"/>
        <v>371</v>
      </c>
      <c r="R16" s="52">
        <f t="shared" si="0"/>
        <v>4885</v>
      </c>
      <c r="S16" s="52">
        <f t="shared" si="0"/>
        <v>62</v>
      </c>
      <c r="T16" s="53">
        <f t="shared" si="0"/>
        <v>2847</v>
      </c>
      <c r="U16" s="50">
        <v>2016</v>
      </c>
    </row>
    <row r="17" spans="1:31" s="29" customFormat="1" ht="26.1" customHeight="1">
      <c r="A17" s="55" t="s">
        <v>42</v>
      </c>
      <c r="B17" s="56">
        <v>21</v>
      </c>
      <c r="C17" s="57">
        <v>3</v>
      </c>
      <c r="D17" s="57">
        <f>SUM(E17:F17)</f>
        <v>411</v>
      </c>
      <c r="E17" s="57">
        <v>278</v>
      </c>
      <c r="F17" s="57">
        <v>133</v>
      </c>
      <c r="G17" s="57">
        <v>0</v>
      </c>
      <c r="H17" s="57">
        <v>0</v>
      </c>
      <c r="I17" s="57">
        <v>10</v>
      </c>
      <c r="J17" s="57">
        <v>181</v>
      </c>
      <c r="K17" s="57">
        <v>11</v>
      </c>
      <c r="L17" s="57">
        <v>230</v>
      </c>
      <c r="M17" s="57">
        <v>0</v>
      </c>
      <c r="N17" s="57">
        <v>0</v>
      </c>
      <c r="O17" s="57">
        <v>13</v>
      </c>
      <c r="P17" s="57">
        <v>311</v>
      </c>
      <c r="Q17" s="57">
        <v>6</v>
      </c>
      <c r="R17" s="57">
        <v>90</v>
      </c>
      <c r="S17" s="57">
        <v>2</v>
      </c>
      <c r="T17" s="58">
        <v>10</v>
      </c>
      <c r="U17" s="59" t="s">
        <v>43</v>
      </c>
    </row>
    <row r="18" spans="1:31" s="29" customFormat="1" ht="26.1" customHeight="1">
      <c r="A18" s="60" t="s">
        <v>44</v>
      </c>
      <c r="B18" s="56">
        <v>3</v>
      </c>
      <c r="C18" s="57">
        <v>0</v>
      </c>
      <c r="D18" s="57">
        <f t="shared" ref="D18:D35" si="1">SUM(E18:F18)</f>
        <v>52</v>
      </c>
      <c r="E18" s="57">
        <v>47</v>
      </c>
      <c r="F18" s="57">
        <v>5</v>
      </c>
      <c r="G18" s="57">
        <v>0</v>
      </c>
      <c r="H18" s="57">
        <v>0</v>
      </c>
      <c r="I18" s="57">
        <v>2</v>
      </c>
      <c r="J18" s="57">
        <v>49</v>
      </c>
      <c r="K18" s="57">
        <v>1</v>
      </c>
      <c r="L18" s="57">
        <v>3</v>
      </c>
      <c r="M18" s="57">
        <v>0</v>
      </c>
      <c r="N18" s="57">
        <v>0</v>
      </c>
      <c r="O18" s="57">
        <v>3</v>
      </c>
      <c r="P18" s="57">
        <v>52</v>
      </c>
      <c r="Q18" s="57">
        <v>0</v>
      </c>
      <c r="R18" s="57">
        <v>0</v>
      </c>
      <c r="S18" s="57">
        <v>0</v>
      </c>
      <c r="T18" s="58">
        <v>0</v>
      </c>
      <c r="U18" s="59" t="s">
        <v>45</v>
      </c>
    </row>
    <row r="19" spans="1:31" s="29" customFormat="1" ht="26.1" customHeight="1">
      <c r="A19" s="60" t="s">
        <v>46</v>
      </c>
      <c r="B19" s="56">
        <v>578</v>
      </c>
      <c r="C19" s="57">
        <v>152</v>
      </c>
      <c r="D19" s="57">
        <f t="shared" si="1"/>
        <v>5406</v>
      </c>
      <c r="E19" s="57">
        <v>3603</v>
      </c>
      <c r="F19" s="57">
        <v>1803</v>
      </c>
      <c r="G19" s="57">
        <v>395</v>
      </c>
      <c r="H19" s="57">
        <v>1280</v>
      </c>
      <c r="I19" s="57">
        <v>158</v>
      </c>
      <c r="J19" s="57">
        <v>3885</v>
      </c>
      <c r="K19" s="57">
        <v>24</v>
      </c>
      <c r="L19" s="57">
        <v>237</v>
      </c>
      <c r="M19" s="57">
        <v>1</v>
      </c>
      <c r="N19" s="57">
        <v>4</v>
      </c>
      <c r="O19" s="57">
        <v>533</v>
      </c>
      <c r="P19" s="57">
        <v>3483</v>
      </c>
      <c r="Q19" s="57">
        <v>34</v>
      </c>
      <c r="R19" s="57">
        <v>1138</v>
      </c>
      <c r="S19" s="57">
        <v>11</v>
      </c>
      <c r="T19" s="58">
        <v>785</v>
      </c>
      <c r="U19" s="39" t="s">
        <v>47</v>
      </c>
    </row>
    <row r="20" spans="1:31" s="29" customFormat="1" ht="26.1" customHeight="1">
      <c r="A20" s="60" t="s">
        <v>48</v>
      </c>
      <c r="B20" s="56">
        <v>6</v>
      </c>
      <c r="C20" s="57">
        <v>0</v>
      </c>
      <c r="D20" s="57">
        <f t="shared" si="1"/>
        <v>69</v>
      </c>
      <c r="E20" s="57">
        <v>57</v>
      </c>
      <c r="F20" s="57">
        <v>12</v>
      </c>
      <c r="G20" s="57">
        <v>2</v>
      </c>
      <c r="H20" s="57">
        <v>2</v>
      </c>
      <c r="I20" s="57">
        <v>0</v>
      </c>
      <c r="J20" s="57">
        <v>0</v>
      </c>
      <c r="K20" s="57">
        <v>4</v>
      </c>
      <c r="L20" s="57">
        <v>67</v>
      </c>
      <c r="M20" s="57">
        <v>0</v>
      </c>
      <c r="N20" s="57">
        <v>0</v>
      </c>
      <c r="O20" s="57">
        <v>3</v>
      </c>
      <c r="P20" s="57">
        <v>27</v>
      </c>
      <c r="Q20" s="57">
        <v>3</v>
      </c>
      <c r="R20" s="57">
        <v>42</v>
      </c>
      <c r="S20" s="57">
        <v>0</v>
      </c>
      <c r="T20" s="58">
        <v>0</v>
      </c>
      <c r="U20" s="39" t="s">
        <v>49</v>
      </c>
    </row>
    <row r="21" spans="1:31" s="29" customFormat="1" ht="26.1" customHeight="1">
      <c r="A21" s="55" t="s">
        <v>50</v>
      </c>
      <c r="B21" s="56">
        <v>23</v>
      </c>
      <c r="C21" s="57">
        <v>1</v>
      </c>
      <c r="D21" s="57">
        <f t="shared" si="1"/>
        <v>234</v>
      </c>
      <c r="E21" s="57">
        <v>192</v>
      </c>
      <c r="F21" s="57">
        <v>42</v>
      </c>
      <c r="G21" s="57">
        <v>5</v>
      </c>
      <c r="H21" s="57">
        <v>13</v>
      </c>
      <c r="I21" s="57">
        <v>12</v>
      </c>
      <c r="J21" s="57">
        <v>161</v>
      </c>
      <c r="K21" s="57">
        <v>6</v>
      </c>
      <c r="L21" s="57">
        <v>60</v>
      </c>
      <c r="M21" s="57">
        <v>0</v>
      </c>
      <c r="N21" s="57">
        <v>0</v>
      </c>
      <c r="O21" s="57">
        <v>16</v>
      </c>
      <c r="P21" s="57">
        <v>155</v>
      </c>
      <c r="Q21" s="57">
        <v>5</v>
      </c>
      <c r="R21" s="57">
        <v>30</v>
      </c>
      <c r="S21" s="57">
        <v>2</v>
      </c>
      <c r="T21" s="58">
        <v>49</v>
      </c>
      <c r="U21" s="59" t="s">
        <v>51</v>
      </c>
    </row>
    <row r="22" spans="1:31" s="29" customFormat="1" ht="26.1" customHeight="1">
      <c r="A22" s="60" t="s">
        <v>52</v>
      </c>
      <c r="B22" s="56">
        <v>380</v>
      </c>
      <c r="C22" s="57">
        <v>63</v>
      </c>
      <c r="D22" s="57">
        <f t="shared" si="1"/>
        <v>3322</v>
      </c>
      <c r="E22" s="57">
        <v>3039</v>
      </c>
      <c r="F22" s="57">
        <v>283</v>
      </c>
      <c r="G22" s="57">
        <v>202</v>
      </c>
      <c r="H22" s="57">
        <v>572</v>
      </c>
      <c r="I22" s="57">
        <v>175</v>
      </c>
      <c r="J22" s="57">
        <v>2605</v>
      </c>
      <c r="K22" s="57">
        <v>3</v>
      </c>
      <c r="L22" s="57">
        <v>145</v>
      </c>
      <c r="M22" s="57">
        <v>0</v>
      </c>
      <c r="N22" s="57">
        <v>0</v>
      </c>
      <c r="O22" s="57">
        <v>375</v>
      </c>
      <c r="P22" s="57">
        <v>3114</v>
      </c>
      <c r="Q22" s="57">
        <v>3</v>
      </c>
      <c r="R22" s="57">
        <v>18</v>
      </c>
      <c r="S22" s="57">
        <v>2</v>
      </c>
      <c r="T22" s="58">
        <v>190</v>
      </c>
      <c r="U22" s="39" t="s">
        <v>53</v>
      </c>
    </row>
    <row r="23" spans="1:31" s="29" customFormat="1" ht="26.1" customHeight="1">
      <c r="A23" s="55" t="s">
        <v>54</v>
      </c>
      <c r="B23" s="56">
        <v>2257</v>
      </c>
      <c r="C23" s="57">
        <v>914</v>
      </c>
      <c r="D23" s="57">
        <f t="shared" si="1"/>
        <v>5370</v>
      </c>
      <c r="E23" s="57">
        <v>2754</v>
      </c>
      <c r="F23" s="57">
        <v>2616</v>
      </c>
      <c r="G23" s="57">
        <v>2049</v>
      </c>
      <c r="H23" s="57">
        <v>4164</v>
      </c>
      <c r="I23" s="57">
        <v>144</v>
      </c>
      <c r="J23" s="57">
        <v>877</v>
      </c>
      <c r="K23" s="57">
        <v>63</v>
      </c>
      <c r="L23" s="57">
        <v>328</v>
      </c>
      <c r="M23" s="57">
        <v>1</v>
      </c>
      <c r="N23" s="57">
        <v>1</v>
      </c>
      <c r="O23" s="57">
        <v>2156</v>
      </c>
      <c r="P23" s="57">
        <v>4624</v>
      </c>
      <c r="Q23" s="57">
        <v>95</v>
      </c>
      <c r="R23" s="57">
        <v>684</v>
      </c>
      <c r="S23" s="57">
        <v>6</v>
      </c>
      <c r="T23" s="58">
        <v>62</v>
      </c>
      <c r="U23" s="39" t="s">
        <v>55</v>
      </c>
      <c r="Z23" s="61"/>
    </row>
    <row r="24" spans="1:31" s="29" customFormat="1" ht="26.1" customHeight="1">
      <c r="A24" s="55" t="s">
        <v>56</v>
      </c>
      <c r="B24" s="56">
        <v>570</v>
      </c>
      <c r="C24" s="57">
        <v>38</v>
      </c>
      <c r="D24" s="57">
        <f t="shared" si="1"/>
        <v>1363</v>
      </c>
      <c r="E24" s="57">
        <v>1239</v>
      </c>
      <c r="F24" s="57">
        <v>124</v>
      </c>
      <c r="G24" s="57">
        <v>529</v>
      </c>
      <c r="H24" s="57">
        <v>763</v>
      </c>
      <c r="I24" s="57">
        <v>33</v>
      </c>
      <c r="J24" s="57">
        <v>549</v>
      </c>
      <c r="K24" s="57">
        <v>7</v>
      </c>
      <c r="L24" s="57">
        <v>49</v>
      </c>
      <c r="M24" s="57">
        <v>1</v>
      </c>
      <c r="N24" s="57">
        <v>2</v>
      </c>
      <c r="O24" s="57">
        <v>556</v>
      </c>
      <c r="P24" s="57">
        <v>1252</v>
      </c>
      <c r="Q24" s="57">
        <v>12</v>
      </c>
      <c r="R24" s="57">
        <v>105</v>
      </c>
      <c r="S24" s="57">
        <v>2</v>
      </c>
      <c r="T24" s="58">
        <v>6</v>
      </c>
      <c r="U24" s="59" t="s">
        <v>57</v>
      </c>
    </row>
    <row r="25" spans="1:31" s="29" customFormat="1" ht="26.1" customHeight="1">
      <c r="A25" s="55" t="s">
        <v>58</v>
      </c>
      <c r="B25" s="56">
        <v>1660</v>
      </c>
      <c r="C25" s="57">
        <v>1096</v>
      </c>
      <c r="D25" s="57">
        <f t="shared" si="1"/>
        <v>3953</v>
      </c>
      <c r="E25" s="57">
        <v>1210</v>
      </c>
      <c r="F25" s="57">
        <v>2743</v>
      </c>
      <c r="G25" s="57">
        <v>1625</v>
      </c>
      <c r="H25" s="57">
        <v>3762</v>
      </c>
      <c r="I25" s="57">
        <v>23</v>
      </c>
      <c r="J25" s="57">
        <v>129</v>
      </c>
      <c r="K25" s="57">
        <v>10</v>
      </c>
      <c r="L25" s="57">
        <v>57</v>
      </c>
      <c r="M25" s="57">
        <v>2</v>
      </c>
      <c r="N25" s="57">
        <v>5</v>
      </c>
      <c r="O25" s="57">
        <v>1634</v>
      </c>
      <c r="P25" s="57">
        <v>3792</v>
      </c>
      <c r="Q25" s="57">
        <v>24</v>
      </c>
      <c r="R25" s="57">
        <v>151</v>
      </c>
      <c r="S25" s="57">
        <v>2</v>
      </c>
      <c r="T25" s="58">
        <v>10</v>
      </c>
      <c r="U25" s="59" t="s">
        <v>59</v>
      </c>
    </row>
    <row r="26" spans="1:31" s="29" customFormat="1" ht="26.1" customHeight="1">
      <c r="A26" s="55" t="s">
        <v>60</v>
      </c>
      <c r="B26" s="56">
        <v>41</v>
      </c>
      <c r="C26" s="57">
        <v>11</v>
      </c>
      <c r="D26" s="57">
        <f t="shared" si="1"/>
        <v>390</v>
      </c>
      <c r="E26" s="57">
        <v>260</v>
      </c>
      <c r="F26" s="57">
        <v>130</v>
      </c>
      <c r="G26" s="57">
        <v>13</v>
      </c>
      <c r="H26" s="57">
        <v>36</v>
      </c>
      <c r="I26" s="57">
        <v>14</v>
      </c>
      <c r="J26" s="57">
        <v>210</v>
      </c>
      <c r="K26" s="57">
        <v>14</v>
      </c>
      <c r="L26" s="57">
        <v>144</v>
      </c>
      <c r="M26" s="57">
        <v>0</v>
      </c>
      <c r="N26" s="57">
        <v>0</v>
      </c>
      <c r="O26" s="57">
        <v>31</v>
      </c>
      <c r="P26" s="57">
        <v>201</v>
      </c>
      <c r="Q26" s="57">
        <v>10</v>
      </c>
      <c r="R26" s="57">
        <v>189</v>
      </c>
      <c r="S26" s="57">
        <v>0</v>
      </c>
      <c r="T26" s="58">
        <v>0</v>
      </c>
      <c r="U26" s="39" t="s">
        <v>61</v>
      </c>
    </row>
    <row r="27" spans="1:31" s="29" customFormat="1" ht="26.1" customHeight="1">
      <c r="A27" s="55" t="s">
        <v>62</v>
      </c>
      <c r="B27" s="56">
        <v>102</v>
      </c>
      <c r="C27" s="57">
        <v>9</v>
      </c>
      <c r="D27" s="57">
        <f t="shared" si="1"/>
        <v>1242</v>
      </c>
      <c r="E27" s="57">
        <v>609</v>
      </c>
      <c r="F27" s="57">
        <v>633</v>
      </c>
      <c r="G27" s="57">
        <v>10</v>
      </c>
      <c r="H27" s="57">
        <v>31</v>
      </c>
      <c r="I27" s="57">
        <v>45</v>
      </c>
      <c r="J27" s="57">
        <v>760</v>
      </c>
      <c r="K27" s="57">
        <v>47</v>
      </c>
      <c r="L27" s="57">
        <v>451</v>
      </c>
      <c r="M27" s="57">
        <v>0</v>
      </c>
      <c r="N27" s="57">
        <v>0</v>
      </c>
      <c r="O27" s="57">
        <v>12</v>
      </c>
      <c r="P27" s="57">
        <v>42</v>
      </c>
      <c r="Q27" s="57">
        <v>74</v>
      </c>
      <c r="R27" s="57">
        <v>974</v>
      </c>
      <c r="S27" s="57">
        <v>16</v>
      </c>
      <c r="T27" s="58">
        <v>226</v>
      </c>
      <c r="U27" s="59" t="s">
        <v>63</v>
      </c>
    </row>
    <row r="28" spans="1:31" s="29" customFormat="1" ht="26.1" customHeight="1">
      <c r="A28" s="55" t="s">
        <v>64</v>
      </c>
      <c r="B28" s="56">
        <v>249</v>
      </c>
      <c r="C28" s="57">
        <v>75</v>
      </c>
      <c r="D28" s="57">
        <f t="shared" si="1"/>
        <v>785</v>
      </c>
      <c r="E28" s="57">
        <v>460</v>
      </c>
      <c r="F28" s="57">
        <v>325</v>
      </c>
      <c r="G28" s="57">
        <v>187</v>
      </c>
      <c r="H28" s="57">
        <v>299</v>
      </c>
      <c r="I28" s="57">
        <v>27</v>
      </c>
      <c r="J28" s="57">
        <v>180</v>
      </c>
      <c r="K28" s="57">
        <v>3</v>
      </c>
      <c r="L28" s="57">
        <v>47</v>
      </c>
      <c r="M28" s="57">
        <v>32</v>
      </c>
      <c r="N28" s="57">
        <v>259</v>
      </c>
      <c r="O28" s="57">
        <v>234</v>
      </c>
      <c r="P28" s="57">
        <v>655</v>
      </c>
      <c r="Q28" s="57">
        <v>14</v>
      </c>
      <c r="R28" s="57">
        <v>126</v>
      </c>
      <c r="S28" s="57">
        <v>1</v>
      </c>
      <c r="T28" s="58">
        <v>4</v>
      </c>
      <c r="U28" s="59" t="s">
        <v>65</v>
      </c>
    </row>
    <row r="29" spans="1:31" s="29" customFormat="1" ht="26.1" customHeight="1">
      <c r="A29" s="55" t="s">
        <v>66</v>
      </c>
      <c r="B29" s="56">
        <v>133</v>
      </c>
      <c r="C29" s="57">
        <v>15</v>
      </c>
      <c r="D29" s="57">
        <f t="shared" si="1"/>
        <v>631</v>
      </c>
      <c r="E29" s="57">
        <v>391</v>
      </c>
      <c r="F29" s="57">
        <v>240</v>
      </c>
      <c r="G29" s="57">
        <v>98</v>
      </c>
      <c r="H29" s="57">
        <v>269</v>
      </c>
      <c r="I29" s="57">
        <v>23</v>
      </c>
      <c r="J29" s="57">
        <v>166</v>
      </c>
      <c r="K29" s="57">
        <v>12</v>
      </c>
      <c r="L29" s="57">
        <v>196</v>
      </c>
      <c r="M29" s="57">
        <v>0</v>
      </c>
      <c r="N29" s="57">
        <v>0</v>
      </c>
      <c r="O29" s="57">
        <v>119</v>
      </c>
      <c r="P29" s="57">
        <v>495</v>
      </c>
      <c r="Q29" s="57">
        <v>12</v>
      </c>
      <c r="R29" s="57">
        <v>95</v>
      </c>
      <c r="S29" s="57">
        <v>2</v>
      </c>
      <c r="T29" s="58">
        <v>41</v>
      </c>
      <c r="U29" s="59" t="s">
        <v>67</v>
      </c>
    </row>
    <row r="30" spans="1:31" s="29" customFormat="1" ht="26.1" customHeight="1">
      <c r="A30" s="55" t="s">
        <v>68</v>
      </c>
      <c r="B30" s="56">
        <v>79</v>
      </c>
      <c r="C30" s="57">
        <v>17</v>
      </c>
      <c r="D30" s="57">
        <f t="shared" si="1"/>
        <v>723</v>
      </c>
      <c r="E30" s="57">
        <v>458</v>
      </c>
      <c r="F30" s="57">
        <v>265</v>
      </c>
      <c r="G30" s="57">
        <v>52</v>
      </c>
      <c r="H30" s="57">
        <v>231</v>
      </c>
      <c r="I30" s="57">
        <v>23</v>
      </c>
      <c r="J30" s="57">
        <v>460</v>
      </c>
      <c r="K30" s="57">
        <v>3</v>
      </c>
      <c r="L30" s="57">
        <v>23</v>
      </c>
      <c r="M30" s="57">
        <v>1</v>
      </c>
      <c r="N30" s="57">
        <v>9</v>
      </c>
      <c r="O30" s="57">
        <v>64</v>
      </c>
      <c r="P30" s="57">
        <v>338</v>
      </c>
      <c r="Q30" s="57">
        <v>11</v>
      </c>
      <c r="R30" s="57">
        <v>65</v>
      </c>
      <c r="S30" s="57">
        <v>4</v>
      </c>
      <c r="T30" s="58">
        <v>320</v>
      </c>
      <c r="U30" s="62" t="s">
        <v>69</v>
      </c>
    </row>
    <row r="31" spans="1:31" s="29" customFormat="1" ht="26.1" customHeight="1">
      <c r="A31" s="55" t="s">
        <v>70</v>
      </c>
      <c r="B31" s="56">
        <v>51</v>
      </c>
      <c r="C31" s="57">
        <v>2</v>
      </c>
      <c r="D31" s="57">
        <f t="shared" si="1"/>
        <v>3757</v>
      </c>
      <c r="E31" s="57">
        <v>2780</v>
      </c>
      <c r="F31" s="57">
        <v>977</v>
      </c>
      <c r="G31" s="57">
        <v>0</v>
      </c>
      <c r="H31" s="57">
        <v>0</v>
      </c>
      <c r="I31" s="57">
        <v>0</v>
      </c>
      <c r="J31" s="57">
        <v>0</v>
      </c>
      <c r="K31" s="57">
        <v>51</v>
      </c>
      <c r="L31" s="57">
        <v>3757</v>
      </c>
      <c r="M31" s="57">
        <v>0</v>
      </c>
      <c r="N31" s="57">
        <v>0</v>
      </c>
      <c r="O31" s="57">
        <v>51</v>
      </c>
      <c r="P31" s="57">
        <v>3757</v>
      </c>
      <c r="Q31" s="57">
        <v>0</v>
      </c>
      <c r="R31" s="57">
        <v>0</v>
      </c>
      <c r="S31" s="57">
        <v>0</v>
      </c>
      <c r="T31" s="58">
        <v>0</v>
      </c>
      <c r="U31" s="59" t="s">
        <v>71</v>
      </c>
    </row>
    <row r="32" spans="1:31" s="29" customFormat="1" ht="26.1" customHeight="1">
      <c r="A32" s="63" t="s">
        <v>72</v>
      </c>
      <c r="B32" s="56">
        <v>320</v>
      </c>
      <c r="C32" s="57">
        <v>178</v>
      </c>
      <c r="D32" s="57">
        <f t="shared" si="1"/>
        <v>3070</v>
      </c>
      <c r="E32" s="57">
        <v>1233</v>
      </c>
      <c r="F32" s="57">
        <v>1837</v>
      </c>
      <c r="G32" s="57">
        <v>231</v>
      </c>
      <c r="H32" s="57">
        <v>518</v>
      </c>
      <c r="I32" s="57">
        <v>8</v>
      </c>
      <c r="J32" s="57">
        <v>145</v>
      </c>
      <c r="K32" s="57">
        <v>75</v>
      </c>
      <c r="L32" s="57">
        <v>2352</v>
      </c>
      <c r="M32" s="57">
        <v>6</v>
      </c>
      <c r="N32" s="57">
        <v>55</v>
      </c>
      <c r="O32" s="57">
        <v>299</v>
      </c>
      <c r="P32" s="57">
        <v>1931</v>
      </c>
      <c r="Q32" s="57">
        <v>17</v>
      </c>
      <c r="R32" s="57">
        <v>616</v>
      </c>
      <c r="S32" s="57">
        <v>4</v>
      </c>
      <c r="T32" s="58">
        <v>523</v>
      </c>
      <c r="U32" s="59" t="s">
        <v>73</v>
      </c>
      <c r="V32" s="64"/>
      <c r="W32" s="64"/>
      <c r="AE32" s="29" t="s">
        <v>74</v>
      </c>
    </row>
    <row r="33" spans="1:21" s="29" customFormat="1" ht="26.1" customHeight="1">
      <c r="A33" s="55" t="s">
        <v>75</v>
      </c>
      <c r="B33" s="56">
        <v>259</v>
      </c>
      <c r="C33" s="57">
        <v>119</v>
      </c>
      <c r="D33" s="57">
        <f t="shared" si="1"/>
        <v>3062</v>
      </c>
      <c r="E33" s="57">
        <v>618</v>
      </c>
      <c r="F33" s="57">
        <v>2444</v>
      </c>
      <c r="G33" s="57">
        <v>146</v>
      </c>
      <c r="H33" s="57">
        <v>1043</v>
      </c>
      <c r="I33" s="57">
        <v>1</v>
      </c>
      <c r="J33" s="57">
        <v>1</v>
      </c>
      <c r="K33" s="57">
        <v>70</v>
      </c>
      <c r="L33" s="57">
        <v>1553</v>
      </c>
      <c r="M33" s="57">
        <v>42</v>
      </c>
      <c r="N33" s="57">
        <v>465</v>
      </c>
      <c r="O33" s="57">
        <v>239</v>
      </c>
      <c r="P33" s="57">
        <v>2111</v>
      </c>
      <c r="Q33" s="57">
        <v>15</v>
      </c>
      <c r="R33" s="57">
        <v>351</v>
      </c>
      <c r="S33" s="57">
        <v>5</v>
      </c>
      <c r="T33" s="58">
        <v>600</v>
      </c>
      <c r="U33" s="59" t="s">
        <v>76</v>
      </c>
    </row>
    <row r="34" spans="1:21" s="29" customFormat="1" ht="26.1" customHeight="1">
      <c r="A34" s="55" t="s">
        <v>77</v>
      </c>
      <c r="B34" s="56">
        <v>192</v>
      </c>
      <c r="C34" s="57">
        <v>81</v>
      </c>
      <c r="D34" s="57">
        <f t="shared" si="1"/>
        <v>412</v>
      </c>
      <c r="E34" s="57">
        <v>227</v>
      </c>
      <c r="F34" s="57">
        <v>185</v>
      </c>
      <c r="G34" s="57">
        <v>167</v>
      </c>
      <c r="H34" s="57">
        <v>295</v>
      </c>
      <c r="I34" s="57">
        <v>4</v>
      </c>
      <c r="J34" s="57">
        <v>12</v>
      </c>
      <c r="K34" s="57">
        <v>12</v>
      </c>
      <c r="L34" s="57">
        <v>88</v>
      </c>
      <c r="M34" s="57">
        <v>9</v>
      </c>
      <c r="N34" s="57">
        <v>17</v>
      </c>
      <c r="O34" s="57">
        <v>188</v>
      </c>
      <c r="P34" s="57">
        <v>389</v>
      </c>
      <c r="Q34" s="57">
        <v>3</v>
      </c>
      <c r="R34" s="57">
        <v>9</v>
      </c>
      <c r="S34" s="57">
        <v>1</v>
      </c>
      <c r="T34" s="58">
        <v>14</v>
      </c>
      <c r="U34" s="59" t="s">
        <v>78</v>
      </c>
    </row>
    <row r="35" spans="1:21" s="29" customFormat="1" ht="26.1" customHeight="1">
      <c r="A35" s="65" t="s">
        <v>79</v>
      </c>
      <c r="B35" s="56">
        <v>1003</v>
      </c>
      <c r="C35" s="57">
        <v>385</v>
      </c>
      <c r="D35" s="57">
        <f t="shared" si="1"/>
        <v>2389</v>
      </c>
      <c r="E35" s="57">
        <v>1188</v>
      </c>
      <c r="F35" s="57">
        <v>1201</v>
      </c>
      <c r="G35" s="57">
        <v>673</v>
      </c>
      <c r="H35" s="57">
        <v>1173</v>
      </c>
      <c r="I35" s="57">
        <v>18</v>
      </c>
      <c r="J35" s="57">
        <v>228</v>
      </c>
      <c r="K35" s="57">
        <v>53</v>
      </c>
      <c r="L35" s="57">
        <v>250</v>
      </c>
      <c r="M35" s="57">
        <v>259</v>
      </c>
      <c r="N35" s="57">
        <v>738</v>
      </c>
      <c r="O35" s="57">
        <v>968</v>
      </c>
      <c r="P35" s="57">
        <v>2180</v>
      </c>
      <c r="Q35" s="57">
        <v>33</v>
      </c>
      <c r="R35" s="57">
        <v>202</v>
      </c>
      <c r="S35" s="57">
        <v>2</v>
      </c>
      <c r="T35" s="58">
        <v>7</v>
      </c>
      <c r="U35" s="59" t="s">
        <v>80</v>
      </c>
    </row>
    <row r="36" spans="1:21" s="29" customFormat="1" ht="35.25" customHeight="1" thickBot="1">
      <c r="A36" s="66" t="s">
        <v>81</v>
      </c>
      <c r="B36" s="67">
        <v>0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9">
        <v>0</v>
      </c>
      <c r="U36" s="70" t="s">
        <v>213</v>
      </c>
    </row>
    <row r="37" spans="1:21" s="29" customFormat="1" ht="33.75" customHeight="1">
      <c r="A37" s="214" t="s">
        <v>82</v>
      </c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5" t="s">
        <v>83</v>
      </c>
      <c r="N37" s="216"/>
      <c r="O37" s="216"/>
      <c r="P37" s="216"/>
      <c r="Q37" s="216"/>
      <c r="R37" s="216"/>
      <c r="S37" s="216"/>
      <c r="T37" s="216"/>
      <c r="U37" s="216"/>
    </row>
    <row r="38" spans="1:21" ht="39.950000000000003" customHeight="1"/>
    <row r="39" spans="1:21" ht="39.950000000000003" customHeight="1"/>
    <row r="40" spans="1:21" ht="39.950000000000003" customHeight="1"/>
    <row r="41" spans="1:21" ht="39.950000000000003" customHeight="1"/>
    <row r="42" spans="1:21" ht="39.950000000000003" customHeight="1"/>
    <row r="43" spans="1:21" ht="39.950000000000003" customHeight="1"/>
    <row r="44" spans="1:21" ht="39.950000000000003" customHeight="1"/>
    <row r="45" spans="1:21" ht="39.950000000000003" customHeight="1"/>
    <row r="46" spans="1:21" ht="39.950000000000003" customHeight="1"/>
  </sheetData>
  <mergeCells count="12">
    <mergeCell ref="A37:L37"/>
    <mergeCell ref="M37:U37"/>
    <mergeCell ref="A2:L2"/>
    <mergeCell ref="M2:U2"/>
    <mergeCell ref="A5:A10"/>
    <mergeCell ref="G5:N5"/>
    <mergeCell ref="U5:U10"/>
    <mergeCell ref="G6:N6"/>
    <mergeCell ref="D7:F7"/>
    <mergeCell ref="D8:F8"/>
    <mergeCell ref="G8:H8"/>
    <mergeCell ref="I8:J8"/>
  </mergeCells>
  <phoneticPr fontId="4" type="noConversion"/>
  <printOptions horizontalCentered="1" gridLinesSet="0"/>
  <pageMargins left="0.31496062992125984" right="0.19685039370078741" top="0.94488188976377963" bottom="0.39370078740157483" header="0.43307086614173229" footer="0"/>
  <pageSetup paperSize="9" scale="58" orientation="landscape" r:id="rId1"/>
  <headerFooter alignWithMargins="0"/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P211"/>
  <sheetViews>
    <sheetView showGridLines="0" view="pageBreakPreview" topLeftCell="A10" zoomScaleNormal="85" zoomScaleSheetLayoutView="100" workbookViewId="0">
      <selection activeCell="E29" sqref="E29"/>
    </sheetView>
  </sheetViews>
  <sheetFormatPr defaultRowHeight="15.75"/>
  <cols>
    <col min="1" max="1" width="7" style="130" customWidth="1"/>
    <col min="2" max="2" width="7.25" style="130" customWidth="1"/>
    <col min="3" max="3" width="6.75" style="130" customWidth="1"/>
    <col min="4" max="4" width="7.875" style="129" customWidth="1"/>
    <col min="5" max="5" width="7.625" style="129" customWidth="1"/>
    <col min="6" max="6" width="8" style="129" customWidth="1"/>
    <col min="7" max="7" width="7.25" style="129" customWidth="1"/>
    <col min="8" max="8" width="8.5" style="129" bestFit="1" customWidth="1"/>
    <col min="9" max="9" width="7" style="129" customWidth="1"/>
    <col min="10" max="10" width="7.25" style="129" customWidth="1"/>
    <col min="11" max="11" width="6.625" style="129" customWidth="1"/>
    <col min="12" max="12" width="7.625" style="129" customWidth="1"/>
    <col min="13" max="13" width="6.5" style="129" customWidth="1"/>
    <col min="14" max="14" width="8.875" style="129" customWidth="1"/>
    <col min="15" max="15" width="6.625" style="129" customWidth="1"/>
    <col min="16" max="16" width="8.75" style="129" customWidth="1"/>
    <col min="17" max="17" width="6.625" style="129" customWidth="1"/>
    <col min="18" max="18" width="8.75" style="129" customWidth="1"/>
    <col min="19" max="20" width="7.5" style="129" customWidth="1"/>
    <col min="21" max="21" width="6.625" style="129" customWidth="1"/>
    <col min="22" max="22" width="7.5" style="129" bestFit="1" customWidth="1"/>
    <col min="23" max="23" width="13" style="130" customWidth="1"/>
    <col min="24" max="256" width="9" style="129"/>
    <col min="257" max="257" width="7" style="129" customWidth="1"/>
    <col min="258" max="258" width="7.25" style="129" customWidth="1"/>
    <col min="259" max="259" width="6.75" style="129" customWidth="1"/>
    <col min="260" max="260" width="7.875" style="129" customWidth="1"/>
    <col min="261" max="261" width="7.625" style="129" customWidth="1"/>
    <col min="262" max="262" width="8" style="129" customWidth="1"/>
    <col min="263" max="263" width="7.25" style="129" customWidth="1"/>
    <col min="264" max="264" width="7.375" style="129" customWidth="1"/>
    <col min="265" max="265" width="7" style="129" customWidth="1"/>
    <col min="266" max="266" width="7.25" style="129" customWidth="1"/>
    <col min="267" max="267" width="6.625" style="129" customWidth="1"/>
    <col min="268" max="268" width="7.625" style="129" customWidth="1"/>
    <col min="269" max="269" width="6.5" style="129" customWidth="1"/>
    <col min="270" max="270" width="8.875" style="129" customWidth="1"/>
    <col min="271" max="271" width="6.625" style="129" customWidth="1"/>
    <col min="272" max="272" width="8.75" style="129" customWidth="1"/>
    <col min="273" max="273" width="6.625" style="129" customWidth="1"/>
    <col min="274" max="274" width="8.75" style="129" customWidth="1"/>
    <col min="275" max="276" width="7.5" style="129" customWidth="1"/>
    <col min="277" max="277" width="6.625" style="129" customWidth="1"/>
    <col min="278" max="278" width="7.5" style="129" bestFit="1" customWidth="1"/>
    <col min="279" max="279" width="13" style="129" customWidth="1"/>
    <col min="280" max="512" width="9" style="129"/>
    <col min="513" max="513" width="7" style="129" customWidth="1"/>
    <col min="514" max="514" width="7.25" style="129" customWidth="1"/>
    <col min="515" max="515" width="6.75" style="129" customWidth="1"/>
    <col min="516" max="516" width="7.875" style="129" customWidth="1"/>
    <col min="517" max="517" width="7.625" style="129" customWidth="1"/>
    <col min="518" max="518" width="8" style="129" customWidth="1"/>
    <col min="519" max="519" width="7.25" style="129" customWidth="1"/>
    <col min="520" max="520" width="7.375" style="129" customWidth="1"/>
    <col min="521" max="521" width="7" style="129" customWidth="1"/>
    <col min="522" max="522" width="7.25" style="129" customWidth="1"/>
    <col min="523" max="523" width="6.625" style="129" customWidth="1"/>
    <col min="524" max="524" width="7.625" style="129" customWidth="1"/>
    <col min="525" max="525" width="6.5" style="129" customWidth="1"/>
    <col min="526" max="526" width="8.875" style="129" customWidth="1"/>
    <col min="527" max="527" width="6.625" style="129" customWidth="1"/>
    <col min="528" max="528" width="8.75" style="129" customWidth="1"/>
    <col min="529" max="529" width="6.625" style="129" customWidth="1"/>
    <col min="530" max="530" width="8.75" style="129" customWidth="1"/>
    <col min="531" max="532" width="7.5" style="129" customWidth="1"/>
    <col min="533" max="533" width="6.625" style="129" customWidth="1"/>
    <col min="534" max="534" width="7.5" style="129" bestFit="1" customWidth="1"/>
    <col min="535" max="535" width="13" style="129" customWidth="1"/>
    <col min="536" max="768" width="9" style="129"/>
    <col min="769" max="769" width="7" style="129" customWidth="1"/>
    <col min="770" max="770" width="7.25" style="129" customWidth="1"/>
    <col min="771" max="771" width="6.75" style="129" customWidth="1"/>
    <col min="772" max="772" width="7.875" style="129" customWidth="1"/>
    <col min="773" max="773" width="7.625" style="129" customWidth="1"/>
    <col min="774" max="774" width="8" style="129" customWidth="1"/>
    <col min="775" max="775" width="7.25" style="129" customWidth="1"/>
    <col min="776" max="776" width="7.375" style="129" customWidth="1"/>
    <col min="777" max="777" width="7" style="129" customWidth="1"/>
    <col min="778" max="778" width="7.25" style="129" customWidth="1"/>
    <col min="779" max="779" width="6.625" style="129" customWidth="1"/>
    <col min="780" max="780" width="7.625" style="129" customWidth="1"/>
    <col min="781" max="781" width="6.5" style="129" customWidth="1"/>
    <col min="782" max="782" width="8.875" style="129" customWidth="1"/>
    <col min="783" max="783" width="6.625" style="129" customWidth="1"/>
    <col min="784" max="784" width="8.75" style="129" customWidth="1"/>
    <col min="785" max="785" width="6.625" style="129" customWidth="1"/>
    <col min="786" max="786" width="8.75" style="129" customWidth="1"/>
    <col min="787" max="788" width="7.5" style="129" customWidth="1"/>
    <col min="789" max="789" width="6.625" style="129" customWidth="1"/>
    <col min="790" max="790" width="7.5" style="129" bestFit="1" customWidth="1"/>
    <col min="791" max="791" width="13" style="129" customWidth="1"/>
    <col min="792" max="1024" width="9" style="129"/>
    <col min="1025" max="1025" width="7" style="129" customWidth="1"/>
    <col min="1026" max="1026" width="7.25" style="129" customWidth="1"/>
    <col min="1027" max="1027" width="6.75" style="129" customWidth="1"/>
    <col min="1028" max="1028" width="7.875" style="129" customWidth="1"/>
    <col min="1029" max="1029" width="7.625" style="129" customWidth="1"/>
    <col min="1030" max="1030" width="8" style="129" customWidth="1"/>
    <col min="1031" max="1031" width="7.25" style="129" customWidth="1"/>
    <col min="1032" max="1032" width="7.375" style="129" customWidth="1"/>
    <col min="1033" max="1033" width="7" style="129" customWidth="1"/>
    <col min="1034" max="1034" width="7.25" style="129" customWidth="1"/>
    <col min="1035" max="1035" width="6.625" style="129" customWidth="1"/>
    <col min="1036" max="1036" width="7.625" style="129" customWidth="1"/>
    <col min="1037" max="1037" width="6.5" style="129" customWidth="1"/>
    <col min="1038" max="1038" width="8.875" style="129" customWidth="1"/>
    <col min="1039" max="1039" width="6.625" style="129" customWidth="1"/>
    <col min="1040" max="1040" width="8.75" style="129" customWidth="1"/>
    <col min="1041" max="1041" width="6.625" style="129" customWidth="1"/>
    <col min="1042" max="1042" width="8.75" style="129" customWidth="1"/>
    <col min="1043" max="1044" width="7.5" style="129" customWidth="1"/>
    <col min="1045" max="1045" width="6.625" style="129" customWidth="1"/>
    <col min="1046" max="1046" width="7.5" style="129" bestFit="1" customWidth="1"/>
    <col min="1047" max="1047" width="13" style="129" customWidth="1"/>
    <col min="1048" max="1280" width="9" style="129"/>
    <col min="1281" max="1281" width="7" style="129" customWidth="1"/>
    <col min="1282" max="1282" width="7.25" style="129" customWidth="1"/>
    <col min="1283" max="1283" width="6.75" style="129" customWidth="1"/>
    <col min="1284" max="1284" width="7.875" style="129" customWidth="1"/>
    <col min="1285" max="1285" width="7.625" style="129" customWidth="1"/>
    <col min="1286" max="1286" width="8" style="129" customWidth="1"/>
    <col min="1287" max="1287" width="7.25" style="129" customWidth="1"/>
    <col min="1288" max="1288" width="7.375" style="129" customWidth="1"/>
    <col min="1289" max="1289" width="7" style="129" customWidth="1"/>
    <col min="1290" max="1290" width="7.25" style="129" customWidth="1"/>
    <col min="1291" max="1291" width="6.625" style="129" customWidth="1"/>
    <col min="1292" max="1292" width="7.625" style="129" customWidth="1"/>
    <col min="1293" max="1293" width="6.5" style="129" customWidth="1"/>
    <col min="1294" max="1294" width="8.875" style="129" customWidth="1"/>
    <col min="1295" max="1295" width="6.625" style="129" customWidth="1"/>
    <col min="1296" max="1296" width="8.75" style="129" customWidth="1"/>
    <col min="1297" max="1297" width="6.625" style="129" customWidth="1"/>
    <col min="1298" max="1298" width="8.75" style="129" customWidth="1"/>
    <col min="1299" max="1300" width="7.5" style="129" customWidth="1"/>
    <col min="1301" max="1301" width="6.625" style="129" customWidth="1"/>
    <col min="1302" max="1302" width="7.5" style="129" bestFit="1" customWidth="1"/>
    <col min="1303" max="1303" width="13" style="129" customWidth="1"/>
    <col min="1304" max="1536" width="9" style="129"/>
    <col min="1537" max="1537" width="7" style="129" customWidth="1"/>
    <col min="1538" max="1538" width="7.25" style="129" customWidth="1"/>
    <col min="1539" max="1539" width="6.75" style="129" customWidth="1"/>
    <col min="1540" max="1540" width="7.875" style="129" customWidth="1"/>
    <col min="1541" max="1541" width="7.625" style="129" customWidth="1"/>
    <col min="1542" max="1542" width="8" style="129" customWidth="1"/>
    <col min="1543" max="1543" width="7.25" style="129" customWidth="1"/>
    <col min="1544" max="1544" width="7.375" style="129" customWidth="1"/>
    <col min="1545" max="1545" width="7" style="129" customWidth="1"/>
    <col min="1546" max="1546" width="7.25" style="129" customWidth="1"/>
    <col min="1547" max="1547" width="6.625" style="129" customWidth="1"/>
    <col min="1548" max="1548" width="7.625" style="129" customWidth="1"/>
    <col min="1549" max="1549" width="6.5" style="129" customWidth="1"/>
    <col min="1550" max="1550" width="8.875" style="129" customWidth="1"/>
    <col min="1551" max="1551" width="6.625" style="129" customWidth="1"/>
    <col min="1552" max="1552" width="8.75" style="129" customWidth="1"/>
    <col min="1553" max="1553" width="6.625" style="129" customWidth="1"/>
    <col min="1554" max="1554" width="8.75" style="129" customWidth="1"/>
    <col min="1555" max="1556" width="7.5" style="129" customWidth="1"/>
    <col min="1557" max="1557" width="6.625" style="129" customWidth="1"/>
    <col min="1558" max="1558" width="7.5" style="129" bestFit="1" customWidth="1"/>
    <col min="1559" max="1559" width="13" style="129" customWidth="1"/>
    <col min="1560" max="1792" width="9" style="129"/>
    <col min="1793" max="1793" width="7" style="129" customWidth="1"/>
    <col min="1794" max="1794" width="7.25" style="129" customWidth="1"/>
    <col min="1795" max="1795" width="6.75" style="129" customWidth="1"/>
    <col min="1796" max="1796" width="7.875" style="129" customWidth="1"/>
    <col min="1797" max="1797" width="7.625" style="129" customWidth="1"/>
    <col min="1798" max="1798" width="8" style="129" customWidth="1"/>
    <col min="1799" max="1799" width="7.25" style="129" customWidth="1"/>
    <col min="1800" max="1800" width="7.375" style="129" customWidth="1"/>
    <col min="1801" max="1801" width="7" style="129" customWidth="1"/>
    <col min="1802" max="1802" width="7.25" style="129" customWidth="1"/>
    <col min="1803" max="1803" width="6.625" style="129" customWidth="1"/>
    <col min="1804" max="1804" width="7.625" style="129" customWidth="1"/>
    <col min="1805" max="1805" width="6.5" style="129" customWidth="1"/>
    <col min="1806" max="1806" width="8.875" style="129" customWidth="1"/>
    <col min="1807" max="1807" width="6.625" style="129" customWidth="1"/>
    <col min="1808" max="1808" width="8.75" style="129" customWidth="1"/>
    <col min="1809" max="1809" width="6.625" style="129" customWidth="1"/>
    <col min="1810" max="1810" width="8.75" style="129" customWidth="1"/>
    <col min="1811" max="1812" width="7.5" style="129" customWidth="1"/>
    <col min="1813" max="1813" width="6.625" style="129" customWidth="1"/>
    <col min="1814" max="1814" width="7.5" style="129" bestFit="1" customWidth="1"/>
    <col min="1815" max="1815" width="13" style="129" customWidth="1"/>
    <col min="1816" max="2048" width="9" style="129"/>
    <col min="2049" max="2049" width="7" style="129" customWidth="1"/>
    <col min="2050" max="2050" width="7.25" style="129" customWidth="1"/>
    <col min="2051" max="2051" width="6.75" style="129" customWidth="1"/>
    <col min="2052" max="2052" width="7.875" style="129" customWidth="1"/>
    <col min="2053" max="2053" width="7.625" style="129" customWidth="1"/>
    <col min="2054" max="2054" width="8" style="129" customWidth="1"/>
    <col min="2055" max="2055" width="7.25" style="129" customWidth="1"/>
    <col min="2056" max="2056" width="7.375" style="129" customWidth="1"/>
    <col min="2057" max="2057" width="7" style="129" customWidth="1"/>
    <col min="2058" max="2058" width="7.25" style="129" customWidth="1"/>
    <col min="2059" max="2059" width="6.625" style="129" customWidth="1"/>
    <col min="2060" max="2060" width="7.625" style="129" customWidth="1"/>
    <col min="2061" max="2061" width="6.5" style="129" customWidth="1"/>
    <col min="2062" max="2062" width="8.875" style="129" customWidth="1"/>
    <col min="2063" max="2063" width="6.625" style="129" customWidth="1"/>
    <col min="2064" max="2064" width="8.75" style="129" customWidth="1"/>
    <col min="2065" max="2065" width="6.625" style="129" customWidth="1"/>
    <col min="2066" max="2066" width="8.75" style="129" customWidth="1"/>
    <col min="2067" max="2068" width="7.5" style="129" customWidth="1"/>
    <col min="2069" max="2069" width="6.625" style="129" customWidth="1"/>
    <col min="2070" max="2070" width="7.5" style="129" bestFit="1" customWidth="1"/>
    <col min="2071" max="2071" width="13" style="129" customWidth="1"/>
    <col min="2072" max="2304" width="9" style="129"/>
    <col min="2305" max="2305" width="7" style="129" customWidth="1"/>
    <col min="2306" max="2306" width="7.25" style="129" customWidth="1"/>
    <col min="2307" max="2307" width="6.75" style="129" customWidth="1"/>
    <col min="2308" max="2308" width="7.875" style="129" customWidth="1"/>
    <col min="2309" max="2309" width="7.625" style="129" customWidth="1"/>
    <col min="2310" max="2310" width="8" style="129" customWidth="1"/>
    <col min="2311" max="2311" width="7.25" style="129" customWidth="1"/>
    <col min="2312" max="2312" width="7.375" style="129" customWidth="1"/>
    <col min="2313" max="2313" width="7" style="129" customWidth="1"/>
    <col min="2314" max="2314" width="7.25" style="129" customWidth="1"/>
    <col min="2315" max="2315" width="6.625" style="129" customWidth="1"/>
    <col min="2316" max="2316" width="7.625" style="129" customWidth="1"/>
    <col min="2317" max="2317" width="6.5" style="129" customWidth="1"/>
    <col min="2318" max="2318" width="8.875" style="129" customWidth="1"/>
    <col min="2319" max="2319" width="6.625" style="129" customWidth="1"/>
    <col min="2320" max="2320" width="8.75" style="129" customWidth="1"/>
    <col min="2321" max="2321" width="6.625" style="129" customWidth="1"/>
    <col min="2322" max="2322" width="8.75" style="129" customWidth="1"/>
    <col min="2323" max="2324" width="7.5" style="129" customWidth="1"/>
    <col min="2325" max="2325" width="6.625" style="129" customWidth="1"/>
    <col min="2326" max="2326" width="7.5" style="129" bestFit="1" customWidth="1"/>
    <col min="2327" max="2327" width="13" style="129" customWidth="1"/>
    <col min="2328" max="2560" width="9" style="129"/>
    <col min="2561" max="2561" width="7" style="129" customWidth="1"/>
    <col min="2562" max="2562" width="7.25" style="129" customWidth="1"/>
    <col min="2563" max="2563" width="6.75" style="129" customWidth="1"/>
    <col min="2564" max="2564" width="7.875" style="129" customWidth="1"/>
    <col min="2565" max="2565" width="7.625" style="129" customWidth="1"/>
    <col min="2566" max="2566" width="8" style="129" customWidth="1"/>
    <col min="2567" max="2567" width="7.25" style="129" customWidth="1"/>
    <col min="2568" max="2568" width="7.375" style="129" customWidth="1"/>
    <col min="2569" max="2569" width="7" style="129" customWidth="1"/>
    <col min="2570" max="2570" width="7.25" style="129" customWidth="1"/>
    <col min="2571" max="2571" width="6.625" style="129" customWidth="1"/>
    <col min="2572" max="2572" width="7.625" style="129" customWidth="1"/>
    <col min="2573" max="2573" width="6.5" style="129" customWidth="1"/>
    <col min="2574" max="2574" width="8.875" style="129" customWidth="1"/>
    <col min="2575" max="2575" width="6.625" style="129" customWidth="1"/>
    <col min="2576" max="2576" width="8.75" style="129" customWidth="1"/>
    <col min="2577" max="2577" width="6.625" style="129" customWidth="1"/>
    <col min="2578" max="2578" width="8.75" style="129" customWidth="1"/>
    <col min="2579" max="2580" width="7.5" style="129" customWidth="1"/>
    <col min="2581" max="2581" width="6.625" style="129" customWidth="1"/>
    <col min="2582" max="2582" width="7.5" style="129" bestFit="1" customWidth="1"/>
    <col min="2583" max="2583" width="13" style="129" customWidth="1"/>
    <col min="2584" max="2816" width="9" style="129"/>
    <col min="2817" max="2817" width="7" style="129" customWidth="1"/>
    <col min="2818" max="2818" width="7.25" style="129" customWidth="1"/>
    <col min="2819" max="2819" width="6.75" style="129" customWidth="1"/>
    <col min="2820" max="2820" width="7.875" style="129" customWidth="1"/>
    <col min="2821" max="2821" width="7.625" style="129" customWidth="1"/>
    <col min="2822" max="2822" width="8" style="129" customWidth="1"/>
    <col min="2823" max="2823" width="7.25" style="129" customWidth="1"/>
    <col min="2824" max="2824" width="7.375" style="129" customWidth="1"/>
    <col min="2825" max="2825" width="7" style="129" customWidth="1"/>
    <col min="2826" max="2826" width="7.25" style="129" customWidth="1"/>
    <col min="2827" max="2827" width="6.625" style="129" customWidth="1"/>
    <col min="2828" max="2828" width="7.625" style="129" customWidth="1"/>
    <col min="2829" max="2829" width="6.5" style="129" customWidth="1"/>
    <col min="2830" max="2830" width="8.875" style="129" customWidth="1"/>
    <col min="2831" max="2831" width="6.625" style="129" customWidth="1"/>
    <col min="2832" max="2832" width="8.75" style="129" customWidth="1"/>
    <col min="2833" max="2833" width="6.625" style="129" customWidth="1"/>
    <col min="2834" max="2834" width="8.75" style="129" customWidth="1"/>
    <col min="2835" max="2836" width="7.5" style="129" customWidth="1"/>
    <col min="2837" max="2837" width="6.625" style="129" customWidth="1"/>
    <col min="2838" max="2838" width="7.5" style="129" bestFit="1" customWidth="1"/>
    <col min="2839" max="2839" width="13" style="129" customWidth="1"/>
    <col min="2840" max="3072" width="9" style="129"/>
    <col min="3073" max="3073" width="7" style="129" customWidth="1"/>
    <col min="3074" max="3074" width="7.25" style="129" customWidth="1"/>
    <col min="3075" max="3075" width="6.75" style="129" customWidth="1"/>
    <col min="3076" max="3076" width="7.875" style="129" customWidth="1"/>
    <col min="3077" max="3077" width="7.625" style="129" customWidth="1"/>
    <col min="3078" max="3078" width="8" style="129" customWidth="1"/>
    <col min="3079" max="3079" width="7.25" style="129" customWidth="1"/>
    <col min="3080" max="3080" width="7.375" style="129" customWidth="1"/>
    <col min="3081" max="3081" width="7" style="129" customWidth="1"/>
    <col min="3082" max="3082" width="7.25" style="129" customWidth="1"/>
    <col min="3083" max="3083" width="6.625" style="129" customWidth="1"/>
    <col min="3084" max="3084" width="7.625" style="129" customWidth="1"/>
    <col min="3085" max="3085" width="6.5" style="129" customWidth="1"/>
    <col min="3086" max="3086" width="8.875" style="129" customWidth="1"/>
    <col min="3087" max="3087" width="6.625" style="129" customWidth="1"/>
    <col min="3088" max="3088" width="8.75" style="129" customWidth="1"/>
    <col min="3089" max="3089" width="6.625" style="129" customWidth="1"/>
    <col min="3090" max="3090" width="8.75" style="129" customWidth="1"/>
    <col min="3091" max="3092" width="7.5" style="129" customWidth="1"/>
    <col min="3093" max="3093" width="6.625" style="129" customWidth="1"/>
    <col min="3094" max="3094" width="7.5" style="129" bestFit="1" customWidth="1"/>
    <col min="3095" max="3095" width="13" style="129" customWidth="1"/>
    <col min="3096" max="3328" width="9" style="129"/>
    <col min="3329" max="3329" width="7" style="129" customWidth="1"/>
    <col min="3330" max="3330" width="7.25" style="129" customWidth="1"/>
    <col min="3331" max="3331" width="6.75" style="129" customWidth="1"/>
    <col min="3332" max="3332" width="7.875" style="129" customWidth="1"/>
    <col min="3333" max="3333" width="7.625" style="129" customWidth="1"/>
    <col min="3334" max="3334" width="8" style="129" customWidth="1"/>
    <col min="3335" max="3335" width="7.25" style="129" customWidth="1"/>
    <col min="3336" max="3336" width="7.375" style="129" customWidth="1"/>
    <col min="3337" max="3337" width="7" style="129" customWidth="1"/>
    <col min="3338" max="3338" width="7.25" style="129" customWidth="1"/>
    <col min="3339" max="3339" width="6.625" style="129" customWidth="1"/>
    <col min="3340" max="3340" width="7.625" style="129" customWidth="1"/>
    <col min="3341" max="3341" width="6.5" style="129" customWidth="1"/>
    <col min="3342" max="3342" width="8.875" style="129" customWidth="1"/>
    <col min="3343" max="3343" width="6.625" style="129" customWidth="1"/>
    <col min="3344" max="3344" width="8.75" style="129" customWidth="1"/>
    <col min="3345" max="3345" width="6.625" style="129" customWidth="1"/>
    <col min="3346" max="3346" width="8.75" style="129" customWidth="1"/>
    <col min="3347" max="3348" width="7.5" style="129" customWidth="1"/>
    <col min="3349" max="3349" width="6.625" style="129" customWidth="1"/>
    <col min="3350" max="3350" width="7.5" style="129" bestFit="1" customWidth="1"/>
    <col min="3351" max="3351" width="13" style="129" customWidth="1"/>
    <col min="3352" max="3584" width="9" style="129"/>
    <col min="3585" max="3585" width="7" style="129" customWidth="1"/>
    <col min="3586" max="3586" width="7.25" style="129" customWidth="1"/>
    <col min="3587" max="3587" width="6.75" style="129" customWidth="1"/>
    <col min="3588" max="3588" width="7.875" style="129" customWidth="1"/>
    <col min="3589" max="3589" width="7.625" style="129" customWidth="1"/>
    <col min="3590" max="3590" width="8" style="129" customWidth="1"/>
    <col min="3591" max="3591" width="7.25" style="129" customWidth="1"/>
    <col min="3592" max="3592" width="7.375" style="129" customWidth="1"/>
    <col min="3593" max="3593" width="7" style="129" customWidth="1"/>
    <col min="3594" max="3594" width="7.25" style="129" customWidth="1"/>
    <col min="3595" max="3595" width="6.625" style="129" customWidth="1"/>
    <col min="3596" max="3596" width="7.625" style="129" customWidth="1"/>
    <col min="3597" max="3597" width="6.5" style="129" customWidth="1"/>
    <col min="3598" max="3598" width="8.875" style="129" customWidth="1"/>
    <col min="3599" max="3599" width="6.625" style="129" customWidth="1"/>
    <col min="3600" max="3600" width="8.75" style="129" customWidth="1"/>
    <col min="3601" max="3601" width="6.625" style="129" customWidth="1"/>
    <col min="3602" max="3602" width="8.75" style="129" customWidth="1"/>
    <col min="3603" max="3604" width="7.5" style="129" customWidth="1"/>
    <col min="3605" max="3605" width="6.625" style="129" customWidth="1"/>
    <col min="3606" max="3606" width="7.5" style="129" bestFit="1" customWidth="1"/>
    <col min="3607" max="3607" width="13" style="129" customWidth="1"/>
    <col min="3608" max="3840" width="9" style="129"/>
    <col min="3841" max="3841" width="7" style="129" customWidth="1"/>
    <col min="3842" max="3842" width="7.25" style="129" customWidth="1"/>
    <col min="3843" max="3843" width="6.75" style="129" customWidth="1"/>
    <col min="3844" max="3844" width="7.875" style="129" customWidth="1"/>
    <col min="3845" max="3845" width="7.625" style="129" customWidth="1"/>
    <col min="3846" max="3846" width="8" style="129" customWidth="1"/>
    <col min="3847" max="3847" width="7.25" style="129" customWidth="1"/>
    <col min="3848" max="3848" width="7.375" style="129" customWidth="1"/>
    <col min="3849" max="3849" width="7" style="129" customWidth="1"/>
    <col min="3850" max="3850" width="7.25" style="129" customWidth="1"/>
    <col min="3851" max="3851" width="6.625" style="129" customWidth="1"/>
    <col min="3852" max="3852" width="7.625" style="129" customWidth="1"/>
    <col min="3853" max="3853" width="6.5" style="129" customWidth="1"/>
    <col min="3854" max="3854" width="8.875" style="129" customWidth="1"/>
    <col min="3855" max="3855" width="6.625" style="129" customWidth="1"/>
    <col min="3856" max="3856" width="8.75" style="129" customWidth="1"/>
    <col min="3857" max="3857" width="6.625" style="129" customWidth="1"/>
    <col min="3858" max="3858" width="8.75" style="129" customWidth="1"/>
    <col min="3859" max="3860" width="7.5" style="129" customWidth="1"/>
    <col min="3861" max="3861" width="6.625" style="129" customWidth="1"/>
    <col min="3862" max="3862" width="7.5" style="129" bestFit="1" customWidth="1"/>
    <col min="3863" max="3863" width="13" style="129" customWidth="1"/>
    <col min="3864" max="4096" width="9" style="129"/>
    <col min="4097" max="4097" width="7" style="129" customWidth="1"/>
    <col min="4098" max="4098" width="7.25" style="129" customWidth="1"/>
    <col min="4099" max="4099" width="6.75" style="129" customWidth="1"/>
    <col min="4100" max="4100" width="7.875" style="129" customWidth="1"/>
    <col min="4101" max="4101" width="7.625" style="129" customWidth="1"/>
    <col min="4102" max="4102" width="8" style="129" customWidth="1"/>
    <col min="4103" max="4103" width="7.25" style="129" customWidth="1"/>
    <col min="4104" max="4104" width="7.375" style="129" customWidth="1"/>
    <col min="4105" max="4105" width="7" style="129" customWidth="1"/>
    <col min="4106" max="4106" width="7.25" style="129" customWidth="1"/>
    <col min="4107" max="4107" width="6.625" style="129" customWidth="1"/>
    <col min="4108" max="4108" width="7.625" style="129" customWidth="1"/>
    <col min="4109" max="4109" width="6.5" style="129" customWidth="1"/>
    <col min="4110" max="4110" width="8.875" style="129" customWidth="1"/>
    <col min="4111" max="4111" width="6.625" style="129" customWidth="1"/>
    <col min="4112" max="4112" width="8.75" style="129" customWidth="1"/>
    <col min="4113" max="4113" width="6.625" style="129" customWidth="1"/>
    <col min="4114" max="4114" width="8.75" style="129" customWidth="1"/>
    <col min="4115" max="4116" width="7.5" style="129" customWidth="1"/>
    <col min="4117" max="4117" width="6.625" style="129" customWidth="1"/>
    <col min="4118" max="4118" width="7.5" style="129" bestFit="1" customWidth="1"/>
    <col min="4119" max="4119" width="13" style="129" customWidth="1"/>
    <col min="4120" max="4352" width="9" style="129"/>
    <col min="4353" max="4353" width="7" style="129" customWidth="1"/>
    <col min="4354" max="4354" width="7.25" style="129" customWidth="1"/>
    <col min="4355" max="4355" width="6.75" style="129" customWidth="1"/>
    <col min="4356" max="4356" width="7.875" style="129" customWidth="1"/>
    <col min="4357" max="4357" width="7.625" style="129" customWidth="1"/>
    <col min="4358" max="4358" width="8" style="129" customWidth="1"/>
    <col min="4359" max="4359" width="7.25" style="129" customWidth="1"/>
    <col min="4360" max="4360" width="7.375" style="129" customWidth="1"/>
    <col min="4361" max="4361" width="7" style="129" customWidth="1"/>
    <col min="4362" max="4362" width="7.25" style="129" customWidth="1"/>
    <col min="4363" max="4363" width="6.625" style="129" customWidth="1"/>
    <col min="4364" max="4364" width="7.625" style="129" customWidth="1"/>
    <col min="4365" max="4365" width="6.5" style="129" customWidth="1"/>
    <col min="4366" max="4366" width="8.875" style="129" customWidth="1"/>
    <col min="4367" max="4367" width="6.625" style="129" customWidth="1"/>
    <col min="4368" max="4368" width="8.75" style="129" customWidth="1"/>
    <col min="4369" max="4369" width="6.625" style="129" customWidth="1"/>
    <col min="4370" max="4370" width="8.75" style="129" customWidth="1"/>
    <col min="4371" max="4372" width="7.5" style="129" customWidth="1"/>
    <col min="4373" max="4373" width="6.625" style="129" customWidth="1"/>
    <col min="4374" max="4374" width="7.5" style="129" bestFit="1" customWidth="1"/>
    <col min="4375" max="4375" width="13" style="129" customWidth="1"/>
    <col min="4376" max="4608" width="9" style="129"/>
    <col min="4609" max="4609" width="7" style="129" customWidth="1"/>
    <col min="4610" max="4610" width="7.25" style="129" customWidth="1"/>
    <col min="4611" max="4611" width="6.75" style="129" customWidth="1"/>
    <col min="4612" max="4612" width="7.875" style="129" customWidth="1"/>
    <col min="4613" max="4613" width="7.625" style="129" customWidth="1"/>
    <col min="4614" max="4614" width="8" style="129" customWidth="1"/>
    <col min="4615" max="4615" width="7.25" style="129" customWidth="1"/>
    <col min="4616" max="4616" width="7.375" style="129" customWidth="1"/>
    <col min="4617" max="4617" width="7" style="129" customWidth="1"/>
    <col min="4618" max="4618" width="7.25" style="129" customWidth="1"/>
    <col min="4619" max="4619" width="6.625" style="129" customWidth="1"/>
    <col min="4620" max="4620" width="7.625" style="129" customWidth="1"/>
    <col min="4621" max="4621" width="6.5" style="129" customWidth="1"/>
    <col min="4622" max="4622" width="8.875" style="129" customWidth="1"/>
    <col min="4623" max="4623" width="6.625" style="129" customWidth="1"/>
    <col min="4624" max="4624" width="8.75" style="129" customWidth="1"/>
    <col min="4625" max="4625" width="6.625" style="129" customWidth="1"/>
    <col min="4626" max="4626" width="8.75" style="129" customWidth="1"/>
    <col min="4627" max="4628" width="7.5" style="129" customWidth="1"/>
    <col min="4629" max="4629" width="6.625" style="129" customWidth="1"/>
    <col min="4630" max="4630" width="7.5" style="129" bestFit="1" customWidth="1"/>
    <col min="4631" max="4631" width="13" style="129" customWidth="1"/>
    <col min="4632" max="4864" width="9" style="129"/>
    <col min="4865" max="4865" width="7" style="129" customWidth="1"/>
    <col min="4866" max="4866" width="7.25" style="129" customWidth="1"/>
    <col min="4867" max="4867" width="6.75" style="129" customWidth="1"/>
    <col min="4868" max="4868" width="7.875" style="129" customWidth="1"/>
    <col min="4869" max="4869" width="7.625" style="129" customWidth="1"/>
    <col min="4870" max="4870" width="8" style="129" customWidth="1"/>
    <col min="4871" max="4871" width="7.25" style="129" customWidth="1"/>
    <col min="4872" max="4872" width="7.375" style="129" customWidth="1"/>
    <col min="4873" max="4873" width="7" style="129" customWidth="1"/>
    <col min="4874" max="4874" width="7.25" style="129" customWidth="1"/>
    <col min="4875" max="4875" width="6.625" style="129" customWidth="1"/>
    <col min="4876" max="4876" width="7.625" style="129" customWidth="1"/>
    <col min="4877" max="4877" width="6.5" style="129" customWidth="1"/>
    <col min="4878" max="4878" width="8.875" style="129" customWidth="1"/>
    <col min="4879" max="4879" width="6.625" style="129" customWidth="1"/>
    <col min="4880" max="4880" width="8.75" style="129" customWidth="1"/>
    <col min="4881" max="4881" width="6.625" style="129" customWidth="1"/>
    <col min="4882" max="4882" width="8.75" style="129" customWidth="1"/>
    <col min="4883" max="4884" width="7.5" style="129" customWidth="1"/>
    <col min="4885" max="4885" width="6.625" style="129" customWidth="1"/>
    <col min="4886" max="4886" width="7.5" style="129" bestFit="1" customWidth="1"/>
    <col min="4887" max="4887" width="13" style="129" customWidth="1"/>
    <col min="4888" max="5120" width="9" style="129"/>
    <col min="5121" max="5121" width="7" style="129" customWidth="1"/>
    <col min="5122" max="5122" width="7.25" style="129" customWidth="1"/>
    <col min="5123" max="5123" width="6.75" style="129" customWidth="1"/>
    <col min="5124" max="5124" width="7.875" style="129" customWidth="1"/>
    <col min="5125" max="5125" width="7.625" style="129" customWidth="1"/>
    <col min="5126" max="5126" width="8" style="129" customWidth="1"/>
    <col min="5127" max="5127" width="7.25" style="129" customWidth="1"/>
    <col min="5128" max="5128" width="7.375" style="129" customWidth="1"/>
    <col min="5129" max="5129" width="7" style="129" customWidth="1"/>
    <col min="5130" max="5130" width="7.25" style="129" customWidth="1"/>
    <col min="5131" max="5131" width="6.625" style="129" customWidth="1"/>
    <col min="5132" max="5132" width="7.625" style="129" customWidth="1"/>
    <col min="5133" max="5133" width="6.5" style="129" customWidth="1"/>
    <col min="5134" max="5134" width="8.875" style="129" customWidth="1"/>
    <col min="5135" max="5135" width="6.625" style="129" customWidth="1"/>
    <col min="5136" max="5136" width="8.75" style="129" customWidth="1"/>
    <col min="5137" max="5137" width="6.625" style="129" customWidth="1"/>
    <col min="5138" max="5138" width="8.75" style="129" customWidth="1"/>
    <col min="5139" max="5140" width="7.5" style="129" customWidth="1"/>
    <col min="5141" max="5141" width="6.625" style="129" customWidth="1"/>
    <col min="5142" max="5142" width="7.5" style="129" bestFit="1" customWidth="1"/>
    <col min="5143" max="5143" width="13" style="129" customWidth="1"/>
    <col min="5144" max="5376" width="9" style="129"/>
    <col min="5377" max="5377" width="7" style="129" customWidth="1"/>
    <col min="5378" max="5378" width="7.25" style="129" customWidth="1"/>
    <col min="5379" max="5379" width="6.75" style="129" customWidth="1"/>
    <col min="5380" max="5380" width="7.875" style="129" customWidth="1"/>
    <col min="5381" max="5381" width="7.625" style="129" customWidth="1"/>
    <col min="5382" max="5382" width="8" style="129" customWidth="1"/>
    <col min="5383" max="5383" width="7.25" style="129" customWidth="1"/>
    <col min="5384" max="5384" width="7.375" style="129" customWidth="1"/>
    <col min="5385" max="5385" width="7" style="129" customWidth="1"/>
    <col min="5386" max="5386" width="7.25" style="129" customWidth="1"/>
    <col min="5387" max="5387" width="6.625" style="129" customWidth="1"/>
    <col min="5388" max="5388" width="7.625" style="129" customWidth="1"/>
    <col min="5389" max="5389" width="6.5" style="129" customWidth="1"/>
    <col min="5390" max="5390" width="8.875" style="129" customWidth="1"/>
    <col min="5391" max="5391" width="6.625" style="129" customWidth="1"/>
    <col min="5392" max="5392" width="8.75" style="129" customWidth="1"/>
    <col min="5393" max="5393" width="6.625" style="129" customWidth="1"/>
    <col min="5394" max="5394" width="8.75" style="129" customWidth="1"/>
    <col min="5395" max="5396" width="7.5" style="129" customWidth="1"/>
    <col min="5397" max="5397" width="6.625" style="129" customWidth="1"/>
    <col min="5398" max="5398" width="7.5" style="129" bestFit="1" customWidth="1"/>
    <col min="5399" max="5399" width="13" style="129" customWidth="1"/>
    <col min="5400" max="5632" width="9" style="129"/>
    <col min="5633" max="5633" width="7" style="129" customWidth="1"/>
    <col min="5634" max="5634" width="7.25" style="129" customWidth="1"/>
    <col min="5635" max="5635" width="6.75" style="129" customWidth="1"/>
    <col min="5636" max="5636" width="7.875" style="129" customWidth="1"/>
    <col min="5637" max="5637" width="7.625" style="129" customWidth="1"/>
    <col min="5638" max="5638" width="8" style="129" customWidth="1"/>
    <col min="5639" max="5639" width="7.25" style="129" customWidth="1"/>
    <col min="5640" max="5640" width="7.375" style="129" customWidth="1"/>
    <col min="5641" max="5641" width="7" style="129" customWidth="1"/>
    <col min="5642" max="5642" width="7.25" style="129" customWidth="1"/>
    <col min="5643" max="5643" width="6.625" style="129" customWidth="1"/>
    <col min="5644" max="5644" width="7.625" style="129" customWidth="1"/>
    <col min="5645" max="5645" width="6.5" style="129" customWidth="1"/>
    <col min="5646" max="5646" width="8.875" style="129" customWidth="1"/>
    <col min="5647" max="5647" width="6.625" style="129" customWidth="1"/>
    <col min="5648" max="5648" width="8.75" style="129" customWidth="1"/>
    <col min="5649" max="5649" width="6.625" style="129" customWidth="1"/>
    <col min="5650" max="5650" width="8.75" style="129" customWidth="1"/>
    <col min="5651" max="5652" width="7.5" style="129" customWidth="1"/>
    <col min="5653" max="5653" width="6.625" style="129" customWidth="1"/>
    <col min="5654" max="5654" width="7.5" style="129" bestFit="1" customWidth="1"/>
    <col min="5655" max="5655" width="13" style="129" customWidth="1"/>
    <col min="5656" max="5888" width="9" style="129"/>
    <col min="5889" max="5889" width="7" style="129" customWidth="1"/>
    <col min="5890" max="5890" width="7.25" style="129" customWidth="1"/>
    <col min="5891" max="5891" width="6.75" style="129" customWidth="1"/>
    <col min="5892" max="5892" width="7.875" style="129" customWidth="1"/>
    <col min="5893" max="5893" width="7.625" style="129" customWidth="1"/>
    <col min="5894" max="5894" width="8" style="129" customWidth="1"/>
    <col min="5895" max="5895" width="7.25" style="129" customWidth="1"/>
    <col min="5896" max="5896" width="7.375" style="129" customWidth="1"/>
    <col min="5897" max="5897" width="7" style="129" customWidth="1"/>
    <col min="5898" max="5898" width="7.25" style="129" customWidth="1"/>
    <col min="5899" max="5899" width="6.625" style="129" customWidth="1"/>
    <col min="5900" max="5900" width="7.625" style="129" customWidth="1"/>
    <col min="5901" max="5901" width="6.5" style="129" customWidth="1"/>
    <col min="5902" max="5902" width="8.875" style="129" customWidth="1"/>
    <col min="5903" max="5903" width="6.625" style="129" customWidth="1"/>
    <col min="5904" max="5904" width="8.75" style="129" customWidth="1"/>
    <col min="5905" max="5905" width="6.625" style="129" customWidth="1"/>
    <col min="5906" max="5906" width="8.75" style="129" customWidth="1"/>
    <col min="5907" max="5908" width="7.5" style="129" customWidth="1"/>
    <col min="5909" max="5909" width="6.625" style="129" customWidth="1"/>
    <col min="5910" max="5910" width="7.5" style="129" bestFit="1" customWidth="1"/>
    <col min="5911" max="5911" width="13" style="129" customWidth="1"/>
    <col min="5912" max="6144" width="9" style="129"/>
    <col min="6145" max="6145" width="7" style="129" customWidth="1"/>
    <col min="6146" max="6146" width="7.25" style="129" customWidth="1"/>
    <col min="6147" max="6147" width="6.75" style="129" customWidth="1"/>
    <col min="6148" max="6148" width="7.875" style="129" customWidth="1"/>
    <col min="6149" max="6149" width="7.625" style="129" customWidth="1"/>
    <col min="6150" max="6150" width="8" style="129" customWidth="1"/>
    <col min="6151" max="6151" width="7.25" style="129" customWidth="1"/>
    <col min="6152" max="6152" width="7.375" style="129" customWidth="1"/>
    <col min="6153" max="6153" width="7" style="129" customWidth="1"/>
    <col min="6154" max="6154" width="7.25" style="129" customWidth="1"/>
    <col min="6155" max="6155" width="6.625" style="129" customWidth="1"/>
    <col min="6156" max="6156" width="7.625" style="129" customWidth="1"/>
    <col min="6157" max="6157" width="6.5" style="129" customWidth="1"/>
    <col min="6158" max="6158" width="8.875" style="129" customWidth="1"/>
    <col min="6159" max="6159" width="6.625" style="129" customWidth="1"/>
    <col min="6160" max="6160" width="8.75" style="129" customWidth="1"/>
    <col min="6161" max="6161" width="6.625" style="129" customWidth="1"/>
    <col min="6162" max="6162" width="8.75" style="129" customWidth="1"/>
    <col min="6163" max="6164" width="7.5" style="129" customWidth="1"/>
    <col min="6165" max="6165" width="6.625" style="129" customWidth="1"/>
    <col min="6166" max="6166" width="7.5" style="129" bestFit="1" customWidth="1"/>
    <col min="6167" max="6167" width="13" style="129" customWidth="1"/>
    <col min="6168" max="6400" width="9" style="129"/>
    <col min="6401" max="6401" width="7" style="129" customWidth="1"/>
    <col min="6402" max="6402" width="7.25" style="129" customWidth="1"/>
    <col min="6403" max="6403" width="6.75" style="129" customWidth="1"/>
    <col min="6404" max="6404" width="7.875" style="129" customWidth="1"/>
    <col min="6405" max="6405" width="7.625" style="129" customWidth="1"/>
    <col min="6406" max="6406" width="8" style="129" customWidth="1"/>
    <col min="6407" max="6407" width="7.25" style="129" customWidth="1"/>
    <col min="6408" max="6408" width="7.375" style="129" customWidth="1"/>
    <col min="6409" max="6409" width="7" style="129" customWidth="1"/>
    <col min="6410" max="6410" width="7.25" style="129" customWidth="1"/>
    <col min="6411" max="6411" width="6.625" style="129" customWidth="1"/>
    <col min="6412" max="6412" width="7.625" style="129" customWidth="1"/>
    <col min="6413" max="6413" width="6.5" style="129" customWidth="1"/>
    <col min="6414" max="6414" width="8.875" style="129" customWidth="1"/>
    <col min="6415" max="6415" width="6.625" style="129" customWidth="1"/>
    <col min="6416" max="6416" width="8.75" style="129" customWidth="1"/>
    <col min="6417" max="6417" width="6.625" style="129" customWidth="1"/>
    <col min="6418" max="6418" width="8.75" style="129" customWidth="1"/>
    <col min="6419" max="6420" width="7.5" style="129" customWidth="1"/>
    <col min="6421" max="6421" width="6.625" style="129" customWidth="1"/>
    <col min="6422" max="6422" width="7.5" style="129" bestFit="1" customWidth="1"/>
    <col min="6423" max="6423" width="13" style="129" customWidth="1"/>
    <col min="6424" max="6656" width="9" style="129"/>
    <col min="6657" max="6657" width="7" style="129" customWidth="1"/>
    <col min="6658" max="6658" width="7.25" style="129" customWidth="1"/>
    <col min="6659" max="6659" width="6.75" style="129" customWidth="1"/>
    <col min="6660" max="6660" width="7.875" style="129" customWidth="1"/>
    <col min="6661" max="6661" width="7.625" style="129" customWidth="1"/>
    <col min="6662" max="6662" width="8" style="129" customWidth="1"/>
    <col min="6663" max="6663" width="7.25" style="129" customWidth="1"/>
    <col min="6664" max="6664" width="7.375" style="129" customWidth="1"/>
    <col min="6665" max="6665" width="7" style="129" customWidth="1"/>
    <col min="6666" max="6666" width="7.25" style="129" customWidth="1"/>
    <col min="6667" max="6667" width="6.625" style="129" customWidth="1"/>
    <col min="6668" max="6668" width="7.625" style="129" customWidth="1"/>
    <col min="6669" max="6669" width="6.5" style="129" customWidth="1"/>
    <col min="6670" max="6670" width="8.875" style="129" customWidth="1"/>
    <col min="6671" max="6671" width="6.625" style="129" customWidth="1"/>
    <col min="6672" max="6672" width="8.75" style="129" customWidth="1"/>
    <col min="6673" max="6673" width="6.625" style="129" customWidth="1"/>
    <col min="6674" max="6674" width="8.75" style="129" customWidth="1"/>
    <col min="6675" max="6676" width="7.5" style="129" customWidth="1"/>
    <col min="6677" max="6677" width="6.625" style="129" customWidth="1"/>
    <col min="6678" max="6678" width="7.5" style="129" bestFit="1" customWidth="1"/>
    <col min="6679" max="6679" width="13" style="129" customWidth="1"/>
    <col min="6680" max="6912" width="9" style="129"/>
    <col min="6913" max="6913" width="7" style="129" customWidth="1"/>
    <col min="6914" max="6914" width="7.25" style="129" customWidth="1"/>
    <col min="6915" max="6915" width="6.75" style="129" customWidth="1"/>
    <col min="6916" max="6916" width="7.875" style="129" customWidth="1"/>
    <col min="6917" max="6917" width="7.625" style="129" customWidth="1"/>
    <col min="6918" max="6918" width="8" style="129" customWidth="1"/>
    <col min="6919" max="6919" width="7.25" style="129" customWidth="1"/>
    <col min="6920" max="6920" width="7.375" style="129" customWidth="1"/>
    <col min="6921" max="6921" width="7" style="129" customWidth="1"/>
    <col min="6922" max="6922" width="7.25" style="129" customWidth="1"/>
    <col min="6923" max="6923" width="6.625" style="129" customWidth="1"/>
    <col min="6924" max="6924" width="7.625" style="129" customWidth="1"/>
    <col min="6925" max="6925" width="6.5" style="129" customWidth="1"/>
    <col min="6926" max="6926" width="8.875" style="129" customWidth="1"/>
    <col min="6927" max="6927" width="6.625" style="129" customWidth="1"/>
    <col min="6928" max="6928" width="8.75" style="129" customWidth="1"/>
    <col min="6929" max="6929" width="6.625" style="129" customWidth="1"/>
    <col min="6930" max="6930" width="8.75" style="129" customWidth="1"/>
    <col min="6931" max="6932" width="7.5" style="129" customWidth="1"/>
    <col min="6933" max="6933" width="6.625" style="129" customWidth="1"/>
    <col min="6934" max="6934" width="7.5" style="129" bestFit="1" customWidth="1"/>
    <col min="6935" max="6935" width="13" style="129" customWidth="1"/>
    <col min="6936" max="7168" width="9" style="129"/>
    <col min="7169" max="7169" width="7" style="129" customWidth="1"/>
    <col min="7170" max="7170" width="7.25" style="129" customWidth="1"/>
    <col min="7171" max="7171" width="6.75" style="129" customWidth="1"/>
    <col min="7172" max="7172" width="7.875" style="129" customWidth="1"/>
    <col min="7173" max="7173" width="7.625" style="129" customWidth="1"/>
    <col min="7174" max="7174" width="8" style="129" customWidth="1"/>
    <col min="7175" max="7175" width="7.25" style="129" customWidth="1"/>
    <col min="7176" max="7176" width="7.375" style="129" customWidth="1"/>
    <col min="7177" max="7177" width="7" style="129" customWidth="1"/>
    <col min="7178" max="7178" width="7.25" style="129" customWidth="1"/>
    <col min="7179" max="7179" width="6.625" style="129" customWidth="1"/>
    <col min="7180" max="7180" width="7.625" style="129" customWidth="1"/>
    <col min="7181" max="7181" width="6.5" style="129" customWidth="1"/>
    <col min="7182" max="7182" width="8.875" style="129" customWidth="1"/>
    <col min="7183" max="7183" width="6.625" style="129" customWidth="1"/>
    <col min="7184" max="7184" width="8.75" style="129" customWidth="1"/>
    <col min="7185" max="7185" width="6.625" style="129" customWidth="1"/>
    <col min="7186" max="7186" width="8.75" style="129" customWidth="1"/>
    <col min="7187" max="7188" width="7.5" style="129" customWidth="1"/>
    <col min="7189" max="7189" width="6.625" style="129" customWidth="1"/>
    <col min="7190" max="7190" width="7.5" style="129" bestFit="1" customWidth="1"/>
    <col min="7191" max="7191" width="13" style="129" customWidth="1"/>
    <col min="7192" max="7424" width="9" style="129"/>
    <col min="7425" max="7425" width="7" style="129" customWidth="1"/>
    <col min="7426" max="7426" width="7.25" style="129" customWidth="1"/>
    <col min="7427" max="7427" width="6.75" style="129" customWidth="1"/>
    <col min="7428" max="7428" width="7.875" style="129" customWidth="1"/>
    <col min="7429" max="7429" width="7.625" style="129" customWidth="1"/>
    <col min="7430" max="7430" width="8" style="129" customWidth="1"/>
    <col min="7431" max="7431" width="7.25" style="129" customWidth="1"/>
    <col min="7432" max="7432" width="7.375" style="129" customWidth="1"/>
    <col min="7433" max="7433" width="7" style="129" customWidth="1"/>
    <col min="7434" max="7434" width="7.25" style="129" customWidth="1"/>
    <col min="7435" max="7435" width="6.625" style="129" customWidth="1"/>
    <col min="7436" max="7436" width="7.625" style="129" customWidth="1"/>
    <col min="7437" max="7437" width="6.5" style="129" customWidth="1"/>
    <col min="7438" max="7438" width="8.875" style="129" customWidth="1"/>
    <col min="7439" max="7439" width="6.625" style="129" customWidth="1"/>
    <col min="7440" max="7440" width="8.75" style="129" customWidth="1"/>
    <col min="7441" max="7441" width="6.625" style="129" customWidth="1"/>
    <col min="7442" max="7442" width="8.75" style="129" customWidth="1"/>
    <col min="7443" max="7444" width="7.5" style="129" customWidth="1"/>
    <col min="7445" max="7445" width="6.625" style="129" customWidth="1"/>
    <col min="7446" max="7446" width="7.5" style="129" bestFit="1" customWidth="1"/>
    <col min="7447" max="7447" width="13" style="129" customWidth="1"/>
    <col min="7448" max="7680" width="9" style="129"/>
    <col min="7681" max="7681" width="7" style="129" customWidth="1"/>
    <col min="7682" max="7682" width="7.25" style="129" customWidth="1"/>
    <col min="7683" max="7683" width="6.75" style="129" customWidth="1"/>
    <col min="7684" max="7684" width="7.875" style="129" customWidth="1"/>
    <col min="7685" max="7685" width="7.625" style="129" customWidth="1"/>
    <col min="7686" max="7686" width="8" style="129" customWidth="1"/>
    <col min="7687" max="7687" width="7.25" style="129" customWidth="1"/>
    <col min="7688" max="7688" width="7.375" style="129" customWidth="1"/>
    <col min="7689" max="7689" width="7" style="129" customWidth="1"/>
    <col min="7690" max="7690" width="7.25" style="129" customWidth="1"/>
    <col min="7691" max="7691" width="6.625" style="129" customWidth="1"/>
    <col min="7692" max="7692" width="7.625" style="129" customWidth="1"/>
    <col min="7693" max="7693" width="6.5" style="129" customWidth="1"/>
    <col min="7694" max="7694" width="8.875" style="129" customWidth="1"/>
    <col min="7695" max="7695" width="6.625" style="129" customWidth="1"/>
    <col min="7696" max="7696" width="8.75" style="129" customWidth="1"/>
    <col min="7697" max="7697" width="6.625" style="129" customWidth="1"/>
    <col min="7698" max="7698" width="8.75" style="129" customWidth="1"/>
    <col min="7699" max="7700" width="7.5" style="129" customWidth="1"/>
    <col min="7701" max="7701" width="6.625" style="129" customWidth="1"/>
    <col min="7702" max="7702" width="7.5" style="129" bestFit="1" customWidth="1"/>
    <col min="7703" max="7703" width="13" style="129" customWidth="1"/>
    <col min="7704" max="7936" width="9" style="129"/>
    <col min="7937" max="7937" width="7" style="129" customWidth="1"/>
    <col min="7938" max="7938" width="7.25" style="129" customWidth="1"/>
    <col min="7939" max="7939" width="6.75" style="129" customWidth="1"/>
    <col min="7940" max="7940" width="7.875" style="129" customWidth="1"/>
    <col min="7941" max="7941" width="7.625" style="129" customWidth="1"/>
    <col min="7942" max="7942" width="8" style="129" customWidth="1"/>
    <col min="7943" max="7943" width="7.25" style="129" customWidth="1"/>
    <col min="7944" max="7944" width="7.375" style="129" customWidth="1"/>
    <col min="7945" max="7945" width="7" style="129" customWidth="1"/>
    <col min="7946" max="7946" width="7.25" style="129" customWidth="1"/>
    <col min="7947" max="7947" width="6.625" style="129" customWidth="1"/>
    <col min="7948" max="7948" width="7.625" style="129" customWidth="1"/>
    <col min="7949" max="7949" width="6.5" style="129" customWidth="1"/>
    <col min="7950" max="7950" width="8.875" style="129" customWidth="1"/>
    <col min="7951" max="7951" width="6.625" style="129" customWidth="1"/>
    <col min="7952" max="7952" width="8.75" style="129" customWidth="1"/>
    <col min="7953" max="7953" width="6.625" style="129" customWidth="1"/>
    <col min="7954" max="7954" width="8.75" style="129" customWidth="1"/>
    <col min="7955" max="7956" width="7.5" style="129" customWidth="1"/>
    <col min="7957" max="7957" width="6.625" style="129" customWidth="1"/>
    <col min="7958" max="7958" width="7.5" style="129" bestFit="1" customWidth="1"/>
    <col min="7959" max="7959" width="13" style="129" customWidth="1"/>
    <col min="7960" max="8192" width="9" style="129"/>
    <col min="8193" max="8193" width="7" style="129" customWidth="1"/>
    <col min="8194" max="8194" width="7.25" style="129" customWidth="1"/>
    <col min="8195" max="8195" width="6.75" style="129" customWidth="1"/>
    <col min="8196" max="8196" width="7.875" style="129" customWidth="1"/>
    <col min="8197" max="8197" width="7.625" style="129" customWidth="1"/>
    <col min="8198" max="8198" width="8" style="129" customWidth="1"/>
    <col min="8199" max="8199" width="7.25" style="129" customWidth="1"/>
    <col min="8200" max="8200" width="7.375" style="129" customWidth="1"/>
    <col min="8201" max="8201" width="7" style="129" customWidth="1"/>
    <col min="8202" max="8202" width="7.25" style="129" customWidth="1"/>
    <col min="8203" max="8203" width="6.625" style="129" customWidth="1"/>
    <col min="8204" max="8204" width="7.625" style="129" customWidth="1"/>
    <col min="8205" max="8205" width="6.5" style="129" customWidth="1"/>
    <col min="8206" max="8206" width="8.875" style="129" customWidth="1"/>
    <col min="8207" max="8207" width="6.625" style="129" customWidth="1"/>
    <col min="8208" max="8208" width="8.75" style="129" customWidth="1"/>
    <col min="8209" max="8209" width="6.625" style="129" customWidth="1"/>
    <col min="8210" max="8210" width="8.75" style="129" customWidth="1"/>
    <col min="8211" max="8212" width="7.5" style="129" customWidth="1"/>
    <col min="8213" max="8213" width="6.625" style="129" customWidth="1"/>
    <col min="8214" max="8214" width="7.5" style="129" bestFit="1" customWidth="1"/>
    <col min="8215" max="8215" width="13" style="129" customWidth="1"/>
    <col min="8216" max="8448" width="9" style="129"/>
    <col min="8449" max="8449" width="7" style="129" customWidth="1"/>
    <col min="8450" max="8450" width="7.25" style="129" customWidth="1"/>
    <col min="8451" max="8451" width="6.75" style="129" customWidth="1"/>
    <col min="8452" max="8452" width="7.875" style="129" customWidth="1"/>
    <col min="8453" max="8453" width="7.625" style="129" customWidth="1"/>
    <col min="8454" max="8454" width="8" style="129" customWidth="1"/>
    <col min="8455" max="8455" width="7.25" style="129" customWidth="1"/>
    <col min="8456" max="8456" width="7.375" style="129" customWidth="1"/>
    <col min="8457" max="8457" width="7" style="129" customWidth="1"/>
    <col min="8458" max="8458" width="7.25" style="129" customWidth="1"/>
    <col min="8459" max="8459" width="6.625" style="129" customWidth="1"/>
    <col min="8460" max="8460" width="7.625" style="129" customWidth="1"/>
    <col min="8461" max="8461" width="6.5" style="129" customWidth="1"/>
    <col min="8462" max="8462" width="8.875" style="129" customWidth="1"/>
    <col min="8463" max="8463" width="6.625" style="129" customWidth="1"/>
    <col min="8464" max="8464" width="8.75" style="129" customWidth="1"/>
    <col min="8465" max="8465" width="6.625" style="129" customWidth="1"/>
    <col min="8466" max="8466" width="8.75" style="129" customWidth="1"/>
    <col min="8467" max="8468" width="7.5" style="129" customWidth="1"/>
    <col min="8469" max="8469" width="6.625" style="129" customWidth="1"/>
    <col min="8470" max="8470" width="7.5" style="129" bestFit="1" customWidth="1"/>
    <col min="8471" max="8471" width="13" style="129" customWidth="1"/>
    <col min="8472" max="8704" width="9" style="129"/>
    <col min="8705" max="8705" width="7" style="129" customWidth="1"/>
    <col min="8706" max="8706" width="7.25" style="129" customWidth="1"/>
    <col min="8707" max="8707" width="6.75" style="129" customWidth="1"/>
    <col min="8708" max="8708" width="7.875" style="129" customWidth="1"/>
    <col min="8709" max="8709" width="7.625" style="129" customWidth="1"/>
    <col min="8710" max="8710" width="8" style="129" customWidth="1"/>
    <col min="8711" max="8711" width="7.25" style="129" customWidth="1"/>
    <col min="8712" max="8712" width="7.375" style="129" customWidth="1"/>
    <col min="8713" max="8713" width="7" style="129" customWidth="1"/>
    <col min="8714" max="8714" width="7.25" style="129" customWidth="1"/>
    <col min="8715" max="8715" width="6.625" style="129" customWidth="1"/>
    <col min="8716" max="8716" width="7.625" style="129" customWidth="1"/>
    <col min="8717" max="8717" width="6.5" style="129" customWidth="1"/>
    <col min="8718" max="8718" width="8.875" style="129" customWidth="1"/>
    <col min="8719" max="8719" width="6.625" style="129" customWidth="1"/>
    <col min="8720" max="8720" width="8.75" style="129" customWidth="1"/>
    <col min="8721" max="8721" width="6.625" style="129" customWidth="1"/>
    <col min="8722" max="8722" width="8.75" style="129" customWidth="1"/>
    <col min="8723" max="8724" width="7.5" style="129" customWidth="1"/>
    <col min="8725" max="8725" width="6.625" style="129" customWidth="1"/>
    <col min="8726" max="8726" width="7.5" style="129" bestFit="1" customWidth="1"/>
    <col min="8727" max="8727" width="13" style="129" customWidth="1"/>
    <col min="8728" max="8960" width="9" style="129"/>
    <col min="8961" max="8961" width="7" style="129" customWidth="1"/>
    <col min="8962" max="8962" width="7.25" style="129" customWidth="1"/>
    <col min="8963" max="8963" width="6.75" style="129" customWidth="1"/>
    <col min="8964" max="8964" width="7.875" style="129" customWidth="1"/>
    <col min="8965" max="8965" width="7.625" style="129" customWidth="1"/>
    <col min="8966" max="8966" width="8" style="129" customWidth="1"/>
    <col min="8967" max="8967" width="7.25" style="129" customWidth="1"/>
    <col min="8968" max="8968" width="7.375" style="129" customWidth="1"/>
    <col min="8969" max="8969" width="7" style="129" customWidth="1"/>
    <col min="8970" max="8970" width="7.25" style="129" customWidth="1"/>
    <col min="8971" max="8971" width="6.625" style="129" customWidth="1"/>
    <col min="8972" max="8972" width="7.625" style="129" customWidth="1"/>
    <col min="8973" max="8973" width="6.5" style="129" customWidth="1"/>
    <col min="8974" max="8974" width="8.875" style="129" customWidth="1"/>
    <col min="8975" max="8975" width="6.625" style="129" customWidth="1"/>
    <col min="8976" max="8976" width="8.75" style="129" customWidth="1"/>
    <col min="8977" max="8977" width="6.625" style="129" customWidth="1"/>
    <col min="8978" max="8978" width="8.75" style="129" customWidth="1"/>
    <col min="8979" max="8980" width="7.5" style="129" customWidth="1"/>
    <col min="8981" max="8981" width="6.625" style="129" customWidth="1"/>
    <col min="8982" max="8982" width="7.5" style="129" bestFit="1" customWidth="1"/>
    <col min="8983" max="8983" width="13" style="129" customWidth="1"/>
    <col min="8984" max="9216" width="9" style="129"/>
    <col min="9217" max="9217" width="7" style="129" customWidth="1"/>
    <col min="9218" max="9218" width="7.25" style="129" customWidth="1"/>
    <col min="9219" max="9219" width="6.75" style="129" customWidth="1"/>
    <col min="9220" max="9220" width="7.875" style="129" customWidth="1"/>
    <col min="9221" max="9221" width="7.625" style="129" customWidth="1"/>
    <col min="9222" max="9222" width="8" style="129" customWidth="1"/>
    <col min="9223" max="9223" width="7.25" style="129" customWidth="1"/>
    <col min="9224" max="9224" width="7.375" style="129" customWidth="1"/>
    <col min="9225" max="9225" width="7" style="129" customWidth="1"/>
    <col min="9226" max="9226" width="7.25" style="129" customWidth="1"/>
    <col min="9227" max="9227" width="6.625" style="129" customWidth="1"/>
    <col min="9228" max="9228" width="7.625" style="129" customWidth="1"/>
    <col min="9229" max="9229" width="6.5" style="129" customWidth="1"/>
    <col min="9230" max="9230" width="8.875" style="129" customWidth="1"/>
    <col min="9231" max="9231" width="6.625" style="129" customWidth="1"/>
    <col min="9232" max="9232" width="8.75" style="129" customWidth="1"/>
    <col min="9233" max="9233" width="6.625" style="129" customWidth="1"/>
    <col min="9234" max="9234" width="8.75" style="129" customWidth="1"/>
    <col min="9235" max="9236" width="7.5" style="129" customWidth="1"/>
    <col min="9237" max="9237" width="6.625" style="129" customWidth="1"/>
    <col min="9238" max="9238" width="7.5" style="129" bestFit="1" customWidth="1"/>
    <col min="9239" max="9239" width="13" style="129" customWidth="1"/>
    <col min="9240" max="9472" width="9" style="129"/>
    <col min="9473" max="9473" width="7" style="129" customWidth="1"/>
    <col min="9474" max="9474" width="7.25" style="129" customWidth="1"/>
    <col min="9475" max="9475" width="6.75" style="129" customWidth="1"/>
    <col min="9476" max="9476" width="7.875" style="129" customWidth="1"/>
    <col min="9477" max="9477" width="7.625" style="129" customWidth="1"/>
    <col min="9478" max="9478" width="8" style="129" customWidth="1"/>
    <col min="9479" max="9479" width="7.25" style="129" customWidth="1"/>
    <col min="9480" max="9480" width="7.375" style="129" customWidth="1"/>
    <col min="9481" max="9481" width="7" style="129" customWidth="1"/>
    <col min="9482" max="9482" width="7.25" style="129" customWidth="1"/>
    <col min="9483" max="9483" width="6.625" style="129" customWidth="1"/>
    <col min="9484" max="9484" width="7.625" style="129" customWidth="1"/>
    <col min="9485" max="9485" width="6.5" style="129" customWidth="1"/>
    <col min="9486" max="9486" width="8.875" style="129" customWidth="1"/>
    <col min="9487" max="9487" width="6.625" style="129" customWidth="1"/>
    <col min="9488" max="9488" width="8.75" style="129" customWidth="1"/>
    <col min="9489" max="9489" width="6.625" style="129" customWidth="1"/>
    <col min="9490" max="9490" width="8.75" style="129" customWidth="1"/>
    <col min="9491" max="9492" width="7.5" style="129" customWidth="1"/>
    <col min="9493" max="9493" width="6.625" style="129" customWidth="1"/>
    <col min="9494" max="9494" width="7.5" style="129" bestFit="1" customWidth="1"/>
    <col min="9495" max="9495" width="13" style="129" customWidth="1"/>
    <col min="9496" max="9728" width="9" style="129"/>
    <col min="9729" max="9729" width="7" style="129" customWidth="1"/>
    <col min="9730" max="9730" width="7.25" style="129" customWidth="1"/>
    <col min="9731" max="9731" width="6.75" style="129" customWidth="1"/>
    <col min="9732" max="9732" width="7.875" style="129" customWidth="1"/>
    <col min="9733" max="9733" width="7.625" style="129" customWidth="1"/>
    <col min="9734" max="9734" width="8" style="129" customWidth="1"/>
    <col min="9735" max="9735" width="7.25" style="129" customWidth="1"/>
    <col min="9736" max="9736" width="7.375" style="129" customWidth="1"/>
    <col min="9737" max="9737" width="7" style="129" customWidth="1"/>
    <col min="9738" max="9738" width="7.25" style="129" customWidth="1"/>
    <col min="9739" max="9739" width="6.625" style="129" customWidth="1"/>
    <col min="9740" max="9740" width="7.625" style="129" customWidth="1"/>
    <col min="9741" max="9741" width="6.5" style="129" customWidth="1"/>
    <col min="9742" max="9742" width="8.875" style="129" customWidth="1"/>
    <col min="9743" max="9743" width="6.625" style="129" customWidth="1"/>
    <col min="9744" max="9744" width="8.75" style="129" customWidth="1"/>
    <col min="9745" max="9745" width="6.625" style="129" customWidth="1"/>
    <col min="9746" max="9746" width="8.75" style="129" customWidth="1"/>
    <col min="9747" max="9748" width="7.5" style="129" customWidth="1"/>
    <col min="9749" max="9749" width="6.625" style="129" customWidth="1"/>
    <col min="9750" max="9750" width="7.5" style="129" bestFit="1" customWidth="1"/>
    <col min="9751" max="9751" width="13" style="129" customWidth="1"/>
    <col min="9752" max="9984" width="9" style="129"/>
    <col min="9985" max="9985" width="7" style="129" customWidth="1"/>
    <col min="9986" max="9986" width="7.25" style="129" customWidth="1"/>
    <col min="9987" max="9987" width="6.75" style="129" customWidth="1"/>
    <col min="9988" max="9988" width="7.875" style="129" customWidth="1"/>
    <col min="9989" max="9989" width="7.625" style="129" customWidth="1"/>
    <col min="9990" max="9990" width="8" style="129" customWidth="1"/>
    <col min="9991" max="9991" width="7.25" style="129" customWidth="1"/>
    <col min="9992" max="9992" width="7.375" style="129" customWidth="1"/>
    <col min="9993" max="9993" width="7" style="129" customWidth="1"/>
    <col min="9994" max="9994" width="7.25" style="129" customWidth="1"/>
    <col min="9995" max="9995" width="6.625" style="129" customWidth="1"/>
    <col min="9996" max="9996" width="7.625" style="129" customWidth="1"/>
    <col min="9997" max="9997" width="6.5" style="129" customWidth="1"/>
    <col min="9998" max="9998" width="8.875" style="129" customWidth="1"/>
    <col min="9999" max="9999" width="6.625" style="129" customWidth="1"/>
    <col min="10000" max="10000" width="8.75" style="129" customWidth="1"/>
    <col min="10001" max="10001" width="6.625" style="129" customWidth="1"/>
    <col min="10002" max="10002" width="8.75" style="129" customWidth="1"/>
    <col min="10003" max="10004" width="7.5" style="129" customWidth="1"/>
    <col min="10005" max="10005" width="6.625" style="129" customWidth="1"/>
    <col min="10006" max="10006" width="7.5" style="129" bestFit="1" customWidth="1"/>
    <col min="10007" max="10007" width="13" style="129" customWidth="1"/>
    <col min="10008" max="10240" width="9" style="129"/>
    <col min="10241" max="10241" width="7" style="129" customWidth="1"/>
    <col min="10242" max="10242" width="7.25" style="129" customWidth="1"/>
    <col min="10243" max="10243" width="6.75" style="129" customWidth="1"/>
    <col min="10244" max="10244" width="7.875" style="129" customWidth="1"/>
    <col min="10245" max="10245" width="7.625" style="129" customWidth="1"/>
    <col min="10246" max="10246" width="8" style="129" customWidth="1"/>
    <col min="10247" max="10247" width="7.25" style="129" customWidth="1"/>
    <col min="10248" max="10248" width="7.375" style="129" customWidth="1"/>
    <col min="10249" max="10249" width="7" style="129" customWidth="1"/>
    <col min="10250" max="10250" width="7.25" style="129" customWidth="1"/>
    <col min="10251" max="10251" width="6.625" style="129" customWidth="1"/>
    <col min="10252" max="10252" width="7.625" style="129" customWidth="1"/>
    <col min="10253" max="10253" width="6.5" style="129" customWidth="1"/>
    <col min="10254" max="10254" width="8.875" style="129" customWidth="1"/>
    <col min="10255" max="10255" width="6.625" style="129" customWidth="1"/>
    <col min="10256" max="10256" width="8.75" style="129" customWidth="1"/>
    <col min="10257" max="10257" width="6.625" style="129" customWidth="1"/>
    <col min="10258" max="10258" width="8.75" style="129" customWidth="1"/>
    <col min="10259" max="10260" width="7.5" style="129" customWidth="1"/>
    <col min="10261" max="10261" width="6.625" style="129" customWidth="1"/>
    <col min="10262" max="10262" width="7.5" style="129" bestFit="1" customWidth="1"/>
    <col min="10263" max="10263" width="13" style="129" customWidth="1"/>
    <col min="10264" max="10496" width="9" style="129"/>
    <col min="10497" max="10497" width="7" style="129" customWidth="1"/>
    <col min="10498" max="10498" width="7.25" style="129" customWidth="1"/>
    <col min="10499" max="10499" width="6.75" style="129" customWidth="1"/>
    <col min="10500" max="10500" width="7.875" style="129" customWidth="1"/>
    <col min="10501" max="10501" width="7.625" style="129" customWidth="1"/>
    <col min="10502" max="10502" width="8" style="129" customWidth="1"/>
    <col min="10503" max="10503" width="7.25" style="129" customWidth="1"/>
    <col min="10504" max="10504" width="7.375" style="129" customWidth="1"/>
    <col min="10505" max="10505" width="7" style="129" customWidth="1"/>
    <col min="10506" max="10506" width="7.25" style="129" customWidth="1"/>
    <col min="10507" max="10507" width="6.625" style="129" customWidth="1"/>
    <col min="10508" max="10508" width="7.625" style="129" customWidth="1"/>
    <col min="10509" max="10509" width="6.5" style="129" customWidth="1"/>
    <col min="10510" max="10510" width="8.875" style="129" customWidth="1"/>
    <col min="10511" max="10511" width="6.625" style="129" customWidth="1"/>
    <col min="10512" max="10512" width="8.75" style="129" customWidth="1"/>
    <col min="10513" max="10513" width="6.625" style="129" customWidth="1"/>
    <col min="10514" max="10514" width="8.75" style="129" customWidth="1"/>
    <col min="10515" max="10516" width="7.5" style="129" customWidth="1"/>
    <col min="10517" max="10517" width="6.625" style="129" customWidth="1"/>
    <col min="10518" max="10518" width="7.5" style="129" bestFit="1" customWidth="1"/>
    <col min="10519" max="10519" width="13" style="129" customWidth="1"/>
    <col min="10520" max="10752" width="9" style="129"/>
    <col min="10753" max="10753" width="7" style="129" customWidth="1"/>
    <col min="10754" max="10754" width="7.25" style="129" customWidth="1"/>
    <col min="10755" max="10755" width="6.75" style="129" customWidth="1"/>
    <col min="10756" max="10756" width="7.875" style="129" customWidth="1"/>
    <col min="10757" max="10757" width="7.625" style="129" customWidth="1"/>
    <col min="10758" max="10758" width="8" style="129" customWidth="1"/>
    <col min="10759" max="10759" width="7.25" style="129" customWidth="1"/>
    <col min="10760" max="10760" width="7.375" style="129" customWidth="1"/>
    <col min="10761" max="10761" width="7" style="129" customWidth="1"/>
    <col min="10762" max="10762" width="7.25" style="129" customWidth="1"/>
    <col min="10763" max="10763" width="6.625" style="129" customWidth="1"/>
    <col min="10764" max="10764" width="7.625" style="129" customWidth="1"/>
    <col min="10765" max="10765" width="6.5" style="129" customWidth="1"/>
    <col min="10766" max="10766" width="8.875" style="129" customWidth="1"/>
    <col min="10767" max="10767" width="6.625" style="129" customWidth="1"/>
    <col min="10768" max="10768" width="8.75" style="129" customWidth="1"/>
    <col min="10769" max="10769" width="6.625" style="129" customWidth="1"/>
    <col min="10770" max="10770" width="8.75" style="129" customWidth="1"/>
    <col min="10771" max="10772" width="7.5" style="129" customWidth="1"/>
    <col min="10773" max="10773" width="6.625" style="129" customWidth="1"/>
    <col min="10774" max="10774" width="7.5" style="129" bestFit="1" customWidth="1"/>
    <col min="10775" max="10775" width="13" style="129" customWidth="1"/>
    <col min="10776" max="11008" width="9" style="129"/>
    <col min="11009" max="11009" width="7" style="129" customWidth="1"/>
    <col min="11010" max="11010" width="7.25" style="129" customWidth="1"/>
    <col min="11011" max="11011" width="6.75" style="129" customWidth="1"/>
    <col min="11012" max="11012" width="7.875" style="129" customWidth="1"/>
    <col min="11013" max="11013" width="7.625" style="129" customWidth="1"/>
    <col min="11014" max="11014" width="8" style="129" customWidth="1"/>
    <col min="11015" max="11015" width="7.25" style="129" customWidth="1"/>
    <col min="11016" max="11016" width="7.375" style="129" customWidth="1"/>
    <col min="11017" max="11017" width="7" style="129" customWidth="1"/>
    <col min="11018" max="11018" width="7.25" style="129" customWidth="1"/>
    <col min="11019" max="11019" width="6.625" style="129" customWidth="1"/>
    <col min="11020" max="11020" width="7.625" style="129" customWidth="1"/>
    <col min="11021" max="11021" width="6.5" style="129" customWidth="1"/>
    <col min="11022" max="11022" width="8.875" style="129" customWidth="1"/>
    <col min="11023" max="11023" width="6.625" style="129" customWidth="1"/>
    <col min="11024" max="11024" width="8.75" style="129" customWidth="1"/>
    <col min="11025" max="11025" width="6.625" style="129" customWidth="1"/>
    <col min="11026" max="11026" width="8.75" style="129" customWidth="1"/>
    <col min="11027" max="11028" width="7.5" style="129" customWidth="1"/>
    <col min="11029" max="11029" width="6.625" style="129" customWidth="1"/>
    <col min="11030" max="11030" width="7.5" style="129" bestFit="1" customWidth="1"/>
    <col min="11031" max="11031" width="13" style="129" customWidth="1"/>
    <col min="11032" max="11264" width="9" style="129"/>
    <col min="11265" max="11265" width="7" style="129" customWidth="1"/>
    <col min="11266" max="11266" width="7.25" style="129" customWidth="1"/>
    <col min="11267" max="11267" width="6.75" style="129" customWidth="1"/>
    <col min="11268" max="11268" width="7.875" style="129" customWidth="1"/>
    <col min="11269" max="11269" width="7.625" style="129" customWidth="1"/>
    <col min="11270" max="11270" width="8" style="129" customWidth="1"/>
    <col min="11271" max="11271" width="7.25" style="129" customWidth="1"/>
    <col min="11272" max="11272" width="7.375" style="129" customWidth="1"/>
    <col min="11273" max="11273" width="7" style="129" customWidth="1"/>
    <col min="11274" max="11274" width="7.25" style="129" customWidth="1"/>
    <col min="11275" max="11275" width="6.625" style="129" customWidth="1"/>
    <col min="11276" max="11276" width="7.625" style="129" customWidth="1"/>
    <col min="11277" max="11277" width="6.5" style="129" customWidth="1"/>
    <col min="11278" max="11278" width="8.875" style="129" customWidth="1"/>
    <col min="11279" max="11279" width="6.625" style="129" customWidth="1"/>
    <col min="11280" max="11280" width="8.75" style="129" customWidth="1"/>
    <col min="11281" max="11281" width="6.625" style="129" customWidth="1"/>
    <col min="11282" max="11282" width="8.75" style="129" customWidth="1"/>
    <col min="11283" max="11284" width="7.5" style="129" customWidth="1"/>
    <col min="11285" max="11285" width="6.625" style="129" customWidth="1"/>
    <col min="11286" max="11286" width="7.5" style="129" bestFit="1" customWidth="1"/>
    <col min="11287" max="11287" width="13" style="129" customWidth="1"/>
    <col min="11288" max="11520" width="9" style="129"/>
    <col min="11521" max="11521" width="7" style="129" customWidth="1"/>
    <col min="11522" max="11522" width="7.25" style="129" customWidth="1"/>
    <col min="11523" max="11523" width="6.75" style="129" customWidth="1"/>
    <col min="11524" max="11524" width="7.875" style="129" customWidth="1"/>
    <col min="11525" max="11525" width="7.625" style="129" customWidth="1"/>
    <col min="11526" max="11526" width="8" style="129" customWidth="1"/>
    <col min="11527" max="11527" width="7.25" style="129" customWidth="1"/>
    <col min="11528" max="11528" width="7.375" style="129" customWidth="1"/>
    <col min="11529" max="11529" width="7" style="129" customWidth="1"/>
    <col min="11530" max="11530" width="7.25" style="129" customWidth="1"/>
    <col min="11531" max="11531" width="6.625" style="129" customWidth="1"/>
    <col min="11532" max="11532" width="7.625" style="129" customWidth="1"/>
    <col min="11533" max="11533" width="6.5" style="129" customWidth="1"/>
    <col min="11534" max="11534" width="8.875" style="129" customWidth="1"/>
    <col min="11535" max="11535" width="6.625" style="129" customWidth="1"/>
    <col min="11536" max="11536" width="8.75" style="129" customWidth="1"/>
    <col min="11537" max="11537" width="6.625" style="129" customWidth="1"/>
    <col min="11538" max="11538" width="8.75" style="129" customWidth="1"/>
    <col min="11539" max="11540" width="7.5" style="129" customWidth="1"/>
    <col min="11541" max="11541" width="6.625" style="129" customWidth="1"/>
    <col min="11542" max="11542" width="7.5" style="129" bestFit="1" customWidth="1"/>
    <col min="11543" max="11543" width="13" style="129" customWidth="1"/>
    <col min="11544" max="11776" width="9" style="129"/>
    <col min="11777" max="11777" width="7" style="129" customWidth="1"/>
    <col min="11778" max="11778" width="7.25" style="129" customWidth="1"/>
    <col min="11779" max="11779" width="6.75" style="129" customWidth="1"/>
    <col min="11780" max="11780" width="7.875" style="129" customWidth="1"/>
    <col min="11781" max="11781" width="7.625" style="129" customWidth="1"/>
    <col min="11782" max="11782" width="8" style="129" customWidth="1"/>
    <col min="11783" max="11783" width="7.25" style="129" customWidth="1"/>
    <col min="11784" max="11784" width="7.375" style="129" customWidth="1"/>
    <col min="11785" max="11785" width="7" style="129" customWidth="1"/>
    <col min="11786" max="11786" width="7.25" style="129" customWidth="1"/>
    <col min="11787" max="11787" width="6.625" style="129" customWidth="1"/>
    <col min="11788" max="11788" width="7.625" style="129" customWidth="1"/>
    <col min="11789" max="11789" width="6.5" style="129" customWidth="1"/>
    <col min="11790" max="11790" width="8.875" style="129" customWidth="1"/>
    <col min="11791" max="11791" width="6.625" style="129" customWidth="1"/>
    <col min="11792" max="11792" width="8.75" style="129" customWidth="1"/>
    <col min="11793" max="11793" width="6.625" style="129" customWidth="1"/>
    <col min="11794" max="11794" width="8.75" style="129" customWidth="1"/>
    <col min="11795" max="11796" width="7.5" style="129" customWidth="1"/>
    <col min="11797" max="11797" width="6.625" style="129" customWidth="1"/>
    <col min="11798" max="11798" width="7.5" style="129" bestFit="1" customWidth="1"/>
    <col min="11799" max="11799" width="13" style="129" customWidth="1"/>
    <col min="11800" max="12032" width="9" style="129"/>
    <col min="12033" max="12033" width="7" style="129" customWidth="1"/>
    <col min="12034" max="12034" width="7.25" style="129" customWidth="1"/>
    <col min="12035" max="12035" width="6.75" style="129" customWidth="1"/>
    <col min="12036" max="12036" width="7.875" style="129" customWidth="1"/>
    <col min="12037" max="12037" width="7.625" style="129" customWidth="1"/>
    <col min="12038" max="12038" width="8" style="129" customWidth="1"/>
    <col min="12039" max="12039" width="7.25" style="129" customWidth="1"/>
    <col min="12040" max="12040" width="7.375" style="129" customWidth="1"/>
    <col min="12041" max="12041" width="7" style="129" customWidth="1"/>
    <col min="12042" max="12042" width="7.25" style="129" customWidth="1"/>
    <col min="12043" max="12043" width="6.625" style="129" customWidth="1"/>
    <col min="12044" max="12044" width="7.625" style="129" customWidth="1"/>
    <col min="12045" max="12045" width="6.5" style="129" customWidth="1"/>
    <col min="12046" max="12046" width="8.875" style="129" customWidth="1"/>
    <col min="12047" max="12047" width="6.625" style="129" customWidth="1"/>
    <col min="12048" max="12048" width="8.75" style="129" customWidth="1"/>
    <col min="12049" max="12049" width="6.625" style="129" customWidth="1"/>
    <col min="12050" max="12050" width="8.75" style="129" customWidth="1"/>
    <col min="12051" max="12052" width="7.5" style="129" customWidth="1"/>
    <col min="12053" max="12053" width="6.625" style="129" customWidth="1"/>
    <col min="12054" max="12054" width="7.5" style="129" bestFit="1" customWidth="1"/>
    <col min="12055" max="12055" width="13" style="129" customWidth="1"/>
    <col min="12056" max="12288" width="9" style="129"/>
    <col min="12289" max="12289" width="7" style="129" customWidth="1"/>
    <col min="12290" max="12290" width="7.25" style="129" customWidth="1"/>
    <col min="12291" max="12291" width="6.75" style="129" customWidth="1"/>
    <col min="12292" max="12292" width="7.875" style="129" customWidth="1"/>
    <col min="12293" max="12293" width="7.625" style="129" customWidth="1"/>
    <col min="12294" max="12294" width="8" style="129" customWidth="1"/>
    <col min="12295" max="12295" width="7.25" style="129" customWidth="1"/>
    <col min="12296" max="12296" width="7.375" style="129" customWidth="1"/>
    <col min="12297" max="12297" width="7" style="129" customWidth="1"/>
    <col min="12298" max="12298" width="7.25" style="129" customWidth="1"/>
    <col min="12299" max="12299" width="6.625" style="129" customWidth="1"/>
    <col min="12300" max="12300" width="7.625" style="129" customWidth="1"/>
    <col min="12301" max="12301" width="6.5" style="129" customWidth="1"/>
    <col min="12302" max="12302" width="8.875" style="129" customWidth="1"/>
    <col min="12303" max="12303" width="6.625" style="129" customWidth="1"/>
    <col min="12304" max="12304" width="8.75" style="129" customWidth="1"/>
    <col min="12305" max="12305" width="6.625" style="129" customWidth="1"/>
    <col min="12306" max="12306" width="8.75" style="129" customWidth="1"/>
    <col min="12307" max="12308" width="7.5" style="129" customWidth="1"/>
    <col min="12309" max="12309" width="6.625" style="129" customWidth="1"/>
    <col min="12310" max="12310" width="7.5" style="129" bestFit="1" customWidth="1"/>
    <col min="12311" max="12311" width="13" style="129" customWidth="1"/>
    <col min="12312" max="12544" width="9" style="129"/>
    <col min="12545" max="12545" width="7" style="129" customWidth="1"/>
    <col min="12546" max="12546" width="7.25" style="129" customWidth="1"/>
    <col min="12547" max="12547" width="6.75" style="129" customWidth="1"/>
    <col min="12548" max="12548" width="7.875" style="129" customWidth="1"/>
    <col min="12549" max="12549" width="7.625" style="129" customWidth="1"/>
    <col min="12550" max="12550" width="8" style="129" customWidth="1"/>
    <col min="12551" max="12551" width="7.25" style="129" customWidth="1"/>
    <col min="12552" max="12552" width="7.375" style="129" customWidth="1"/>
    <col min="12553" max="12553" width="7" style="129" customWidth="1"/>
    <col min="12554" max="12554" width="7.25" style="129" customWidth="1"/>
    <col min="12555" max="12555" width="6.625" style="129" customWidth="1"/>
    <col min="12556" max="12556" width="7.625" style="129" customWidth="1"/>
    <col min="12557" max="12557" width="6.5" style="129" customWidth="1"/>
    <col min="12558" max="12558" width="8.875" style="129" customWidth="1"/>
    <col min="12559" max="12559" width="6.625" style="129" customWidth="1"/>
    <col min="12560" max="12560" width="8.75" style="129" customWidth="1"/>
    <col min="12561" max="12561" width="6.625" style="129" customWidth="1"/>
    <col min="12562" max="12562" width="8.75" style="129" customWidth="1"/>
    <col min="12563" max="12564" width="7.5" style="129" customWidth="1"/>
    <col min="12565" max="12565" width="6.625" style="129" customWidth="1"/>
    <col min="12566" max="12566" width="7.5" style="129" bestFit="1" customWidth="1"/>
    <col min="12567" max="12567" width="13" style="129" customWidth="1"/>
    <col min="12568" max="12800" width="9" style="129"/>
    <col min="12801" max="12801" width="7" style="129" customWidth="1"/>
    <col min="12802" max="12802" width="7.25" style="129" customWidth="1"/>
    <col min="12803" max="12803" width="6.75" style="129" customWidth="1"/>
    <col min="12804" max="12804" width="7.875" style="129" customWidth="1"/>
    <col min="12805" max="12805" width="7.625" style="129" customWidth="1"/>
    <col min="12806" max="12806" width="8" style="129" customWidth="1"/>
    <col min="12807" max="12807" width="7.25" style="129" customWidth="1"/>
    <col min="12808" max="12808" width="7.375" style="129" customWidth="1"/>
    <col min="12809" max="12809" width="7" style="129" customWidth="1"/>
    <col min="12810" max="12810" width="7.25" style="129" customWidth="1"/>
    <col min="12811" max="12811" width="6.625" style="129" customWidth="1"/>
    <col min="12812" max="12812" width="7.625" style="129" customWidth="1"/>
    <col min="12813" max="12813" width="6.5" style="129" customWidth="1"/>
    <col min="12814" max="12814" width="8.875" style="129" customWidth="1"/>
    <col min="12815" max="12815" width="6.625" style="129" customWidth="1"/>
    <col min="12816" max="12816" width="8.75" style="129" customWidth="1"/>
    <col min="12817" max="12817" width="6.625" style="129" customWidth="1"/>
    <col min="12818" max="12818" width="8.75" style="129" customWidth="1"/>
    <col min="12819" max="12820" width="7.5" style="129" customWidth="1"/>
    <col min="12821" max="12821" width="6.625" style="129" customWidth="1"/>
    <col min="12822" max="12822" width="7.5" style="129" bestFit="1" customWidth="1"/>
    <col min="12823" max="12823" width="13" style="129" customWidth="1"/>
    <col min="12824" max="13056" width="9" style="129"/>
    <col min="13057" max="13057" width="7" style="129" customWidth="1"/>
    <col min="13058" max="13058" width="7.25" style="129" customWidth="1"/>
    <col min="13059" max="13059" width="6.75" style="129" customWidth="1"/>
    <col min="13060" max="13060" width="7.875" style="129" customWidth="1"/>
    <col min="13061" max="13061" width="7.625" style="129" customWidth="1"/>
    <col min="13062" max="13062" width="8" style="129" customWidth="1"/>
    <col min="13063" max="13063" width="7.25" style="129" customWidth="1"/>
    <col min="13064" max="13064" width="7.375" style="129" customWidth="1"/>
    <col min="13065" max="13065" width="7" style="129" customWidth="1"/>
    <col min="13066" max="13066" width="7.25" style="129" customWidth="1"/>
    <col min="13067" max="13067" width="6.625" style="129" customWidth="1"/>
    <col min="13068" max="13068" width="7.625" style="129" customWidth="1"/>
    <col min="13069" max="13069" width="6.5" style="129" customWidth="1"/>
    <col min="13070" max="13070" width="8.875" style="129" customWidth="1"/>
    <col min="13071" max="13071" width="6.625" style="129" customWidth="1"/>
    <col min="13072" max="13072" width="8.75" style="129" customWidth="1"/>
    <col min="13073" max="13073" width="6.625" style="129" customWidth="1"/>
    <col min="13074" max="13074" width="8.75" style="129" customWidth="1"/>
    <col min="13075" max="13076" width="7.5" style="129" customWidth="1"/>
    <col min="13077" max="13077" width="6.625" style="129" customWidth="1"/>
    <col min="13078" max="13078" width="7.5" style="129" bestFit="1" customWidth="1"/>
    <col min="13079" max="13079" width="13" style="129" customWidth="1"/>
    <col min="13080" max="13312" width="9" style="129"/>
    <col min="13313" max="13313" width="7" style="129" customWidth="1"/>
    <col min="13314" max="13314" width="7.25" style="129" customWidth="1"/>
    <col min="13315" max="13315" width="6.75" style="129" customWidth="1"/>
    <col min="13316" max="13316" width="7.875" style="129" customWidth="1"/>
    <col min="13317" max="13317" width="7.625" style="129" customWidth="1"/>
    <col min="13318" max="13318" width="8" style="129" customWidth="1"/>
    <col min="13319" max="13319" width="7.25" style="129" customWidth="1"/>
    <col min="13320" max="13320" width="7.375" style="129" customWidth="1"/>
    <col min="13321" max="13321" width="7" style="129" customWidth="1"/>
    <col min="13322" max="13322" width="7.25" style="129" customWidth="1"/>
    <col min="13323" max="13323" width="6.625" style="129" customWidth="1"/>
    <col min="13324" max="13324" width="7.625" style="129" customWidth="1"/>
    <col min="13325" max="13325" width="6.5" style="129" customWidth="1"/>
    <col min="13326" max="13326" width="8.875" style="129" customWidth="1"/>
    <col min="13327" max="13327" width="6.625" style="129" customWidth="1"/>
    <col min="13328" max="13328" width="8.75" style="129" customWidth="1"/>
    <col min="13329" max="13329" width="6.625" style="129" customWidth="1"/>
    <col min="13330" max="13330" width="8.75" style="129" customWidth="1"/>
    <col min="13331" max="13332" width="7.5" style="129" customWidth="1"/>
    <col min="13333" max="13333" width="6.625" style="129" customWidth="1"/>
    <col min="13334" max="13334" width="7.5" style="129" bestFit="1" customWidth="1"/>
    <col min="13335" max="13335" width="13" style="129" customWidth="1"/>
    <col min="13336" max="13568" width="9" style="129"/>
    <col min="13569" max="13569" width="7" style="129" customWidth="1"/>
    <col min="13570" max="13570" width="7.25" style="129" customWidth="1"/>
    <col min="13571" max="13571" width="6.75" style="129" customWidth="1"/>
    <col min="13572" max="13572" width="7.875" style="129" customWidth="1"/>
    <col min="13573" max="13573" width="7.625" style="129" customWidth="1"/>
    <col min="13574" max="13574" width="8" style="129" customWidth="1"/>
    <col min="13575" max="13575" width="7.25" style="129" customWidth="1"/>
    <col min="13576" max="13576" width="7.375" style="129" customWidth="1"/>
    <col min="13577" max="13577" width="7" style="129" customWidth="1"/>
    <col min="13578" max="13578" width="7.25" style="129" customWidth="1"/>
    <col min="13579" max="13579" width="6.625" style="129" customWidth="1"/>
    <col min="13580" max="13580" width="7.625" style="129" customWidth="1"/>
    <col min="13581" max="13581" width="6.5" style="129" customWidth="1"/>
    <col min="13582" max="13582" width="8.875" style="129" customWidth="1"/>
    <col min="13583" max="13583" width="6.625" style="129" customWidth="1"/>
    <col min="13584" max="13584" width="8.75" style="129" customWidth="1"/>
    <col min="13585" max="13585" width="6.625" style="129" customWidth="1"/>
    <col min="13586" max="13586" width="8.75" style="129" customWidth="1"/>
    <col min="13587" max="13588" width="7.5" style="129" customWidth="1"/>
    <col min="13589" max="13589" width="6.625" style="129" customWidth="1"/>
    <col min="13590" max="13590" width="7.5" style="129" bestFit="1" customWidth="1"/>
    <col min="13591" max="13591" width="13" style="129" customWidth="1"/>
    <col min="13592" max="13824" width="9" style="129"/>
    <col min="13825" max="13825" width="7" style="129" customWidth="1"/>
    <col min="13826" max="13826" width="7.25" style="129" customWidth="1"/>
    <col min="13827" max="13827" width="6.75" style="129" customWidth="1"/>
    <col min="13828" max="13828" width="7.875" style="129" customWidth="1"/>
    <col min="13829" max="13829" width="7.625" style="129" customWidth="1"/>
    <col min="13830" max="13830" width="8" style="129" customWidth="1"/>
    <col min="13831" max="13831" width="7.25" style="129" customWidth="1"/>
    <col min="13832" max="13832" width="7.375" style="129" customWidth="1"/>
    <col min="13833" max="13833" width="7" style="129" customWidth="1"/>
    <col min="13834" max="13834" width="7.25" style="129" customWidth="1"/>
    <col min="13835" max="13835" width="6.625" style="129" customWidth="1"/>
    <col min="13836" max="13836" width="7.625" style="129" customWidth="1"/>
    <col min="13837" max="13837" width="6.5" style="129" customWidth="1"/>
    <col min="13838" max="13838" width="8.875" style="129" customWidth="1"/>
    <col min="13839" max="13839" width="6.625" style="129" customWidth="1"/>
    <col min="13840" max="13840" width="8.75" style="129" customWidth="1"/>
    <col min="13841" max="13841" width="6.625" style="129" customWidth="1"/>
    <col min="13842" max="13842" width="8.75" style="129" customWidth="1"/>
    <col min="13843" max="13844" width="7.5" style="129" customWidth="1"/>
    <col min="13845" max="13845" width="6.625" style="129" customWidth="1"/>
    <col min="13846" max="13846" width="7.5" style="129" bestFit="1" customWidth="1"/>
    <col min="13847" max="13847" width="13" style="129" customWidth="1"/>
    <col min="13848" max="14080" width="9" style="129"/>
    <col min="14081" max="14081" width="7" style="129" customWidth="1"/>
    <col min="14082" max="14082" width="7.25" style="129" customWidth="1"/>
    <col min="14083" max="14083" width="6.75" style="129" customWidth="1"/>
    <col min="14084" max="14084" width="7.875" style="129" customWidth="1"/>
    <col min="14085" max="14085" width="7.625" style="129" customWidth="1"/>
    <col min="14086" max="14086" width="8" style="129" customWidth="1"/>
    <col min="14087" max="14087" width="7.25" style="129" customWidth="1"/>
    <col min="14088" max="14088" width="7.375" style="129" customWidth="1"/>
    <col min="14089" max="14089" width="7" style="129" customWidth="1"/>
    <col min="14090" max="14090" width="7.25" style="129" customWidth="1"/>
    <col min="14091" max="14091" width="6.625" style="129" customWidth="1"/>
    <col min="14092" max="14092" width="7.625" style="129" customWidth="1"/>
    <col min="14093" max="14093" width="6.5" style="129" customWidth="1"/>
    <col min="14094" max="14094" width="8.875" style="129" customWidth="1"/>
    <col min="14095" max="14095" width="6.625" style="129" customWidth="1"/>
    <col min="14096" max="14096" width="8.75" style="129" customWidth="1"/>
    <col min="14097" max="14097" width="6.625" style="129" customWidth="1"/>
    <col min="14098" max="14098" width="8.75" style="129" customWidth="1"/>
    <col min="14099" max="14100" width="7.5" style="129" customWidth="1"/>
    <col min="14101" max="14101" width="6.625" style="129" customWidth="1"/>
    <col min="14102" max="14102" width="7.5" style="129" bestFit="1" customWidth="1"/>
    <col min="14103" max="14103" width="13" style="129" customWidth="1"/>
    <col min="14104" max="14336" width="9" style="129"/>
    <col min="14337" max="14337" width="7" style="129" customWidth="1"/>
    <col min="14338" max="14338" width="7.25" style="129" customWidth="1"/>
    <col min="14339" max="14339" width="6.75" style="129" customWidth="1"/>
    <col min="14340" max="14340" width="7.875" style="129" customWidth="1"/>
    <col min="14341" max="14341" width="7.625" style="129" customWidth="1"/>
    <col min="14342" max="14342" width="8" style="129" customWidth="1"/>
    <col min="14343" max="14343" width="7.25" style="129" customWidth="1"/>
    <col min="14344" max="14344" width="7.375" style="129" customWidth="1"/>
    <col min="14345" max="14345" width="7" style="129" customWidth="1"/>
    <col min="14346" max="14346" width="7.25" style="129" customWidth="1"/>
    <col min="14347" max="14347" width="6.625" style="129" customWidth="1"/>
    <col min="14348" max="14348" width="7.625" style="129" customWidth="1"/>
    <col min="14349" max="14349" width="6.5" style="129" customWidth="1"/>
    <col min="14350" max="14350" width="8.875" style="129" customWidth="1"/>
    <col min="14351" max="14351" width="6.625" style="129" customWidth="1"/>
    <col min="14352" max="14352" width="8.75" style="129" customWidth="1"/>
    <col min="14353" max="14353" width="6.625" style="129" customWidth="1"/>
    <col min="14354" max="14354" width="8.75" style="129" customWidth="1"/>
    <col min="14355" max="14356" width="7.5" style="129" customWidth="1"/>
    <col min="14357" max="14357" width="6.625" style="129" customWidth="1"/>
    <col min="14358" max="14358" width="7.5" style="129" bestFit="1" customWidth="1"/>
    <col min="14359" max="14359" width="13" style="129" customWidth="1"/>
    <col min="14360" max="14592" width="9" style="129"/>
    <col min="14593" max="14593" width="7" style="129" customWidth="1"/>
    <col min="14594" max="14594" width="7.25" style="129" customWidth="1"/>
    <col min="14595" max="14595" width="6.75" style="129" customWidth="1"/>
    <col min="14596" max="14596" width="7.875" style="129" customWidth="1"/>
    <col min="14597" max="14597" width="7.625" style="129" customWidth="1"/>
    <col min="14598" max="14598" width="8" style="129" customWidth="1"/>
    <col min="14599" max="14599" width="7.25" style="129" customWidth="1"/>
    <col min="14600" max="14600" width="7.375" style="129" customWidth="1"/>
    <col min="14601" max="14601" width="7" style="129" customWidth="1"/>
    <col min="14602" max="14602" width="7.25" style="129" customWidth="1"/>
    <col min="14603" max="14603" width="6.625" style="129" customWidth="1"/>
    <col min="14604" max="14604" width="7.625" style="129" customWidth="1"/>
    <col min="14605" max="14605" width="6.5" style="129" customWidth="1"/>
    <col min="14606" max="14606" width="8.875" style="129" customWidth="1"/>
    <col min="14607" max="14607" width="6.625" style="129" customWidth="1"/>
    <col min="14608" max="14608" width="8.75" style="129" customWidth="1"/>
    <col min="14609" max="14609" width="6.625" style="129" customWidth="1"/>
    <col min="14610" max="14610" width="8.75" style="129" customWidth="1"/>
    <col min="14611" max="14612" width="7.5" style="129" customWidth="1"/>
    <col min="14613" max="14613" width="6.625" style="129" customWidth="1"/>
    <col min="14614" max="14614" width="7.5" style="129" bestFit="1" customWidth="1"/>
    <col min="14615" max="14615" width="13" style="129" customWidth="1"/>
    <col min="14616" max="14848" width="9" style="129"/>
    <col min="14849" max="14849" width="7" style="129" customWidth="1"/>
    <col min="14850" max="14850" width="7.25" style="129" customWidth="1"/>
    <col min="14851" max="14851" width="6.75" style="129" customWidth="1"/>
    <col min="14852" max="14852" width="7.875" style="129" customWidth="1"/>
    <col min="14853" max="14853" width="7.625" style="129" customWidth="1"/>
    <col min="14854" max="14854" width="8" style="129" customWidth="1"/>
    <col min="14855" max="14855" width="7.25" style="129" customWidth="1"/>
    <col min="14856" max="14856" width="7.375" style="129" customWidth="1"/>
    <col min="14857" max="14857" width="7" style="129" customWidth="1"/>
    <col min="14858" max="14858" width="7.25" style="129" customWidth="1"/>
    <col min="14859" max="14859" width="6.625" style="129" customWidth="1"/>
    <col min="14860" max="14860" width="7.625" style="129" customWidth="1"/>
    <col min="14861" max="14861" width="6.5" style="129" customWidth="1"/>
    <col min="14862" max="14862" width="8.875" style="129" customWidth="1"/>
    <col min="14863" max="14863" width="6.625" style="129" customWidth="1"/>
    <col min="14864" max="14864" width="8.75" style="129" customWidth="1"/>
    <col min="14865" max="14865" width="6.625" style="129" customWidth="1"/>
    <col min="14866" max="14866" width="8.75" style="129" customWidth="1"/>
    <col min="14867" max="14868" width="7.5" style="129" customWidth="1"/>
    <col min="14869" max="14869" width="6.625" style="129" customWidth="1"/>
    <col min="14870" max="14870" width="7.5" style="129" bestFit="1" customWidth="1"/>
    <col min="14871" max="14871" width="13" style="129" customWidth="1"/>
    <col min="14872" max="15104" width="9" style="129"/>
    <col min="15105" max="15105" width="7" style="129" customWidth="1"/>
    <col min="15106" max="15106" width="7.25" style="129" customWidth="1"/>
    <col min="15107" max="15107" width="6.75" style="129" customWidth="1"/>
    <col min="15108" max="15108" width="7.875" style="129" customWidth="1"/>
    <col min="15109" max="15109" width="7.625" style="129" customWidth="1"/>
    <col min="15110" max="15110" width="8" style="129" customWidth="1"/>
    <col min="15111" max="15111" width="7.25" style="129" customWidth="1"/>
    <col min="15112" max="15112" width="7.375" style="129" customWidth="1"/>
    <col min="15113" max="15113" width="7" style="129" customWidth="1"/>
    <col min="15114" max="15114" width="7.25" style="129" customWidth="1"/>
    <col min="15115" max="15115" width="6.625" style="129" customWidth="1"/>
    <col min="15116" max="15116" width="7.625" style="129" customWidth="1"/>
    <col min="15117" max="15117" width="6.5" style="129" customWidth="1"/>
    <col min="15118" max="15118" width="8.875" style="129" customWidth="1"/>
    <col min="15119" max="15119" width="6.625" style="129" customWidth="1"/>
    <col min="15120" max="15120" width="8.75" style="129" customWidth="1"/>
    <col min="15121" max="15121" width="6.625" style="129" customWidth="1"/>
    <col min="15122" max="15122" width="8.75" style="129" customWidth="1"/>
    <col min="15123" max="15124" width="7.5" style="129" customWidth="1"/>
    <col min="15125" max="15125" width="6.625" style="129" customWidth="1"/>
    <col min="15126" max="15126" width="7.5" style="129" bestFit="1" customWidth="1"/>
    <col min="15127" max="15127" width="13" style="129" customWidth="1"/>
    <col min="15128" max="15360" width="9" style="129"/>
    <col min="15361" max="15361" width="7" style="129" customWidth="1"/>
    <col min="15362" max="15362" width="7.25" style="129" customWidth="1"/>
    <col min="15363" max="15363" width="6.75" style="129" customWidth="1"/>
    <col min="15364" max="15364" width="7.875" style="129" customWidth="1"/>
    <col min="15365" max="15365" width="7.625" style="129" customWidth="1"/>
    <col min="15366" max="15366" width="8" style="129" customWidth="1"/>
    <col min="15367" max="15367" width="7.25" style="129" customWidth="1"/>
    <col min="15368" max="15368" width="7.375" style="129" customWidth="1"/>
    <col min="15369" max="15369" width="7" style="129" customWidth="1"/>
    <col min="15370" max="15370" width="7.25" style="129" customWidth="1"/>
    <col min="15371" max="15371" width="6.625" style="129" customWidth="1"/>
    <col min="15372" max="15372" width="7.625" style="129" customWidth="1"/>
    <col min="15373" max="15373" width="6.5" style="129" customWidth="1"/>
    <col min="15374" max="15374" width="8.875" style="129" customWidth="1"/>
    <col min="15375" max="15375" width="6.625" style="129" customWidth="1"/>
    <col min="15376" max="15376" width="8.75" style="129" customWidth="1"/>
    <col min="15377" max="15377" width="6.625" style="129" customWidth="1"/>
    <col min="15378" max="15378" width="8.75" style="129" customWidth="1"/>
    <col min="15379" max="15380" width="7.5" style="129" customWidth="1"/>
    <col min="15381" max="15381" width="6.625" style="129" customWidth="1"/>
    <col min="15382" max="15382" width="7.5" style="129" bestFit="1" customWidth="1"/>
    <col min="15383" max="15383" width="13" style="129" customWidth="1"/>
    <col min="15384" max="15616" width="9" style="129"/>
    <col min="15617" max="15617" width="7" style="129" customWidth="1"/>
    <col min="15618" max="15618" width="7.25" style="129" customWidth="1"/>
    <col min="15619" max="15619" width="6.75" style="129" customWidth="1"/>
    <col min="15620" max="15620" width="7.875" style="129" customWidth="1"/>
    <col min="15621" max="15621" width="7.625" style="129" customWidth="1"/>
    <col min="15622" max="15622" width="8" style="129" customWidth="1"/>
    <col min="15623" max="15623" width="7.25" style="129" customWidth="1"/>
    <col min="15624" max="15624" width="7.375" style="129" customWidth="1"/>
    <col min="15625" max="15625" width="7" style="129" customWidth="1"/>
    <col min="15626" max="15626" width="7.25" style="129" customWidth="1"/>
    <col min="15627" max="15627" width="6.625" style="129" customWidth="1"/>
    <col min="15628" max="15628" width="7.625" style="129" customWidth="1"/>
    <col min="15629" max="15629" width="6.5" style="129" customWidth="1"/>
    <col min="15630" max="15630" width="8.875" style="129" customWidth="1"/>
    <col min="15631" max="15631" width="6.625" style="129" customWidth="1"/>
    <col min="15632" max="15632" width="8.75" style="129" customWidth="1"/>
    <col min="15633" max="15633" width="6.625" style="129" customWidth="1"/>
    <col min="15634" max="15634" width="8.75" style="129" customWidth="1"/>
    <col min="15635" max="15636" width="7.5" style="129" customWidth="1"/>
    <col min="15637" max="15637" width="6.625" style="129" customWidth="1"/>
    <col min="15638" max="15638" width="7.5" style="129" bestFit="1" customWidth="1"/>
    <col min="15639" max="15639" width="13" style="129" customWidth="1"/>
    <col min="15640" max="15872" width="9" style="129"/>
    <col min="15873" max="15873" width="7" style="129" customWidth="1"/>
    <col min="15874" max="15874" width="7.25" style="129" customWidth="1"/>
    <col min="15875" max="15875" width="6.75" style="129" customWidth="1"/>
    <col min="15876" max="15876" width="7.875" style="129" customWidth="1"/>
    <col min="15877" max="15877" width="7.625" style="129" customWidth="1"/>
    <col min="15878" max="15878" width="8" style="129" customWidth="1"/>
    <col min="15879" max="15879" width="7.25" style="129" customWidth="1"/>
    <col min="15880" max="15880" width="7.375" style="129" customWidth="1"/>
    <col min="15881" max="15881" width="7" style="129" customWidth="1"/>
    <col min="15882" max="15882" width="7.25" style="129" customWidth="1"/>
    <col min="15883" max="15883" width="6.625" style="129" customWidth="1"/>
    <col min="15884" max="15884" width="7.625" style="129" customWidth="1"/>
    <col min="15885" max="15885" width="6.5" style="129" customWidth="1"/>
    <col min="15886" max="15886" width="8.875" style="129" customWidth="1"/>
    <col min="15887" max="15887" width="6.625" style="129" customWidth="1"/>
    <col min="15888" max="15888" width="8.75" style="129" customWidth="1"/>
    <col min="15889" max="15889" width="6.625" style="129" customWidth="1"/>
    <col min="15890" max="15890" width="8.75" style="129" customWidth="1"/>
    <col min="15891" max="15892" width="7.5" style="129" customWidth="1"/>
    <col min="15893" max="15893" width="6.625" style="129" customWidth="1"/>
    <col min="15894" max="15894" width="7.5" style="129" bestFit="1" customWidth="1"/>
    <col min="15895" max="15895" width="13" style="129" customWidth="1"/>
    <col min="15896" max="16128" width="9" style="129"/>
    <col min="16129" max="16129" width="7" style="129" customWidth="1"/>
    <col min="16130" max="16130" width="7.25" style="129" customWidth="1"/>
    <col min="16131" max="16131" width="6.75" style="129" customWidth="1"/>
    <col min="16132" max="16132" width="7.875" style="129" customWidth="1"/>
    <col min="16133" max="16133" width="7.625" style="129" customWidth="1"/>
    <col min="16134" max="16134" width="8" style="129" customWidth="1"/>
    <col min="16135" max="16135" width="7.25" style="129" customWidth="1"/>
    <col min="16136" max="16136" width="7.375" style="129" customWidth="1"/>
    <col min="16137" max="16137" width="7" style="129" customWidth="1"/>
    <col min="16138" max="16138" width="7.25" style="129" customWidth="1"/>
    <col min="16139" max="16139" width="6.625" style="129" customWidth="1"/>
    <col min="16140" max="16140" width="7.625" style="129" customWidth="1"/>
    <col min="16141" max="16141" width="6.5" style="129" customWidth="1"/>
    <col min="16142" max="16142" width="8.875" style="129" customWidth="1"/>
    <col min="16143" max="16143" width="6.625" style="129" customWidth="1"/>
    <col min="16144" max="16144" width="8.75" style="129" customWidth="1"/>
    <col min="16145" max="16145" width="6.625" style="129" customWidth="1"/>
    <col min="16146" max="16146" width="8.75" style="129" customWidth="1"/>
    <col min="16147" max="16148" width="7.5" style="129" customWidth="1"/>
    <col min="16149" max="16149" width="6.625" style="129" customWidth="1"/>
    <col min="16150" max="16150" width="7.5" style="129" bestFit="1" customWidth="1"/>
    <col min="16151" max="16151" width="13" style="129" customWidth="1"/>
    <col min="16152" max="16384" width="9" style="129"/>
  </cols>
  <sheetData>
    <row r="1" spans="1:146" s="75" customFormat="1" ht="26.25" customHeight="1">
      <c r="A1" s="73"/>
      <c r="B1" s="74"/>
      <c r="C1" s="74"/>
      <c r="W1" s="74"/>
    </row>
    <row r="2" spans="1:146" s="76" customFormat="1" ht="19.5" customHeight="1">
      <c r="A2" s="234" t="s">
        <v>84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 t="s">
        <v>85</v>
      </c>
      <c r="N2" s="235"/>
      <c r="O2" s="235"/>
      <c r="P2" s="235"/>
      <c r="Q2" s="235"/>
      <c r="R2" s="235"/>
      <c r="S2" s="235"/>
      <c r="T2" s="235"/>
      <c r="U2" s="235"/>
      <c r="V2" s="235"/>
      <c r="W2" s="235"/>
    </row>
    <row r="3" spans="1:146" s="80" customFormat="1" ht="10.5" customHeight="1">
      <c r="A3" s="77"/>
      <c r="B3" s="77"/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/>
      <c r="P3" s="79"/>
      <c r="Q3" s="79"/>
      <c r="R3" s="79"/>
      <c r="S3" s="79"/>
      <c r="T3" s="79"/>
      <c r="U3" s="79"/>
      <c r="V3" s="79"/>
      <c r="W3" s="79"/>
    </row>
    <row r="4" spans="1:146" s="81" customFormat="1" ht="14.25" thickBot="1">
      <c r="A4" s="81" t="s">
        <v>86</v>
      </c>
      <c r="B4" s="82"/>
      <c r="C4" s="82"/>
      <c r="Q4" s="83"/>
      <c r="W4" s="82" t="s">
        <v>87</v>
      </c>
    </row>
    <row r="5" spans="1:146" s="81" customFormat="1" ht="27" customHeight="1">
      <c r="A5" s="236" t="s">
        <v>88</v>
      </c>
      <c r="B5" s="239" t="s">
        <v>89</v>
      </c>
      <c r="C5" s="240"/>
      <c r="D5" s="240"/>
      <c r="E5" s="240"/>
      <c r="F5" s="240"/>
      <c r="G5" s="84" t="s">
        <v>90</v>
      </c>
      <c r="H5" s="85"/>
      <c r="I5" s="84" t="s">
        <v>91</v>
      </c>
      <c r="J5" s="85"/>
      <c r="K5" s="84" t="s">
        <v>92</v>
      </c>
      <c r="L5" s="85"/>
      <c r="M5" s="86" t="s">
        <v>93</v>
      </c>
      <c r="N5" s="87"/>
      <c r="O5" s="88" t="s">
        <v>94</v>
      </c>
      <c r="P5" s="87"/>
      <c r="Q5" s="84" t="s">
        <v>95</v>
      </c>
      <c r="R5" s="85"/>
      <c r="S5" s="84" t="s">
        <v>96</v>
      </c>
      <c r="T5" s="85"/>
      <c r="U5" s="84" t="s">
        <v>97</v>
      </c>
      <c r="V5" s="85"/>
      <c r="W5" s="241" t="s">
        <v>98</v>
      </c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</row>
    <row r="6" spans="1:146" s="81" customFormat="1" ht="15" customHeight="1">
      <c r="A6" s="237"/>
      <c r="B6" s="90" t="s">
        <v>99</v>
      </c>
      <c r="C6" s="91"/>
      <c r="D6" s="22" t="s">
        <v>13</v>
      </c>
      <c r="E6" s="91"/>
      <c r="F6" s="92"/>
      <c r="G6" s="93" t="s">
        <v>99</v>
      </c>
      <c r="H6" s="93" t="s">
        <v>13</v>
      </c>
      <c r="I6" s="93" t="s">
        <v>99</v>
      </c>
      <c r="J6" s="93" t="s">
        <v>13</v>
      </c>
      <c r="K6" s="93" t="s">
        <v>99</v>
      </c>
      <c r="L6" s="93" t="s">
        <v>13</v>
      </c>
      <c r="M6" s="94" t="s">
        <v>99</v>
      </c>
      <c r="N6" s="94" t="s">
        <v>13</v>
      </c>
      <c r="O6" s="94" t="s">
        <v>99</v>
      </c>
      <c r="P6" s="94" t="s">
        <v>13</v>
      </c>
      <c r="Q6" s="93" t="s">
        <v>99</v>
      </c>
      <c r="R6" s="93" t="s">
        <v>13</v>
      </c>
      <c r="S6" s="93" t="s">
        <v>99</v>
      </c>
      <c r="T6" s="93" t="s">
        <v>13</v>
      </c>
      <c r="U6" s="93" t="s">
        <v>99</v>
      </c>
      <c r="V6" s="93" t="s">
        <v>13</v>
      </c>
      <c r="W6" s="242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</row>
    <row r="7" spans="1:146" s="81" customFormat="1" ht="15" customHeight="1">
      <c r="A7" s="237"/>
      <c r="B7" s="95" t="s">
        <v>100</v>
      </c>
      <c r="C7" s="24"/>
      <c r="D7" s="96"/>
      <c r="E7" s="97" t="s">
        <v>101</v>
      </c>
      <c r="F7" s="98"/>
      <c r="G7" s="99"/>
      <c r="H7" s="99"/>
      <c r="I7" s="99"/>
      <c r="J7" s="99"/>
      <c r="K7" s="99"/>
      <c r="L7" s="99"/>
      <c r="M7" s="100"/>
      <c r="N7" s="100"/>
      <c r="O7" s="100"/>
      <c r="P7" s="100"/>
      <c r="Q7" s="99"/>
      <c r="R7" s="99"/>
      <c r="S7" s="99"/>
      <c r="T7" s="99"/>
      <c r="U7" s="99"/>
      <c r="V7" s="99"/>
      <c r="W7" s="242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</row>
    <row r="8" spans="1:146" s="81" customFormat="1" ht="15" customHeight="1">
      <c r="A8" s="237"/>
      <c r="B8" s="101"/>
      <c r="C8" s="102" t="s">
        <v>102</v>
      </c>
      <c r="D8" s="103" t="s">
        <v>103</v>
      </c>
      <c r="E8" s="103" t="s">
        <v>104</v>
      </c>
      <c r="F8" s="103" t="s">
        <v>105</v>
      </c>
      <c r="G8" s="99"/>
      <c r="H8" s="99"/>
      <c r="I8" s="99"/>
      <c r="J8" s="99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242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</row>
    <row r="9" spans="1:146" s="81" customFormat="1" ht="15" customHeight="1">
      <c r="A9" s="238"/>
      <c r="B9" s="104"/>
      <c r="C9" s="105" t="s">
        <v>106</v>
      </c>
      <c r="D9" s="106" t="s">
        <v>107</v>
      </c>
      <c r="E9" s="106" t="s">
        <v>108</v>
      </c>
      <c r="F9" s="106" t="s">
        <v>109</v>
      </c>
      <c r="G9" s="107" t="s">
        <v>110</v>
      </c>
      <c r="H9" s="107" t="s">
        <v>101</v>
      </c>
      <c r="I9" s="107" t="s">
        <v>110</v>
      </c>
      <c r="J9" s="107" t="s">
        <v>101</v>
      </c>
      <c r="K9" s="107" t="s">
        <v>110</v>
      </c>
      <c r="L9" s="107" t="s">
        <v>101</v>
      </c>
      <c r="M9" s="108" t="s">
        <v>110</v>
      </c>
      <c r="N9" s="108" t="s">
        <v>101</v>
      </c>
      <c r="O9" s="108" t="s">
        <v>110</v>
      </c>
      <c r="P9" s="108" t="s">
        <v>101</v>
      </c>
      <c r="Q9" s="107" t="s">
        <v>110</v>
      </c>
      <c r="R9" s="107" t="s">
        <v>101</v>
      </c>
      <c r="S9" s="107" t="s">
        <v>110</v>
      </c>
      <c r="T9" s="107" t="s">
        <v>101</v>
      </c>
      <c r="U9" s="107" t="s">
        <v>110</v>
      </c>
      <c r="V9" s="107" t="s">
        <v>101</v>
      </c>
      <c r="W9" s="243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</row>
    <row r="10" spans="1:146" s="114" customFormat="1" ht="30" customHeight="1">
      <c r="A10" s="109" t="s">
        <v>111</v>
      </c>
      <c r="B10" s="110">
        <v>6788</v>
      </c>
      <c r="C10" s="111">
        <v>2540</v>
      </c>
      <c r="D10" s="111">
        <v>27688</v>
      </c>
      <c r="E10" s="111">
        <v>15729</v>
      </c>
      <c r="F10" s="111">
        <v>11959</v>
      </c>
      <c r="G10" s="111">
        <v>5819</v>
      </c>
      <c r="H10" s="111">
        <v>10372</v>
      </c>
      <c r="I10" s="111">
        <v>498</v>
      </c>
      <c r="J10" s="111">
        <v>3262</v>
      </c>
      <c r="K10" s="111">
        <v>269</v>
      </c>
      <c r="L10" s="111">
        <v>3587</v>
      </c>
      <c r="M10" s="111">
        <v>146</v>
      </c>
      <c r="N10" s="111">
        <v>4132</v>
      </c>
      <c r="O10" s="111">
        <v>43</v>
      </c>
      <c r="P10" s="111">
        <v>2841</v>
      </c>
      <c r="Q10" s="111">
        <v>7</v>
      </c>
      <c r="R10" s="111">
        <v>1093</v>
      </c>
      <c r="S10" s="111">
        <v>5</v>
      </c>
      <c r="T10" s="111">
        <v>1736</v>
      </c>
      <c r="U10" s="111">
        <v>1</v>
      </c>
      <c r="V10" s="111">
        <v>665</v>
      </c>
      <c r="W10" s="112" t="s">
        <v>111</v>
      </c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</row>
    <row r="11" spans="1:146" s="114" customFormat="1" ht="30" customHeight="1">
      <c r="A11" s="109" t="s">
        <v>112</v>
      </c>
      <c r="B11" s="110">
        <v>7022</v>
      </c>
      <c r="C11" s="111">
        <v>2646</v>
      </c>
      <c r="D11" s="111">
        <v>31075</v>
      </c>
      <c r="E11" s="111">
        <v>17980</v>
      </c>
      <c r="F11" s="111">
        <v>13095</v>
      </c>
      <c r="G11" s="111">
        <v>5976</v>
      </c>
      <c r="H11" s="111">
        <v>10755</v>
      </c>
      <c r="I11" s="111">
        <v>580</v>
      </c>
      <c r="J11" s="111">
        <v>3741</v>
      </c>
      <c r="K11" s="111">
        <v>243</v>
      </c>
      <c r="L11" s="111">
        <v>3277</v>
      </c>
      <c r="M11" s="111">
        <v>161</v>
      </c>
      <c r="N11" s="111">
        <v>4683</v>
      </c>
      <c r="O11" s="111">
        <v>43</v>
      </c>
      <c r="P11" s="111">
        <v>2941</v>
      </c>
      <c r="Q11" s="111">
        <v>8</v>
      </c>
      <c r="R11" s="111">
        <v>1396</v>
      </c>
      <c r="S11" s="111">
        <v>6</v>
      </c>
      <c r="T11" s="111">
        <v>2294</v>
      </c>
      <c r="U11" s="111">
        <v>1</v>
      </c>
      <c r="V11" s="111">
        <v>1988</v>
      </c>
      <c r="W11" s="112" t="s">
        <v>112</v>
      </c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</row>
    <row r="12" spans="1:146" s="114" customFormat="1" ht="30" customHeight="1">
      <c r="A12" s="109" t="s">
        <v>113</v>
      </c>
      <c r="B12" s="110">
        <v>7232</v>
      </c>
      <c r="C12" s="111">
        <v>2755</v>
      </c>
      <c r="D12" s="111">
        <v>31496</v>
      </c>
      <c r="E12" s="111">
        <v>18018</v>
      </c>
      <c r="F12" s="111">
        <v>13478</v>
      </c>
      <c r="G12" s="111">
        <v>6056</v>
      </c>
      <c r="H12" s="111">
        <v>11196</v>
      </c>
      <c r="I12" s="111">
        <v>690</v>
      </c>
      <c r="J12" s="111">
        <v>4469</v>
      </c>
      <c r="K12" s="111">
        <v>261</v>
      </c>
      <c r="L12" s="111">
        <v>3454</v>
      </c>
      <c r="M12" s="111">
        <v>170</v>
      </c>
      <c r="N12" s="111">
        <v>4922</v>
      </c>
      <c r="O12" s="111">
        <v>39</v>
      </c>
      <c r="P12" s="111">
        <v>2658</v>
      </c>
      <c r="Q12" s="111">
        <v>10</v>
      </c>
      <c r="R12" s="111">
        <v>1484</v>
      </c>
      <c r="S12" s="111">
        <v>5</v>
      </c>
      <c r="T12" s="111">
        <v>2113</v>
      </c>
      <c r="U12" s="111">
        <v>1</v>
      </c>
      <c r="V12" s="111">
        <v>1200</v>
      </c>
      <c r="W12" s="112" t="s">
        <v>113</v>
      </c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</row>
    <row r="13" spans="1:146" s="114" customFormat="1" ht="30" customHeight="1">
      <c r="A13" s="109" t="s">
        <v>114</v>
      </c>
      <c r="B13" s="45">
        <v>7515</v>
      </c>
      <c r="C13" s="46">
        <v>2882</v>
      </c>
      <c r="D13" s="47">
        <v>33161</v>
      </c>
      <c r="E13" s="46">
        <v>18865</v>
      </c>
      <c r="F13" s="46">
        <v>14296</v>
      </c>
      <c r="G13" s="48">
        <v>6329</v>
      </c>
      <c r="H13" s="48">
        <v>11530</v>
      </c>
      <c r="I13" s="48">
        <v>683</v>
      </c>
      <c r="J13" s="48">
        <v>4363</v>
      </c>
      <c r="K13" s="48">
        <v>276</v>
      </c>
      <c r="L13" s="48">
        <v>3624</v>
      </c>
      <c r="M13" s="48">
        <v>166</v>
      </c>
      <c r="N13" s="48">
        <v>4915</v>
      </c>
      <c r="O13" s="48">
        <v>43</v>
      </c>
      <c r="P13" s="48">
        <v>2958</v>
      </c>
      <c r="Q13" s="48">
        <v>10</v>
      </c>
      <c r="R13" s="48">
        <v>1702</v>
      </c>
      <c r="S13" s="48">
        <v>7</v>
      </c>
      <c r="T13" s="48">
        <v>2691</v>
      </c>
      <c r="U13" s="48">
        <v>1</v>
      </c>
      <c r="V13" s="115">
        <v>1378</v>
      </c>
      <c r="W13" s="112" t="s">
        <v>114</v>
      </c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</row>
    <row r="14" spans="1:146" s="114" customFormat="1" ht="30" customHeight="1">
      <c r="A14" s="109" t="s">
        <v>214</v>
      </c>
      <c r="B14" s="45">
        <v>7668</v>
      </c>
      <c r="C14" s="46">
        <v>3010</v>
      </c>
      <c r="D14" s="47">
        <v>33841</v>
      </c>
      <c r="E14" s="46">
        <v>19083</v>
      </c>
      <c r="F14" s="46">
        <v>14758</v>
      </c>
      <c r="G14" s="48">
        <v>6440</v>
      </c>
      <c r="H14" s="48">
        <v>11530</v>
      </c>
      <c r="I14" s="48">
        <v>688</v>
      </c>
      <c r="J14" s="48">
        <v>4369</v>
      </c>
      <c r="K14" s="48">
        <v>288</v>
      </c>
      <c r="L14" s="48">
        <v>3847</v>
      </c>
      <c r="M14" s="48">
        <v>191</v>
      </c>
      <c r="N14" s="48">
        <v>5636</v>
      </c>
      <c r="O14" s="48">
        <v>44</v>
      </c>
      <c r="P14" s="48">
        <v>3047</v>
      </c>
      <c r="Q14" s="48">
        <v>11</v>
      </c>
      <c r="R14" s="48">
        <v>1689</v>
      </c>
      <c r="S14" s="48">
        <v>5</v>
      </c>
      <c r="T14" s="48">
        <v>2103</v>
      </c>
      <c r="U14" s="48">
        <v>0</v>
      </c>
      <c r="V14" s="48">
        <v>0</v>
      </c>
      <c r="W14" s="112" t="s">
        <v>214</v>
      </c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</row>
    <row r="15" spans="1:146" s="121" customFormat="1" ht="30" customHeight="1">
      <c r="A15" s="116" t="s">
        <v>215</v>
      </c>
      <c r="B15" s="117">
        <f>SUM(B16:B26)</f>
        <v>7927</v>
      </c>
      <c r="C15" s="118">
        <f>SUM(C16:C26)</f>
        <v>3159</v>
      </c>
      <c r="D15" s="118">
        <f t="shared" ref="D15:V15" si="0">SUM(D16:D26)</f>
        <v>36641</v>
      </c>
      <c r="E15" s="118">
        <f t="shared" si="0"/>
        <v>20643</v>
      </c>
      <c r="F15" s="118">
        <f t="shared" si="0"/>
        <v>15998</v>
      </c>
      <c r="G15" s="118">
        <f t="shared" si="0"/>
        <v>6606</v>
      </c>
      <c r="H15" s="118">
        <f t="shared" si="0"/>
        <v>11777</v>
      </c>
      <c r="I15" s="118">
        <f t="shared" si="0"/>
        <v>734</v>
      </c>
      <c r="J15" s="118">
        <f t="shared" si="0"/>
        <v>4669</v>
      </c>
      <c r="K15" s="118">
        <f t="shared" si="0"/>
        <v>322</v>
      </c>
      <c r="L15" s="118">
        <f t="shared" si="0"/>
        <v>4352</v>
      </c>
      <c r="M15" s="118">
        <f t="shared" si="0"/>
        <v>192</v>
      </c>
      <c r="N15" s="118">
        <f t="shared" si="0"/>
        <v>5771</v>
      </c>
      <c r="O15" s="118">
        <f t="shared" si="0"/>
        <v>49</v>
      </c>
      <c r="P15" s="118">
        <f t="shared" si="0"/>
        <v>3411</v>
      </c>
      <c r="Q15" s="118">
        <f t="shared" si="0"/>
        <v>16</v>
      </c>
      <c r="R15" s="118">
        <f t="shared" si="0"/>
        <v>2682</v>
      </c>
      <c r="S15" s="118">
        <f t="shared" si="0"/>
        <v>6</v>
      </c>
      <c r="T15" s="118">
        <f t="shared" si="0"/>
        <v>2210</v>
      </c>
      <c r="U15" s="118">
        <f t="shared" si="0"/>
        <v>2</v>
      </c>
      <c r="V15" s="118">
        <f t="shared" si="0"/>
        <v>1769</v>
      </c>
      <c r="W15" s="119" t="s">
        <v>215</v>
      </c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  <c r="DI15" s="120"/>
      <c r="DJ15" s="120"/>
      <c r="DK15" s="120"/>
      <c r="DL15" s="120"/>
      <c r="DM15" s="120"/>
      <c r="DN15" s="120"/>
      <c r="DO15" s="120"/>
      <c r="DP15" s="120"/>
      <c r="DQ15" s="120"/>
      <c r="DR15" s="120"/>
      <c r="DS15" s="120"/>
      <c r="DT15" s="120"/>
      <c r="DU15" s="120"/>
      <c r="DV15" s="120"/>
      <c r="DW15" s="120"/>
      <c r="DX15" s="120"/>
      <c r="DY15" s="120"/>
      <c r="DZ15" s="120"/>
      <c r="EA15" s="120"/>
      <c r="EB15" s="120"/>
      <c r="EC15" s="120"/>
      <c r="ED15" s="120"/>
      <c r="EE15" s="120"/>
      <c r="EF15" s="120"/>
      <c r="EG15" s="120"/>
      <c r="EH15" s="120"/>
      <c r="EI15" s="120"/>
      <c r="EJ15" s="120"/>
      <c r="EK15" s="120"/>
      <c r="EL15" s="120"/>
      <c r="EM15" s="120"/>
      <c r="EN15" s="120"/>
      <c r="EO15" s="120"/>
      <c r="EP15" s="120"/>
    </row>
    <row r="16" spans="1:146" s="81" customFormat="1" ht="30" customHeight="1">
      <c r="A16" s="122" t="s">
        <v>115</v>
      </c>
      <c r="B16" s="45">
        <v>4305</v>
      </c>
      <c r="C16" s="57">
        <v>1759</v>
      </c>
      <c r="D16" s="57">
        <f>SUM(E16:F16)</f>
        <v>19208</v>
      </c>
      <c r="E16" s="57">
        <v>10364</v>
      </c>
      <c r="F16" s="57">
        <v>8844</v>
      </c>
      <c r="G16" s="57">
        <v>3600</v>
      </c>
      <c r="H16" s="57">
        <v>6386</v>
      </c>
      <c r="I16" s="57">
        <v>421</v>
      </c>
      <c r="J16" s="57">
        <v>2658</v>
      </c>
      <c r="K16" s="57">
        <v>156</v>
      </c>
      <c r="L16" s="57">
        <v>2101</v>
      </c>
      <c r="M16" s="57">
        <v>85</v>
      </c>
      <c r="N16" s="57">
        <v>2661</v>
      </c>
      <c r="O16" s="57">
        <v>30</v>
      </c>
      <c r="P16" s="57">
        <v>2067</v>
      </c>
      <c r="Q16" s="57">
        <v>8</v>
      </c>
      <c r="R16" s="57">
        <v>1380</v>
      </c>
      <c r="S16" s="57">
        <v>4</v>
      </c>
      <c r="T16" s="57">
        <v>1454</v>
      </c>
      <c r="U16" s="57">
        <v>1</v>
      </c>
      <c r="V16" s="123">
        <v>501</v>
      </c>
      <c r="W16" s="122" t="s">
        <v>116</v>
      </c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</row>
    <row r="17" spans="1:146" s="81" customFormat="1" ht="30" customHeight="1">
      <c r="A17" s="122" t="s">
        <v>117</v>
      </c>
      <c r="B17" s="45">
        <v>1109</v>
      </c>
      <c r="C17" s="57">
        <v>430</v>
      </c>
      <c r="D17" s="57">
        <f t="shared" ref="D17:D26" si="1">SUM(E17:F17)</f>
        <v>3855</v>
      </c>
      <c r="E17" s="57">
        <v>2029</v>
      </c>
      <c r="F17" s="57">
        <v>1826</v>
      </c>
      <c r="G17" s="57">
        <v>986</v>
      </c>
      <c r="H17" s="57">
        <v>1689</v>
      </c>
      <c r="I17" s="57">
        <v>55</v>
      </c>
      <c r="J17" s="57">
        <v>360</v>
      </c>
      <c r="K17" s="57">
        <v>33</v>
      </c>
      <c r="L17" s="57">
        <v>437</v>
      </c>
      <c r="M17" s="57">
        <v>27</v>
      </c>
      <c r="N17" s="57">
        <v>767</v>
      </c>
      <c r="O17" s="57">
        <v>7</v>
      </c>
      <c r="P17" s="57">
        <v>479</v>
      </c>
      <c r="Q17" s="57">
        <v>1</v>
      </c>
      <c r="R17" s="57">
        <v>123</v>
      </c>
      <c r="S17" s="57">
        <v>0</v>
      </c>
      <c r="T17" s="57">
        <v>0</v>
      </c>
      <c r="U17" s="57">
        <v>0</v>
      </c>
      <c r="V17" s="123">
        <v>0</v>
      </c>
      <c r="W17" s="122" t="s">
        <v>118</v>
      </c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</row>
    <row r="18" spans="1:146" s="81" customFormat="1" ht="30" customHeight="1">
      <c r="A18" s="122" t="s">
        <v>217</v>
      </c>
      <c r="B18" s="45">
        <v>778</v>
      </c>
      <c r="C18" s="57">
        <v>338</v>
      </c>
      <c r="D18" s="57">
        <f t="shared" si="1"/>
        <v>5354</v>
      </c>
      <c r="E18" s="57">
        <v>3038</v>
      </c>
      <c r="F18" s="57">
        <v>2316</v>
      </c>
      <c r="G18" s="57">
        <v>610</v>
      </c>
      <c r="H18" s="57">
        <v>1179</v>
      </c>
      <c r="I18" s="57">
        <v>96</v>
      </c>
      <c r="J18" s="57">
        <v>614</v>
      </c>
      <c r="K18" s="57">
        <v>38</v>
      </c>
      <c r="L18" s="57">
        <v>528</v>
      </c>
      <c r="M18" s="57">
        <v>24</v>
      </c>
      <c r="N18" s="57">
        <v>673</v>
      </c>
      <c r="O18" s="57">
        <v>6</v>
      </c>
      <c r="P18" s="57">
        <v>426</v>
      </c>
      <c r="Q18" s="57">
        <v>2</v>
      </c>
      <c r="R18" s="57">
        <v>265</v>
      </c>
      <c r="S18" s="57">
        <v>1</v>
      </c>
      <c r="T18" s="57">
        <v>401</v>
      </c>
      <c r="U18" s="57">
        <v>1</v>
      </c>
      <c r="V18" s="123">
        <v>1268</v>
      </c>
      <c r="W18" s="122" t="s">
        <v>216</v>
      </c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</row>
    <row r="19" spans="1:146" s="81" customFormat="1" ht="30" customHeight="1">
      <c r="A19" s="122" t="s">
        <v>121</v>
      </c>
      <c r="B19" s="45">
        <v>284</v>
      </c>
      <c r="C19" s="57">
        <v>79</v>
      </c>
      <c r="D19" s="57">
        <f t="shared" si="1"/>
        <v>1392</v>
      </c>
      <c r="E19" s="57">
        <v>984</v>
      </c>
      <c r="F19" s="57">
        <v>408</v>
      </c>
      <c r="G19" s="57">
        <v>218</v>
      </c>
      <c r="H19" s="57">
        <v>391</v>
      </c>
      <c r="I19" s="57">
        <v>37</v>
      </c>
      <c r="J19" s="57">
        <v>243</v>
      </c>
      <c r="K19" s="57">
        <v>21</v>
      </c>
      <c r="L19" s="57">
        <v>275</v>
      </c>
      <c r="M19" s="57">
        <v>5</v>
      </c>
      <c r="N19" s="57">
        <v>143</v>
      </c>
      <c r="O19" s="57">
        <v>2</v>
      </c>
      <c r="P19" s="57">
        <v>130</v>
      </c>
      <c r="Q19" s="57">
        <v>1</v>
      </c>
      <c r="R19" s="57">
        <v>210</v>
      </c>
      <c r="S19" s="57">
        <v>0</v>
      </c>
      <c r="T19" s="57">
        <v>0</v>
      </c>
      <c r="U19" s="57">
        <v>0</v>
      </c>
      <c r="V19" s="123">
        <v>0</v>
      </c>
      <c r="W19" s="122" t="s">
        <v>122</v>
      </c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</row>
    <row r="20" spans="1:146" s="81" customFormat="1" ht="30" customHeight="1">
      <c r="A20" s="122" t="s">
        <v>123</v>
      </c>
      <c r="B20" s="45">
        <v>117</v>
      </c>
      <c r="C20" s="57">
        <v>34</v>
      </c>
      <c r="D20" s="57">
        <f t="shared" si="1"/>
        <v>445</v>
      </c>
      <c r="E20" s="57">
        <v>250</v>
      </c>
      <c r="F20" s="57">
        <v>195</v>
      </c>
      <c r="G20" s="57">
        <v>93</v>
      </c>
      <c r="H20" s="57">
        <v>160</v>
      </c>
      <c r="I20" s="57">
        <v>14</v>
      </c>
      <c r="J20" s="57">
        <v>91</v>
      </c>
      <c r="K20" s="57">
        <v>6</v>
      </c>
      <c r="L20" s="57">
        <v>85</v>
      </c>
      <c r="M20" s="57">
        <v>4</v>
      </c>
      <c r="N20" s="57">
        <v>109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123">
        <v>0</v>
      </c>
      <c r="W20" s="122" t="s">
        <v>124</v>
      </c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</row>
    <row r="21" spans="1:146" s="81" customFormat="1" ht="30" customHeight="1">
      <c r="A21" s="122" t="s">
        <v>125</v>
      </c>
      <c r="B21" s="45">
        <v>98</v>
      </c>
      <c r="C21" s="57">
        <v>34</v>
      </c>
      <c r="D21" s="57">
        <f t="shared" si="1"/>
        <v>324</v>
      </c>
      <c r="E21" s="57">
        <v>200</v>
      </c>
      <c r="F21" s="57">
        <v>124</v>
      </c>
      <c r="G21" s="57">
        <v>84</v>
      </c>
      <c r="H21" s="57">
        <v>129</v>
      </c>
      <c r="I21" s="57">
        <v>7</v>
      </c>
      <c r="J21" s="57">
        <v>38</v>
      </c>
      <c r="K21" s="57">
        <v>4</v>
      </c>
      <c r="L21" s="57">
        <v>54</v>
      </c>
      <c r="M21" s="57">
        <v>3</v>
      </c>
      <c r="N21" s="57">
        <v>103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0</v>
      </c>
      <c r="U21" s="57">
        <v>0</v>
      </c>
      <c r="V21" s="123">
        <v>0</v>
      </c>
      <c r="W21" s="122" t="s">
        <v>126</v>
      </c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</row>
    <row r="22" spans="1:146" s="81" customFormat="1" ht="30" customHeight="1">
      <c r="A22" s="122" t="s">
        <v>127</v>
      </c>
      <c r="B22" s="45">
        <v>127</v>
      </c>
      <c r="C22" s="57">
        <v>34</v>
      </c>
      <c r="D22" s="57">
        <f t="shared" si="1"/>
        <v>1292</v>
      </c>
      <c r="E22" s="57">
        <v>717</v>
      </c>
      <c r="F22" s="57">
        <v>575</v>
      </c>
      <c r="G22" s="57">
        <v>88</v>
      </c>
      <c r="H22" s="57">
        <v>142</v>
      </c>
      <c r="I22" s="57">
        <v>17</v>
      </c>
      <c r="J22" s="57">
        <v>108</v>
      </c>
      <c r="K22" s="57">
        <v>12</v>
      </c>
      <c r="L22" s="57">
        <v>157</v>
      </c>
      <c r="M22" s="57">
        <v>6</v>
      </c>
      <c r="N22" s="57">
        <v>216</v>
      </c>
      <c r="O22" s="57">
        <v>2</v>
      </c>
      <c r="P22" s="57">
        <v>123</v>
      </c>
      <c r="Q22" s="57">
        <v>1</v>
      </c>
      <c r="R22" s="57">
        <v>191</v>
      </c>
      <c r="S22" s="57">
        <v>1</v>
      </c>
      <c r="T22" s="57">
        <v>355</v>
      </c>
      <c r="U22" s="57">
        <v>0</v>
      </c>
      <c r="V22" s="123">
        <v>0</v>
      </c>
      <c r="W22" s="122" t="s">
        <v>128</v>
      </c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</row>
    <row r="23" spans="1:146" s="81" customFormat="1" ht="30" customHeight="1">
      <c r="A23" s="122" t="s">
        <v>129</v>
      </c>
      <c r="B23" s="45">
        <v>142</v>
      </c>
      <c r="C23" s="57">
        <v>41</v>
      </c>
      <c r="D23" s="57">
        <f t="shared" si="1"/>
        <v>703</v>
      </c>
      <c r="E23" s="57">
        <v>435</v>
      </c>
      <c r="F23" s="57">
        <v>268</v>
      </c>
      <c r="G23" s="57">
        <v>106</v>
      </c>
      <c r="H23" s="57">
        <v>167</v>
      </c>
      <c r="I23" s="57">
        <v>15</v>
      </c>
      <c r="J23" s="57">
        <v>99</v>
      </c>
      <c r="K23" s="57">
        <v>13</v>
      </c>
      <c r="L23" s="57">
        <v>177</v>
      </c>
      <c r="M23" s="57">
        <v>8</v>
      </c>
      <c r="N23" s="57">
        <v>260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123">
        <v>0</v>
      </c>
      <c r="W23" s="124" t="s">
        <v>130</v>
      </c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</row>
    <row r="24" spans="1:146" s="81" customFormat="1" ht="30" customHeight="1">
      <c r="A24" s="122" t="s">
        <v>131</v>
      </c>
      <c r="B24" s="45">
        <v>411</v>
      </c>
      <c r="C24" s="57">
        <v>237</v>
      </c>
      <c r="D24" s="57">
        <f t="shared" si="1"/>
        <v>1138</v>
      </c>
      <c r="E24" s="57">
        <v>500</v>
      </c>
      <c r="F24" s="57">
        <v>638</v>
      </c>
      <c r="G24" s="57">
        <v>381</v>
      </c>
      <c r="H24" s="57">
        <v>799</v>
      </c>
      <c r="I24" s="57">
        <v>18</v>
      </c>
      <c r="J24" s="57">
        <v>116</v>
      </c>
      <c r="K24" s="57">
        <v>7</v>
      </c>
      <c r="L24" s="57">
        <v>93</v>
      </c>
      <c r="M24" s="57">
        <v>5</v>
      </c>
      <c r="N24" s="57">
        <v>130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123">
        <v>0</v>
      </c>
      <c r="W24" s="122" t="s">
        <v>132</v>
      </c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</row>
    <row r="25" spans="1:146" s="81" customFormat="1" ht="30" customHeight="1">
      <c r="A25" s="122" t="s">
        <v>133</v>
      </c>
      <c r="B25" s="45">
        <v>300</v>
      </c>
      <c r="C25" s="57">
        <v>105</v>
      </c>
      <c r="D25" s="57">
        <f t="shared" si="1"/>
        <v>1418</v>
      </c>
      <c r="E25" s="57">
        <v>993</v>
      </c>
      <c r="F25" s="57">
        <v>425</v>
      </c>
      <c r="G25" s="57">
        <v>253</v>
      </c>
      <c r="H25" s="57">
        <v>395</v>
      </c>
      <c r="I25" s="57">
        <v>20</v>
      </c>
      <c r="J25" s="57">
        <v>126</v>
      </c>
      <c r="K25" s="57">
        <v>15</v>
      </c>
      <c r="L25" s="57">
        <v>196</v>
      </c>
      <c r="M25" s="57">
        <v>9</v>
      </c>
      <c r="N25" s="57">
        <v>249</v>
      </c>
      <c r="O25" s="57">
        <v>1</v>
      </c>
      <c r="P25" s="57">
        <v>92</v>
      </c>
      <c r="Q25" s="57">
        <v>2</v>
      </c>
      <c r="R25" s="57">
        <v>360</v>
      </c>
      <c r="S25" s="57">
        <v>0</v>
      </c>
      <c r="T25" s="57">
        <v>0</v>
      </c>
      <c r="U25" s="57">
        <v>0</v>
      </c>
      <c r="V25" s="123">
        <v>0</v>
      </c>
      <c r="W25" s="122" t="s">
        <v>134</v>
      </c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89"/>
      <c r="DY25" s="89"/>
      <c r="DZ25" s="89"/>
      <c r="EA25" s="89"/>
      <c r="EB25" s="89"/>
      <c r="EC25" s="89"/>
      <c r="ED25" s="89"/>
      <c r="EE25" s="89"/>
      <c r="EF25" s="89"/>
      <c r="EG25" s="89"/>
      <c r="EH25" s="89"/>
      <c r="EI25" s="89"/>
      <c r="EJ25" s="89"/>
      <c r="EK25" s="89"/>
      <c r="EL25" s="89"/>
      <c r="EM25" s="89"/>
      <c r="EN25" s="89"/>
      <c r="EO25" s="89"/>
      <c r="EP25" s="89"/>
    </row>
    <row r="26" spans="1:146" s="81" customFormat="1" ht="30" customHeight="1" thickBot="1">
      <c r="A26" s="125" t="s">
        <v>135</v>
      </c>
      <c r="B26" s="126">
        <v>256</v>
      </c>
      <c r="C26" s="127">
        <v>68</v>
      </c>
      <c r="D26" s="127">
        <f t="shared" si="1"/>
        <v>1512</v>
      </c>
      <c r="E26" s="127">
        <v>1133</v>
      </c>
      <c r="F26" s="127">
        <v>379</v>
      </c>
      <c r="G26" s="127">
        <v>187</v>
      </c>
      <c r="H26" s="127">
        <v>340</v>
      </c>
      <c r="I26" s="127">
        <v>34</v>
      </c>
      <c r="J26" s="127">
        <v>216</v>
      </c>
      <c r="K26" s="127">
        <v>17</v>
      </c>
      <c r="L26" s="127">
        <v>249</v>
      </c>
      <c r="M26" s="127">
        <v>16</v>
      </c>
      <c r="N26" s="127">
        <v>460</v>
      </c>
      <c r="O26" s="127">
        <v>1</v>
      </c>
      <c r="P26" s="127">
        <v>94</v>
      </c>
      <c r="Q26" s="127">
        <v>1</v>
      </c>
      <c r="R26" s="127">
        <v>153</v>
      </c>
      <c r="S26" s="127">
        <v>0</v>
      </c>
      <c r="T26" s="127">
        <v>0</v>
      </c>
      <c r="U26" s="127">
        <v>0</v>
      </c>
      <c r="V26" s="128">
        <v>0</v>
      </c>
      <c r="W26" s="125" t="s">
        <v>136</v>
      </c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89"/>
      <c r="ED26" s="89"/>
      <c r="EE26" s="89"/>
      <c r="EF26" s="89"/>
      <c r="EG26" s="89"/>
      <c r="EH26" s="89"/>
      <c r="EI26" s="89"/>
      <c r="EJ26" s="89"/>
      <c r="EK26" s="89"/>
      <c r="EL26" s="89"/>
      <c r="EM26" s="89"/>
      <c r="EN26" s="89"/>
      <c r="EO26" s="89"/>
      <c r="EP26" s="89"/>
    </row>
    <row r="27" spans="1:146" s="81" customFormat="1" ht="24.75" customHeight="1">
      <c r="A27" s="231" t="s">
        <v>137</v>
      </c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2" t="s">
        <v>138</v>
      </c>
      <c r="N27" s="233"/>
      <c r="O27" s="233"/>
      <c r="P27" s="233"/>
      <c r="Q27" s="233"/>
      <c r="R27" s="233"/>
      <c r="S27" s="233"/>
      <c r="T27" s="233"/>
      <c r="U27" s="233"/>
      <c r="V27" s="233"/>
      <c r="W27" s="233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</row>
    <row r="28" spans="1:146">
      <c r="A28" s="74"/>
      <c r="B28" s="74"/>
      <c r="C28" s="74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4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</row>
    <row r="29" spans="1:146">
      <c r="A29" s="74"/>
      <c r="B29" s="74"/>
      <c r="C29" s="74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4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</row>
    <row r="30" spans="1:146">
      <c r="A30" s="74"/>
      <c r="B30" s="74"/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4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</row>
    <row r="31" spans="1:146">
      <c r="A31" s="74"/>
      <c r="B31" s="74"/>
      <c r="C31" s="74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4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</row>
    <row r="32" spans="1:146">
      <c r="A32" s="74"/>
      <c r="B32" s="74"/>
      <c r="C32" s="74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4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</row>
    <row r="33" spans="1:146">
      <c r="A33" s="74"/>
      <c r="B33" s="74"/>
      <c r="C33" s="74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</row>
    <row r="34" spans="1:146">
      <c r="A34" s="74"/>
      <c r="B34" s="74"/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4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</row>
    <row r="35" spans="1:146">
      <c r="A35" s="74"/>
      <c r="B35" s="74"/>
      <c r="C35" s="74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4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</row>
    <row r="36" spans="1:146">
      <c r="A36" s="74"/>
      <c r="B36" s="74"/>
      <c r="C36" s="74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4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</row>
    <row r="37" spans="1:146">
      <c r="A37" s="74"/>
      <c r="B37" s="74"/>
      <c r="C37" s="74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4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</row>
    <row r="38" spans="1:146">
      <c r="A38" s="74"/>
      <c r="B38" s="7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4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  <c r="EO38" s="75"/>
      <c r="EP38" s="75"/>
    </row>
    <row r="39" spans="1:146">
      <c r="A39" s="74"/>
      <c r="B39" s="74"/>
      <c r="C39" s="74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4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</row>
    <row r="40" spans="1:146">
      <c r="A40" s="74"/>
      <c r="B40" s="74"/>
      <c r="C40" s="74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4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  <c r="EO40" s="75"/>
      <c r="EP40" s="75"/>
    </row>
    <row r="41" spans="1:146">
      <c r="A41" s="74"/>
      <c r="B41" s="74"/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4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  <c r="EO41" s="75"/>
      <c r="EP41" s="75"/>
    </row>
    <row r="42" spans="1:146">
      <c r="A42" s="74"/>
      <c r="B42" s="74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4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</row>
    <row r="43" spans="1:146">
      <c r="A43" s="74"/>
      <c r="B43" s="74"/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4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  <c r="EO43" s="75"/>
      <c r="EP43" s="75"/>
    </row>
    <row r="44" spans="1:146">
      <c r="A44" s="74"/>
      <c r="B44" s="74"/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4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  <c r="EO44" s="75"/>
      <c r="EP44" s="75"/>
    </row>
    <row r="45" spans="1:146">
      <c r="A45" s="74"/>
      <c r="B45" s="74"/>
      <c r="C45" s="7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4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  <c r="EO45" s="75"/>
      <c r="EP45" s="75"/>
    </row>
    <row r="46" spans="1:146">
      <c r="A46" s="74"/>
      <c r="B46" s="74"/>
      <c r="C46" s="74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4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  <c r="EO46" s="75"/>
      <c r="EP46" s="75"/>
    </row>
    <row r="47" spans="1:146">
      <c r="A47" s="74"/>
      <c r="B47" s="74"/>
      <c r="C47" s="74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4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  <c r="EO47" s="75"/>
      <c r="EP47" s="75"/>
    </row>
    <row r="48" spans="1:146">
      <c r="A48" s="74"/>
      <c r="B48" s="74"/>
      <c r="C48" s="74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4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  <c r="EO48" s="75"/>
      <c r="EP48" s="75"/>
    </row>
    <row r="49" spans="1:146">
      <c r="A49" s="74"/>
      <c r="B49" s="74"/>
      <c r="C49" s="74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4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</row>
    <row r="50" spans="1:146">
      <c r="A50" s="74"/>
      <c r="B50" s="74"/>
      <c r="C50" s="74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4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  <c r="EO50" s="75"/>
      <c r="EP50" s="75"/>
    </row>
    <row r="51" spans="1:146">
      <c r="A51" s="74"/>
      <c r="B51" s="74"/>
      <c r="C51" s="74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4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  <c r="EO51" s="75"/>
      <c r="EP51" s="75"/>
    </row>
    <row r="52" spans="1:146">
      <c r="A52" s="74"/>
      <c r="B52" s="74"/>
      <c r="C52" s="74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4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  <c r="EO52" s="75"/>
      <c r="EP52" s="75"/>
    </row>
    <row r="53" spans="1:146">
      <c r="A53" s="74"/>
      <c r="B53" s="74"/>
      <c r="C53" s="74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4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</row>
    <row r="54" spans="1:146">
      <c r="A54" s="74"/>
      <c r="B54" s="74"/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4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  <c r="EO54" s="75"/>
      <c r="EP54" s="75"/>
    </row>
    <row r="55" spans="1:146">
      <c r="A55" s="74"/>
      <c r="B55" s="74"/>
      <c r="C55" s="74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4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  <c r="EO55" s="75"/>
      <c r="EP55" s="75"/>
    </row>
    <row r="56" spans="1:146">
      <c r="A56" s="74"/>
      <c r="B56" s="74"/>
      <c r="C56" s="74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4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  <c r="EO56" s="75"/>
      <c r="EP56" s="75"/>
    </row>
    <row r="57" spans="1:146">
      <c r="A57" s="74"/>
      <c r="B57" s="74"/>
      <c r="C57" s="74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4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  <c r="EO57" s="75"/>
      <c r="EP57" s="75"/>
    </row>
    <row r="58" spans="1:146">
      <c r="A58" s="74"/>
      <c r="B58" s="74"/>
      <c r="C58" s="74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4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  <c r="EO58" s="75"/>
      <c r="EP58" s="75"/>
    </row>
    <row r="59" spans="1:146">
      <c r="A59" s="74"/>
      <c r="B59" s="74"/>
      <c r="C59" s="74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4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  <c r="EO59" s="75"/>
      <c r="EP59" s="75"/>
    </row>
    <row r="60" spans="1:146">
      <c r="A60" s="74"/>
      <c r="B60" s="74"/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4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  <c r="EO60" s="75"/>
      <c r="EP60" s="75"/>
    </row>
    <row r="61" spans="1:146">
      <c r="A61" s="74"/>
      <c r="B61" s="74"/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4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</row>
    <row r="62" spans="1:146">
      <c r="A62" s="74"/>
      <c r="B62" s="74"/>
      <c r="C62" s="74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4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</row>
    <row r="63" spans="1:146">
      <c r="A63" s="74"/>
      <c r="B63" s="74"/>
      <c r="C63" s="74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4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</row>
    <row r="64" spans="1:146">
      <c r="A64" s="74"/>
      <c r="B64" s="74"/>
      <c r="C64" s="74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4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</row>
    <row r="65" spans="1:146">
      <c r="A65" s="74"/>
      <c r="B65" s="74"/>
      <c r="C65" s="74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4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</row>
    <row r="66" spans="1:146">
      <c r="A66" s="74"/>
      <c r="B66" s="74"/>
      <c r="C66" s="74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4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</row>
    <row r="67" spans="1:146">
      <c r="A67" s="74"/>
      <c r="B67" s="74"/>
      <c r="C67" s="74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4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</row>
    <row r="68" spans="1:146">
      <c r="A68" s="74"/>
      <c r="B68" s="74"/>
      <c r="C68" s="74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4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</row>
    <row r="69" spans="1:146">
      <c r="A69" s="74"/>
      <c r="B69" s="74"/>
      <c r="C69" s="74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4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</row>
    <row r="70" spans="1:146">
      <c r="A70" s="74"/>
      <c r="B70" s="74"/>
      <c r="C70" s="74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4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</row>
    <row r="71" spans="1:146">
      <c r="A71" s="74"/>
      <c r="B71" s="74"/>
      <c r="C71" s="74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4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</row>
    <row r="72" spans="1:146">
      <c r="A72" s="74"/>
      <c r="B72" s="74"/>
      <c r="C72" s="74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4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</row>
    <row r="73" spans="1:146">
      <c r="A73" s="74"/>
      <c r="B73" s="74"/>
      <c r="C73" s="74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4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</row>
    <row r="74" spans="1:146">
      <c r="A74" s="74"/>
      <c r="B74" s="74"/>
      <c r="C74" s="74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4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</row>
    <row r="75" spans="1:146">
      <c r="A75" s="74"/>
      <c r="B75" s="74"/>
      <c r="C75" s="74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4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</row>
    <row r="76" spans="1:146">
      <c r="A76" s="74"/>
      <c r="B76" s="74"/>
      <c r="C76" s="74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4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</row>
    <row r="77" spans="1:146">
      <c r="A77" s="74"/>
      <c r="B77" s="74"/>
      <c r="C77" s="74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4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</row>
    <row r="78" spans="1:146">
      <c r="A78" s="74"/>
      <c r="B78" s="74"/>
      <c r="C78" s="74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4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</row>
    <row r="79" spans="1:146">
      <c r="A79" s="74"/>
      <c r="B79" s="74"/>
      <c r="C79" s="74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4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</row>
    <row r="80" spans="1:146">
      <c r="A80" s="74"/>
      <c r="B80" s="74"/>
      <c r="C80" s="74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4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</row>
    <row r="81" spans="1:146">
      <c r="A81" s="74"/>
      <c r="B81" s="74"/>
      <c r="C81" s="74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4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</row>
    <row r="82" spans="1:146">
      <c r="A82" s="74"/>
      <c r="B82" s="74"/>
      <c r="C82" s="74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4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</row>
    <row r="83" spans="1:146">
      <c r="A83" s="74"/>
      <c r="B83" s="74"/>
      <c r="C83" s="74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4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</row>
    <row r="84" spans="1:146">
      <c r="A84" s="74"/>
      <c r="B84" s="74"/>
      <c r="C84" s="74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4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</row>
    <row r="85" spans="1:146">
      <c r="A85" s="74"/>
      <c r="B85" s="74"/>
      <c r="C85" s="74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4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</row>
    <row r="86" spans="1:146">
      <c r="A86" s="74"/>
      <c r="B86" s="74"/>
      <c r="C86" s="74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4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</row>
    <row r="87" spans="1:146">
      <c r="A87" s="74"/>
      <c r="B87" s="74"/>
      <c r="C87" s="74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4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</row>
    <row r="88" spans="1:146">
      <c r="A88" s="74"/>
      <c r="B88" s="74"/>
      <c r="C88" s="74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4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</row>
    <row r="89" spans="1:146">
      <c r="A89" s="74"/>
      <c r="B89" s="74"/>
      <c r="C89" s="74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4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</row>
    <row r="90" spans="1:146">
      <c r="A90" s="74"/>
      <c r="B90" s="74"/>
      <c r="C90" s="74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4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</row>
    <row r="91" spans="1:146">
      <c r="A91" s="74"/>
      <c r="B91" s="74"/>
      <c r="C91" s="74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4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</row>
    <row r="92" spans="1:146">
      <c r="A92" s="74"/>
      <c r="B92" s="74"/>
      <c r="C92" s="74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4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</row>
    <row r="93" spans="1:146">
      <c r="A93" s="74"/>
      <c r="B93" s="74"/>
      <c r="C93" s="74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4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</row>
    <row r="94" spans="1:146">
      <c r="A94" s="74"/>
      <c r="B94" s="74"/>
      <c r="C94" s="74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4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</row>
    <row r="95" spans="1:146">
      <c r="A95" s="74"/>
      <c r="B95" s="74"/>
      <c r="C95" s="74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4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</row>
    <row r="96" spans="1:146">
      <c r="A96" s="74"/>
      <c r="B96" s="74"/>
      <c r="C96" s="74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4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</row>
    <row r="97" spans="1:146">
      <c r="A97" s="74"/>
      <c r="B97" s="74"/>
      <c r="C97" s="74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4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75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</row>
    <row r="98" spans="1:146">
      <c r="A98" s="74"/>
      <c r="B98" s="74"/>
      <c r="C98" s="74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4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75"/>
      <c r="DW98" s="75"/>
      <c r="DX98" s="75"/>
      <c r="DY98" s="75"/>
      <c r="DZ98" s="75"/>
      <c r="EA98" s="75"/>
      <c r="EB98" s="75"/>
      <c r="EC98" s="75"/>
      <c r="ED98" s="75"/>
      <c r="EE98" s="75"/>
      <c r="EF98" s="75"/>
      <c r="EG98" s="75"/>
      <c r="EH98" s="75"/>
      <c r="EI98" s="75"/>
      <c r="EJ98" s="75"/>
      <c r="EK98" s="75"/>
      <c r="EL98" s="75"/>
      <c r="EM98" s="75"/>
      <c r="EN98" s="75"/>
      <c r="EO98" s="75"/>
      <c r="EP98" s="75"/>
    </row>
    <row r="99" spans="1:146">
      <c r="A99" s="74"/>
      <c r="B99" s="74"/>
      <c r="C99" s="74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4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  <c r="BZ99" s="75"/>
      <c r="CA99" s="75"/>
      <c r="CB99" s="75"/>
      <c r="CC99" s="75"/>
      <c r="CD99" s="75"/>
      <c r="CE99" s="75"/>
      <c r="CF99" s="75"/>
      <c r="CG99" s="75"/>
      <c r="CH99" s="75"/>
      <c r="CI99" s="75"/>
      <c r="CJ99" s="75"/>
      <c r="CK99" s="75"/>
      <c r="CL99" s="75"/>
      <c r="CM99" s="75"/>
      <c r="CN99" s="75"/>
      <c r="CO99" s="75"/>
      <c r="CP99" s="75"/>
      <c r="CQ99" s="75"/>
      <c r="CR99" s="75"/>
      <c r="CS99" s="75"/>
      <c r="CT99" s="75"/>
      <c r="CU99" s="75"/>
      <c r="CV99" s="75"/>
      <c r="CW99" s="75"/>
      <c r="CX99" s="75"/>
      <c r="CY99" s="75"/>
      <c r="CZ99" s="75"/>
      <c r="DA99" s="75"/>
      <c r="DB99" s="75"/>
      <c r="DC99" s="75"/>
      <c r="DD99" s="75"/>
      <c r="DE99" s="75"/>
      <c r="DF99" s="75"/>
      <c r="DG99" s="75"/>
      <c r="DH99" s="75"/>
      <c r="DI99" s="75"/>
      <c r="DJ99" s="75"/>
      <c r="DK99" s="75"/>
      <c r="DL99" s="75"/>
      <c r="DM99" s="75"/>
      <c r="DN99" s="75"/>
      <c r="DO99" s="75"/>
      <c r="DP99" s="75"/>
      <c r="DQ99" s="75"/>
      <c r="DR99" s="75"/>
      <c r="DS99" s="75"/>
      <c r="DT99" s="75"/>
      <c r="DU99" s="75"/>
      <c r="DV99" s="75"/>
      <c r="DW99" s="75"/>
      <c r="DX99" s="75"/>
      <c r="DY99" s="75"/>
      <c r="DZ99" s="75"/>
      <c r="EA99" s="75"/>
      <c r="EB99" s="75"/>
      <c r="EC99" s="75"/>
      <c r="ED99" s="75"/>
      <c r="EE99" s="75"/>
      <c r="EF99" s="75"/>
      <c r="EG99" s="75"/>
      <c r="EH99" s="75"/>
      <c r="EI99" s="75"/>
      <c r="EJ99" s="75"/>
      <c r="EK99" s="75"/>
      <c r="EL99" s="75"/>
      <c r="EM99" s="75"/>
      <c r="EN99" s="75"/>
      <c r="EO99" s="75"/>
      <c r="EP99" s="75"/>
    </row>
    <row r="100" spans="1:146">
      <c r="A100" s="74"/>
      <c r="B100" s="74"/>
      <c r="C100" s="74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4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AT100" s="75"/>
      <c r="AU100" s="75"/>
      <c r="AV100" s="75"/>
      <c r="AW100" s="75"/>
      <c r="AX100" s="75"/>
      <c r="AY100" s="75"/>
      <c r="AZ100" s="75"/>
      <c r="BA100" s="75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  <c r="BX100" s="75"/>
      <c r="BY100" s="75"/>
      <c r="BZ100" s="75"/>
      <c r="CA100" s="75"/>
      <c r="CB100" s="75"/>
      <c r="CC100" s="75"/>
      <c r="CD100" s="75"/>
      <c r="CE100" s="75"/>
      <c r="CF100" s="75"/>
      <c r="CG100" s="75"/>
      <c r="CH100" s="75"/>
      <c r="CI100" s="75"/>
      <c r="CJ100" s="75"/>
      <c r="CK100" s="75"/>
      <c r="CL100" s="75"/>
      <c r="CM100" s="75"/>
      <c r="CN100" s="75"/>
      <c r="CO100" s="75"/>
      <c r="CP100" s="75"/>
      <c r="CQ100" s="75"/>
      <c r="CR100" s="75"/>
      <c r="CS100" s="75"/>
      <c r="CT100" s="75"/>
      <c r="CU100" s="75"/>
      <c r="CV100" s="75"/>
      <c r="CW100" s="75"/>
      <c r="CX100" s="75"/>
      <c r="CY100" s="75"/>
      <c r="CZ100" s="75"/>
      <c r="DA100" s="75"/>
      <c r="DB100" s="75"/>
      <c r="DC100" s="75"/>
      <c r="DD100" s="75"/>
      <c r="DE100" s="75"/>
      <c r="DF100" s="75"/>
      <c r="DG100" s="75"/>
      <c r="DH100" s="75"/>
      <c r="DI100" s="75"/>
      <c r="DJ100" s="75"/>
      <c r="DK100" s="75"/>
      <c r="DL100" s="75"/>
      <c r="DM100" s="75"/>
      <c r="DN100" s="75"/>
      <c r="DO100" s="75"/>
      <c r="DP100" s="75"/>
      <c r="DQ100" s="75"/>
      <c r="DR100" s="75"/>
      <c r="DS100" s="75"/>
      <c r="DT100" s="75"/>
      <c r="DU100" s="75"/>
      <c r="DV100" s="75"/>
      <c r="DW100" s="75"/>
      <c r="DX100" s="75"/>
      <c r="DY100" s="75"/>
      <c r="DZ100" s="75"/>
      <c r="EA100" s="75"/>
      <c r="EB100" s="75"/>
      <c r="EC100" s="75"/>
      <c r="ED100" s="75"/>
      <c r="EE100" s="75"/>
      <c r="EF100" s="75"/>
      <c r="EG100" s="75"/>
      <c r="EH100" s="75"/>
      <c r="EI100" s="75"/>
      <c r="EJ100" s="75"/>
      <c r="EK100" s="75"/>
      <c r="EL100" s="75"/>
      <c r="EM100" s="75"/>
      <c r="EN100" s="75"/>
      <c r="EO100" s="75"/>
      <c r="EP100" s="75"/>
    </row>
    <row r="101" spans="1:146">
      <c r="A101" s="74"/>
      <c r="B101" s="74"/>
      <c r="C101" s="74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4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  <c r="BR101" s="75"/>
      <c r="BS101" s="75"/>
      <c r="BT101" s="75"/>
      <c r="BU101" s="75"/>
      <c r="BV101" s="75"/>
      <c r="BW101" s="75"/>
      <c r="BX101" s="75"/>
      <c r="BY101" s="75"/>
      <c r="BZ101" s="75"/>
      <c r="CA101" s="75"/>
      <c r="CB101" s="75"/>
      <c r="CC101" s="75"/>
      <c r="CD101" s="75"/>
      <c r="CE101" s="75"/>
      <c r="CF101" s="75"/>
      <c r="CG101" s="75"/>
      <c r="CH101" s="75"/>
      <c r="CI101" s="75"/>
      <c r="CJ101" s="75"/>
      <c r="CK101" s="75"/>
      <c r="CL101" s="75"/>
      <c r="CM101" s="75"/>
      <c r="CN101" s="75"/>
      <c r="CO101" s="75"/>
      <c r="CP101" s="75"/>
      <c r="CQ101" s="75"/>
      <c r="CR101" s="75"/>
      <c r="CS101" s="75"/>
      <c r="CT101" s="75"/>
      <c r="CU101" s="75"/>
      <c r="CV101" s="75"/>
      <c r="CW101" s="75"/>
      <c r="CX101" s="75"/>
      <c r="CY101" s="75"/>
      <c r="CZ101" s="75"/>
      <c r="DA101" s="75"/>
      <c r="DB101" s="75"/>
      <c r="DC101" s="75"/>
      <c r="DD101" s="75"/>
      <c r="DE101" s="75"/>
      <c r="DF101" s="75"/>
      <c r="DG101" s="75"/>
      <c r="DH101" s="75"/>
      <c r="DI101" s="75"/>
      <c r="DJ101" s="75"/>
      <c r="DK101" s="75"/>
      <c r="DL101" s="75"/>
      <c r="DM101" s="75"/>
      <c r="DN101" s="75"/>
      <c r="DO101" s="75"/>
      <c r="DP101" s="75"/>
      <c r="DQ101" s="75"/>
      <c r="DR101" s="75"/>
      <c r="DS101" s="75"/>
      <c r="DT101" s="75"/>
      <c r="DU101" s="75"/>
      <c r="DV101" s="75"/>
      <c r="DW101" s="75"/>
      <c r="DX101" s="75"/>
      <c r="DY101" s="75"/>
      <c r="DZ101" s="75"/>
      <c r="EA101" s="75"/>
      <c r="EB101" s="75"/>
      <c r="EC101" s="75"/>
      <c r="ED101" s="75"/>
      <c r="EE101" s="75"/>
      <c r="EF101" s="75"/>
      <c r="EG101" s="75"/>
      <c r="EH101" s="75"/>
      <c r="EI101" s="75"/>
      <c r="EJ101" s="75"/>
      <c r="EK101" s="75"/>
      <c r="EL101" s="75"/>
      <c r="EM101" s="75"/>
      <c r="EN101" s="75"/>
      <c r="EO101" s="75"/>
      <c r="EP101" s="75"/>
    </row>
    <row r="102" spans="1:146">
      <c r="A102" s="74"/>
      <c r="B102" s="74"/>
      <c r="C102" s="74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4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  <c r="BR102" s="75"/>
      <c r="BS102" s="75"/>
      <c r="BT102" s="75"/>
      <c r="BU102" s="75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  <c r="CG102" s="75"/>
      <c r="CH102" s="75"/>
      <c r="CI102" s="75"/>
      <c r="CJ102" s="75"/>
      <c r="CK102" s="75"/>
      <c r="CL102" s="75"/>
      <c r="CM102" s="75"/>
      <c r="CN102" s="75"/>
      <c r="CO102" s="75"/>
      <c r="CP102" s="75"/>
      <c r="CQ102" s="75"/>
      <c r="CR102" s="75"/>
      <c r="CS102" s="75"/>
      <c r="CT102" s="75"/>
      <c r="CU102" s="75"/>
      <c r="CV102" s="75"/>
      <c r="CW102" s="75"/>
      <c r="CX102" s="75"/>
      <c r="CY102" s="75"/>
      <c r="CZ102" s="75"/>
      <c r="DA102" s="75"/>
      <c r="DB102" s="75"/>
      <c r="DC102" s="75"/>
      <c r="DD102" s="75"/>
      <c r="DE102" s="75"/>
      <c r="DF102" s="75"/>
      <c r="DG102" s="75"/>
      <c r="DH102" s="75"/>
      <c r="DI102" s="75"/>
      <c r="DJ102" s="75"/>
      <c r="DK102" s="75"/>
      <c r="DL102" s="75"/>
      <c r="DM102" s="75"/>
      <c r="DN102" s="75"/>
      <c r="DO102" s="75"/>
      <c r="DP102" s="75"/>
      <c r="DQ102" s="75"/>
      <c r="DR102" s="75"/>
      <c r="DS102" s="75"/>
      <c r="DT102" s="75"/>
      <c r="DU102" s="75"/>
      <c r="DV102" s="75"/>
      <c r="DW102" s="75"/>
      <c r="DX102" s="75"/>
      <c r="DY102" s="75"/>
      <c r="DZ102" s="75"/>
      <c r="EA102" s="75"/>
      <c r="EB102" s="75"/>
      <c r="EC102" s="75"/>
      <c r="ED102" s="75"/>
      <c r="EE102" s="75"/>
      <c r="EF102" s="75"/>
      <c r="EG102" s="75"/>
      <c r="EH102" s="75"/>
      <c r="EI102" s="75"/>
      <c r="EJ102" s="75"/>
      <c r="EK102" s="75"/>
      <c r="EL102" s="75"/>
      <c r="EM102" s="75"/>
      <c r="EN102" s="75"/>
      <c r="EO102" s="75"/>
      <c r="EP102" s="75"/>
    </row>
    <row r="103" spans="1:146">
      <c r="A103" s="74"/>
      <c r="B103" s="74"/>
      <c r="C103" s="74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4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5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  <c r="BR103" s="75"/>
      <c r="BS103" s="75"/>
      <c r="BT103" s="75"/>
      <c r="BU103" s="75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  <c r="CG103" s="75"/>
      <c r="CH103" s="75"/>
      <c r="CI103" s="75"/>
      <c r="CJ103" s="75"/>
      <c r="CK103" s="75"/>
      <c r="CL103" s="75"/>
      <c r="CM103" s="75"/>
      <c r="CN103" s="75"/>
      <c r="CO103" s="75"/>
      <c r="CP103" s="75"/>
      <c r="CQ103" s="75"/>
      <c r="CR103" s="75"/>
      <c r="CS103" s="75"/>
      <c r="CT103" s="75"/>
      <c r="CU103" s="75"/>
      <c r="CV103" s="75"/>
      <c r="CW103" s="75"/>
      <c r="CX103" s="75"/>
      <c r="CY103" s="75"/>
      <c r="CZ103" s="75"/>
      <c r="DA103" s="75"/>
      <c r="DB103" s="75"/>
      <c r="DC103" s="75"/>
      <c r="DD103" s="75"/>
      <c r="DE103" s="75"/>
      <c r="DF103" s="75"/>
      <c r="DG103" s="75"/>
      <c r="DH103" s="75"/>
      <c r="DI103" s="75"/>
      <c r="DJ103" s="75"/>
      <c r="DK103" s="75"/>
      <c r="DL103" s="75"/>
      <c r="DM103" s="75"/>
      <c r="DN103" s="75"/>
      <c r="DO103" s="75"/>
      <c r="DP103" s="75"/>
      <c r="DQ103" s="75"/>
      <c r="DR103" s="75"/>
      <c r="DS103" s="75"/>
      <c r="DT103" s="75"/>
      <c r="DU103" s="75"/>
      <c r="DV103" s="75"/>
      <c r="DW103" s="75"/>
      <c r="DX103" s="75"/>
      <c r="DY103" s="75"/>
      <c r="DZ103" s="75"/>
      <c r="EA103" s="75"/>
      <c r="EB103" s="75"/>
      <c r="EC103" s="75"/>
      <c r="ED103" s="75"/>
      <c r="EE103" s="75"/>
      <c r="EF103" s="75"/>
      <c r="EG103" s="75"/>
      <c r="EH103" s="75"/>
      <c r="EI103" s="75"/>
      <c r="EJ103" s="75"/>
      <c r="EK103" s="75"/>
      <c r="EL103" s="75"/>
      <c r="EM103" s="75"/>
      <c r="EN103" s="75"/>
      <c r="EO103" s="75"/>
      <c r="EP103" s="75"/>
    </row>
    <row r="104" spans="1:146">
      <c r="A104" s="74"/>
      <c r="B104" s="74"/>
      <c r="C104" s="74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4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5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  <c r="BR104" s="75"/>
      <c r="BS104" s="75"/>
      <c r="BT104" s="75"/>
      <c r="BU104" s="75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5"/>
      <c r="CT104" s="75"/>
      <c r="CU104" s="75"/>
      <c r="CV104" s="75"/>
      <c r="CW104" s="75"/>
      <c r="CX104" s="75"/>
      <c r="CY104" s="75"/>
      <c r="CZ104" s="75"/>
      <c r="DA104" s="75"/>
      <c r="DB104" s="75"/>
      <c r="DC104" s="75"/>
      <c r="DD104" s="75"/>
      <c r="DE104" s="75"/>
      <c r="DF104" s="75"/>
      <c r="DG104" s="75"/>
      <c r="DH104" s="75"/>
      <c r="DI104" s="75"/>
      <c r="DJ104" s="75"/>
      <c r="DK104" s="75"/>
      <c r="DL104" s="75"/>
      <c r="DM104" s="75"/>
      <c r="DN104" s="75"/>
      <c r="DO104" s="75"/>
      <c r="DP104" s="75"/>
      <c r="DQ104" s="75"/>
      <c r="DR104" s="75"/>
      <c r="DS104" s="75"/>
      <c r="DT104" s="75"/>
      <c r="DU104" s="75"/>
      <c r="DV104" s="75"/>
      <c r="DW104" s="75"/>
      <c r="DX104" s="75"/>
      <c r="DY104" s="75"/>
      <c r="DZ104" s="75"/>
      <c r="EA104" s="75"/>
      <c r="EB104" s="75"/>
      <c r="EC104" s="75"/>
      <c r="ED104" s="75"/>
      <c r="EE104" s="75"/>
      <c r="EF104" s="75"/>
      <c r="EG104" s="75"/>
      <c r="EH104" s="75"/>
      <c r="EI104" s="75"/>
      <c r="EJ104" s="75"/>
      <c r="EK104" s="75"/>
      <c r="EL104" s="75"/>
      <c r="EM104" s="75"/>
      <c r="EN104" s="75"/>
      <c r="EO104" s="75"/>
      <c r="EP104" s="75"/>
    </row>
    <row r="105" spans="1:146">
      <c r="A105" s="74"/>
      <c r="B105" s="74"/>
      <c r="C105" s="74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4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AT105" s="75"/>
      <c r="AU105" s="75"/>
      <c r="AV105" s="75"/>
      <c r="AW105" s="75"/>
      <c r="AX105" s="75"/>
      <c r="AY105" s="75"/>
      <c r="AZ105" s="75"/>
      <c r="BA105" s="75"/>
      <c r="BB105" s="75"/>
      <c r="BC105" s="75"/>
      <c r="BD105" s="75"/>
      <c r="BE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  <c r="BR105" s="75"/>
      <c r="BS105" s="75"/>
      <c r="BT105" s="75"/>
      <c r="BU105" s="75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  <c r="CG105" s="75"/>
      <c r="CH105" s="75"/>
      <c r="CI105" s="75"/>
      <c r="CJ105" s="75"/>
      <c r="CK105" s="75"/>
      <c r="CL105" s="75"/>
      <c r="CM105" s="75"/>
      <c r="CN105" s="75"/>
      <c r="CO105" s="75"/>
      <c r="CP105" s="75"/>
      <c r="CQ105" s="75"/>
      <c r="CR105" s="75"/>
      <c r="CS105" s="75"/>
      <c r="CT105" s="75"/>
      <c r="CU105" s="75"/>
      <c r="CV105" s="75"/>
      <c r="CW105" s="75"/>
      <c r="CX105" s="75"/>
      <c r="CY105" s="75"/>
      <c r="CZ105" s="75"/>
      <c r="DA105" s="75"/>
      <c r="DB105" s="75"/>
      <c r="DC105" s="75"/>
      <c r="DD105" s="75"/>
      <c r="DE105" s="75"/>
      <c r="DF105" s="75"/>
      <c r="DG105" s="75"/>
      <c r="DH105" s="75"/>
      <c r="DI105" s="75"/>
      <c r="DJ105" s="75"/>
      <c r="DK105" s="75"/>
      <c r="DL105" s="75"/>
      <c r="DM105" s="75"/>
      <c r="DN105" s="75"/>
      <c r="DO105" s="75"/>
      <c r="DP105" s="75"/>
      <c r="DQ105" s="75"/>
      <c r="DR105" s="75"/>
      <c r="DS105" s="75"/>
      <c r="DT105" s="75"/>
      <c r="DU105" s="75"/>
      <c r="DV105" s="75"/>
      <c r="DW105" s="75"/>
      <c r="DX105" s="75"/>
      <c r="DY105" s="75"/>
      <c r="DZ105" s="75"/>
      <c r="EA105" s="75"/>
      <c r="EB105" s="75"/>
      <c r="EC105" s="75"/>
      <c r="ED105" s="75"/>
      <c r="EE105" s="75"/>
      <c r="EF105" s="75"/>
      <c r="EG105" s="75"/>
      <c r="EH105" s="75"/>
      <c r="EI105" s="75"/>
      <c r="EJ105" s="75"/>
      <c r="EK105" s="75"/>
      <c r="EL105" s="75"/>
      <c r="EM105" s="75"/>
      <c r="EN105" s="75"/>
      <c r="EO105" s="75"/>
      <c r="EP105" s="75"/>
    </row>
    <row r="106" spans="1:146">
      <c r="A106" s="74"/>
      <c r="B106" s="74"/>
      <c r="C106" s="74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4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  <c r="BR106" s="75"/>
      <c r="BS106" s="75"/>
      <c r="BT106" s="75"/>
      <c r="BU106" s="75"/>
      <c r="BV106" s="75"/>
      <c r="BW106" s="75"/>
      <c r="BX106" s="75"/>
      <c r="BY106" s="75"/>
      <c r="BZ106" s="75"/>
      <c r="CA106" s="75"/>
      <c r="CB106" s="75"/>
      <c r="CC106" s="75"/>
      <c r="CD106" s="75"/>
      <c r="CE106" s="75"/>
      <c r="CF106" s="75"/>
      <c r="CG106" s="75"/>
      <c r="CH106" s="75"/>
      <c r="CI106" s="75"/>
      <c r="CJ106" s="75"/>
      <c r="CK106" s="75"/>
      <c r="CL106" s="75"/>
      <c r="CM106" s="75"/>
      <c r="CN106" s="75"/>
      <c r="CO106" s="75"/>
      <c r="CP106" s="75"/>
      <c r="CQ106" s="75"/>
      <c r="CR106" s="75"/>
      <c r="CS106" s="75"/>
      <c r="CT106" s="75"/>
      <c r="CU106" s="75"/>
      <c r="CV106" s="75"/>
      <c r="CW106" s="75"/>
      <c r="CX106" s="75"/>
      <c r="CY106" s="75"/>
      <c r="CZ106" s="75"/>
      <c r="DA106" s="75"/>
      <c r="DB106" s="75"/>
      <c r="DC106" s="75"/>
      <c r="DD106" s="75"/>
      <c r="DE106" s="75"/>
      <c r="DF106" s="75"/>
      <c r="DG106" s="75"/>
      <c r="DH106" s="75"/>
      <c r="DI106" s="75"/>
      <c r="DJ106" s="75"/>
      <c r="DK106" s="75"/>
      <c r="DL106" s="75"/>
      <c r="DM106" s="75"/>
      <c r="DN106" s="75"/>
      <c r="DO106" s="75"/>
      <c r="DP106" s="75"/>
      <c r="DQ106" s="75"/>
      <c r="DR106" s="75"/>
      <c r="DS106" s="75"/>
      <c r="DT106" s="75"/>
      <c r="DU106" s="75"/>
      <c r="DV106" s="75"/>
      <c r="DW106" s="75"/>
      <c r="DX106" s="75"/>
      <c r="DY106" s="75"/>
      <c r="DZ106" s="75"/>
      <c r="EA106" s="75"/>
      <c r="EB106" s="75"/>
      <c r="EC106" s="75"/>
      <c r="ED106" s="75"/>
      <c r="EE106" s="75"/>
      <c r="EF106" s="75"/>
      <c r="EG106" s="75"/>
      <c r="EH106" s="75"/>
      <c r="EI106" s="75"/>
      <c r="EJ106" s="75"/>
      <c r="EK106" s="75"/>
      <c r="EL106" s="75"/>
      <c r="EM106" s="75"/>
      <c r="EN106" s="75"/>
      <c r="EO106" s="75"/>
      <c r="EP106" s="75"/>
    </row>
    <row r="107" spans="1:146">
      <c r="A107" s="74"/>
      <c r="B107" s="74"/>
      <c r="C107" s="74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4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AT107" s="75"/>
      <c r="AU107" s="75"/>
      <c r="AV107" s="75"/>
      <c r="AW107" s="75"/>
      <c r="AX107" s="75"/>
      <c r="AY107" s="75"/>
      <c r="AZ107" s="75"/>
      <c r="BA107" s="75"/>
      <c r="BB107" s="75"/>
      <c r="BC107" s="75"/>
      <c r="BD107" s="75"/>
      <c r="BE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5"/>
      <c r="BR107" s="75"/>
      <c r="BS107" s="75"/>
      <c r="BT107" s="75"/>
      <c r="BU107" s="75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  <c r="CG107" s="75"/>
      <c r="CH107" s="75"/>
      <c r="CI107" s="75"/>
      <c r="CJ107" s="75"/>
      <c r="CK107" s="75"/>
      <c r="CL107" s="75"/>
      <c r="CM107" s="75"/>
      <c r="CN107" s="75"/>
      <c r="CO107" s="75"/>
      <c r="CP107" s="75"/>
      <c r="CQ107" s="75"/>
      <c r="CR107" s="75"/>
      <c r="CS107" s="75"/>
      <c r="CT107" s="75"/>
      <c r="CU107" s="75"/>
      <c r="CV107" s="75"/>
      <c r="CW107" s="75"/>
      <c r="CX107" s="75"/>
      <c r="CY107" s="75"/>
      <c r="CZ107" s="75"/>
      <c r="DA107" s="75"/>
      <c r="DB107" s="75"/>
      <c r="DC107" s="75"/>
      <c r="DD107" s="75"/>
      <c r="DE107" s="75"/>
      <c r="DF107" s="75"/>
      <c r="DG107" s="75"/>
      <c r="DH107" s="75"/>
      <c r="DI107" s="75"/>
      <c r="DJ107" s="75"/>
      <c r="DK107" s="75"/>
      <c r="DL107" s="75"/>
      <c r="DM107" s="75"/>
      <c r="DN107" s="75"/>
      <c r="DO107" s="75"/>
      <c r="DP107" s="75"/>
      <c r="DQ107" s="75"/>
      <c r="DR107" s="75"/>
      <c r="DS107" s="75"/>
      <c r="DT107" s="75"/>
      <c r="DU107" s="75"/>
      <c r="DV107" s="75"/>
      <c r="DW107" s="75"/>
      <c r="DX107" s="75"/>
      <c r="DY107" s="75"/>
      <c r="DZ107" s="75"/>
      <c r="EA107" s="75"/>
      <c r="EB107" s="75"/>
      <c r="EC107" s="75"/>
      <c r="ED107" s="75"/>
      <c r="EE107" s="75"/>
      <c r="EF107" s="75"/>
      <c r="EG107" s="75"/>
      <c r="EH107" s="75"/>
      <c r="EI107" s="75"/>
      <c r="EJ107" s="75"/>
      <c r="EK107" s="75"/>
      <c r="EL107" s="75"/>
      <c r="EM107" s="75"/>
      <c r="EN107" s="75"/>
      <c r="EO107" s="75"/>
      <c r="EP107" s="75"/>
    </row>
    <row r="108" spans="1:146">
      <c r="A108" s="74"/>
      <c r="B108" s="74"/>
      <c r="C108" s="74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4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  <c r="CL108" s="75"/>
      <c r="CM108" s="75"/>
      <c r="CN108" s="75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5"/>
      <c r="DB108" s="75"/>
      <c r="DC108" s="75"/>
      <c r="DD108" s="75"/>
      <c r="DE108" s="75"/>
      <c r="DF108" s="75"/>
      <c r="DG108" s="75"/>
      <c r="DH108" s="75"/>
      <c r="DI108" s="75"/>
      <c r="DJ108" s="75"/>
      <c r="DK108" s="75"/>
      <c r="DL108" s="75"/>
      <c r="DM108" s="75"/>
      <c r="DN108" s="75"/>
      <c r="DO108" s="75"/>
      <c r="DP108" s="75"/>
      <c r="DQ108" s="75"/>
      <c r="DR108" s="75"/>
      <c r="DS108" s="75"/>
      <c r="DT108" s="75"/>
      <c r="DU108" s="75"/>
      <c r="DV108" s="75"/>
      <c r="DW108" s="75"/>
      <c r="DX108" s="75"/>
      <c r="DY108" s="75"/>
      <c r="DZ108" s="75"/>
      <c r="EA108" s="75"/>
      <c r="EB108" s="75"/>
      <c r="EC108" s="75"/>
      <c r="ED108" s="75"/>
      <c r="EE108" s="75"/>
      <c r="EF108" s="75"/>
      <c r="EG108" s="75"/>
      <c r="EH108" s="75"/>
      <c r="EI108" s="75"/>
      <c r="EJ108" s="75"/>
      <c r="EK108" s="75"/>
      <c r="EL108" s="75"/>
      <c r="EM108" s="75"/>
      <c r="EN108" s="75"/>
      <c r="EO108" s="75"/>
      <c r="EP108" s="75"/>
    </row>
    <row r="109" spans="1:146">
      <c r="A109" s="74"/>
      <c r="B109" s="74"/>
      <c r="C109" s="74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4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  <c r="BR109" s="75"/>
      <c r="BS109" s="75"/>
      <c r="BT109" s="75"/>
      <c r="BU109" s="75"/>
      <c r="BV109" s="75"/>
      <c r="BW109" s="75"/>
      <c r="BX109" s="75"/>
      <c r="BY109" s="75"/>
      <c r="BZ109" s="75"/>
      <c r="CA109" s="75"/>
      <c r="CB109" s="75"/>
      <c r="CC109" s="75"/>
      <c r="CD109" s="75"/>
      <c r="CE109" s="75"/>
      <c r="CF109" s="75"/>
      <c r="CG109" s="75"/>
      <c r="CH109" s="75"/>
      <c r="CI109" s="75"/>
      <c r="CJ109" s="75"/>
      <c r="CK109" s="75"/>
      <c r="CL109" s="75"/>
      <c r="CM109" s="75"/>
      <c r="CN109" s="75"/>
      <c r="CO109" s="75"/>
      <c r="CP109" s="75"/>
      <c r="CQ109" s="75"/>
      <c r="CR109" s="75"/>
      <c r="CS109" s="75"/>
      <c r="CT109" s="75"/>
      <c r="CU109" s="75"/>
      <c r="CV109" s="75"/>
      <c r="CW109" s="75"/>
      <c r="CX109" s="75"/>
      <c r="CY109" s="75"/>
      <c r="CZ109" s="75"/>
      <c r="DA109" s="75"/>
      <c r="DB109" s="75"/>
      <c r="DC109" s="75"/>
      <c r="DD109" s="75"/>
      <c r="DE109" s="75"/>
      <c r="DF109" s="75"/>
      <c r="DG109" s="75"/>
      <c r="DH109" s="75"/>
      <c r="DI109" s="75"/>
      <c r="DJ109" s="75"/>
      <c r="DK109" s="75"/>
      <c r="DL109" s="75"/>
      <c r="DM109" s="75"/>
      <c r="DN109" s="75"/>
      <c r="DO109" s="75"/>
      <c r="DP109" s="75"/>
      <c r="DQ109" s="75"/>
      <c r="DR109" s="75"/>
      <c r="DS109" s="75"/>
      <c r="DT109" s="75"/>
      <c r="DU109" s="75"/>
      <c r="DV109" s="75"/>
      <c r="DW109" s="75"/>
      <c r="DX109" s="75"/>
      <c r="DY109" s="75"/>
      <c r="DZ109" s="75"/>
      <c r="EA109" s="75"/>
      <c r="EB109" s="75"/>
      <c r="EC109" s="75"/>
      <c r="ED109" s="75"/>
      <c r="EE109" s="75"/>
      <c r="EF109" s="75"/>
      <c r="EG109" s="75"/>
      <c r="EH109" s="75"/>
      <c r="EI109" s="75"/>
      <c r="EJ109" s="75"/>
      <c r="EK109" s="75"/>
      <c r="EL109" s="75"/>
      <c r="EM109" s="75"/>
      <c r="EN109" s="75"/>
      <c r="EO109" s="75"/>
      <c r="EP109" s="75"/>
    </row>
    <row r="110" spans="1:146">
      <c r="A110" s="74"/>
      <c r="B110" s="74"/>
      <c r="C110" s="74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4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5"/>
      <c r="BR110" s="75"/>
      <c r="BS110" s="75"/>
      <c r="BT110" s="75"/>
      <c r="BU110" s="75"/>
      <c r="BV110" s="75"/>
      <c r="BW110" s="75"/>
      <c r="BX110" s="75"/>
      <c r="BY110" s="75"/>
      <c r="BZ110" s="75"/>
      <c r="CA110" s="75"/>
      <c r="CB110" s="75"/>
      <c r="CC110" s="75"/>
      <c r="CD110" s="75"/>
      <c r="CE110" s="75"/>
      <c r="CF110" s="75"/>
      <c r="CG110" s="75"/>
      <c r="CH110" s="75"/>
      <c r="CI110" s="75"/>
      <c r="CJ110" s="75"/>
      <c r="CK110" s="75"/>
      <c r="CL110" s="75"/>
      <c r="CM110" s="75"/>
      <c r="CN110" s="75"/>
      <c r="CO110" s="75"/>
      <c r="CP110" s="75"/>
      <c r="CQ110" s="75"/>
      <c r="CR110" s="75"/>
      <c r="CS110" s="75"/>
      <c r="CT110" s="75"/>
      <c r="CU110" s="75"/>
      <c r="CV110" s="75"/>
      <c r="CW110" s="75"/>
      <c r="CX110" s="75"/>
      <c r="CY110" s="75"/>
      <c r="CZ110" s="75"/>
      <c r="DA110" s="75"/>
      <c r="DB110" s="75"/>
      <c r="DC110" s="75"/>
      <c r="DD110" s="75"/>
      <c r="DE110" s="75"/>
      <c r="DF110" s="75"/>
      <c r="DG110" s="75"/>
      <c r="DH110" s="75"/>
      <c r="DI110" s="75"/>
      <c r="DJ110" s="75"/>
      <c r="DK110" s="75"/>
      <c r="DL110" s="75"/>
      <c r="DM110" s="75"/>
      <c r="DN110" s="75"/>
      <c r="DO110" s="75"/>
      <c r="DP110" s="75"/>
      <c r="DQ110" s="75"/>
      <c r="DR110" s="75"/>
      <c r="DS110" s="75"/>
      <c r="DT110" s="75"/>
      <c r="DU110" s="75"/>
      <c r="DV110" s="75"/>
      <c r="DW110" s="75"/>
      <c r="DX110" s="75"/>
      <c r="DY110" s="75"/>
      <c r="DZ110" s="75"/>
      <c r="EA110" s="75"/>
      <c r="EB110" s="75"/>
      <c r="EC110" s="75"/>
      <c r="ED110" s="75"/>
      <c r="EE110" s="75"/>
      <c r="EF110" s="75"/>
      <c r="EG110" s="75"/>
      <c r="EH110" s="75"/>
      <c r="EI110" s="75"/>
      <c r="EJ110" s="75"/>
      <c r="EK110" s="75"/>
      <c r="EL110" s="75"/>
      <c r="EM110" s="75"/>
      <c r="EN110" s="75"/>
      <c r="EO110" s="75"/>
      <c r="EP110" s="75"/>
    </row>
    <row r="111" spans="1:146">
      <c r="A111" s="74"/>
      <c r="B111" s="74"/>
      <c r="C111" s="74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4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  <c r="BR111" s="75"/>
      <c r="BS111" s="75"/>
      <c r="BT111" s="75"/>
      <c r="BU111" s="75"/>
      <c r="BV111" s="75"/>
      <c r="BW111" s="75"/>
      <c r="BX111" s="75"/>
      <c r="BY111" s="75"/>
      <c r="BZ111" s="75"/>
      <c r="CA111" s="75"/>
      <c r="CB111" s="75"/>
      <c r="CC111" s="75"/>
      <c r="CD111" s="75"/>
      <c r="CE111" s="75"/>
      <c r="CF111" s="75"/>
      <c r="CG111" s="75"/>
      <c r="CH111" s="75"/>
      <c r="CI111" s="75"/>
      <c r="CJ111" s="75"/>
      <c r="CK111" s="75"/>
      <c r="CL111" s="75"/>
      <c r="CM111" s="75"/>
      <c r="CN111" s="75"/>
      <c r="CO111" s="75"/>
      <c r="CP111" s="75"/>
      <c r="CQ111" s="75"/>
      <c r="CR111" s="75"/>
      <c r="CS111" s="75"/>
      <c r="CT111" s="75"/>
      <c r="CU111" s="75"/>
      <c r="CV111" s="75"/>
      <c r="CW111" s="75"/>
      <c r="CX111" s="75"/>
      <c r="CY111" s="75"/>
      <c r="CZ111" s="75"/>
      <c r="DA111" s="75"/>
      <c r="DB111" s="75"/>
      <c r="DC111" s="75"/>
      <c r="DD111" s="75"/>
      <c r="DE111" s="75"/>
      <c r="DF111" s="75"/>
      <c r="DG111" s="75"/>
      <c r="DH111" s="75"/>
      <c r="DI111" s="75"/>
      <c r="DJ111" s="75"/>
      <c r="DK111" s="75"/>
      <c r="DL111" s="75"/>
      <c r="DM111" s="75"/>
      <c r="DN111" s="75"/>
      <c r="DO111" s="75"/>
      <c r="DP111" s="75"/>
      <c r="DQ111" s="75"/>
      <c r="DR111" s="75"/>
      <c r="DS111" s="75"/>
      <c r="DT111" s="75"/>
      <c r="DU111" s="75"/>
      <c r="DV111" s="75"/>
      <c r="DW111" s="75"/>
      <c r="DX111" s="75"/>
      <c r="DY111" s="75"/>
      <c r="DZ111" s="75"/>
      <c r="EA111" s="75"/>
      <c r="EB111" s="75"/>
      <c r="EC111" s="75"/>
      <c r="ED111" s="75"/>
      <c r="EE111" s="75"/>
      <c r="EF111" s="75"/>
      <c r="EG111" s="75"/>
      <c r="EH111" s="75"/>
      <c r="EI111" s="75"/>
      <c r="EJ111" s="75"/>
      <c r="EK111" s="75"/>
      <c r="EL111" s="75"/>
      <c r="EM111" s="75"/>
      <c r="EN111" s="75"/>
      <c r="EO111" s="75"/>
      <c r="EP111" s="75"/>
    </row>
    <row r="112" spans="1:146">
      <c r="A112" s="74"/>
      <c r="B112" s="74"/>
      <c r="C112" s="74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4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75"/>
      <c r="BR112" s="75"/>
      <c r="BS112" s="75"/>
      <c r="BT112" s="75"/>
      <c r="BU112" s="75"/>
      <c r="BV112" s="75"/>
      <c r="BW112" s="75"/>
      <c r="BX112" s="75"/>
      <c r="BY112" s="75"/>
      <c r="BZ112" s="75"/>
      <c r="CA112" s="75"/>
      <c r="CB112" s="75"/>
      <c r="CC112" s="75"/>
      <c r="CD112" s="75"/>
      <c r="CE112" s="75"/>
      <c r="CF112" s="75"/>
      <c r="CG112" s="75"/>
      <c r="CH112" s="75"/>
      <c r="CI112" s="75"/>
      <c r="CJ112" s="75"/>
      <c r="CK112" s="75"/>
      <c r="CL112" s="75"/>
      <c r="CM112" s="75"/>
      <c r="CN112" s="75"/>
      <c r="CO112" s="75"/>
      <c r="CP112" s="75"/>
      <c r="CQ112" s="75"/>
      <c r="CR112" s="75"/>
      <c r="CS112" s="75"/>
      <c r="CT112" s="75"/>
      <c r="CU112" s="75"/>
      <c r="CV112" s="75"/>
      <c r="CW112" s="75"/>
      <c r="CX112" s="75"/>
      <c r="CY112" s="75"/>
      <c r="CZ112" s="75"/>
      <c r="DA112" s="75"/>
      <c r="DB112" s="75"/>
      <c r="DC112" s="75"/>
      <c r="DD112" s="75"/>
      <c r="DE112" s="75"/>
      <c r="DF112" s="75"/>
      <c r="DG112" s="75"/>
      <c r="DH112" s="75"/>
      <c r="DI112" s="75"/>
      <c r="DJ112" s="75"/>
      <c r="DK112" s="75"/>
      <c r="DL112" s="75"/>
      <c r="DM112" s="75"/>
      <c r="DN112" s="75"/>
      <c r="DO112" s="75"/>
      <c r="DP112" s="75"/>
      <c r="DQ112" s="75"/>
      <c r="DR112" s="75"/>
      <c r="DS112" s="75"/>
      <c r="DT112" s="75"/>
      <c r="DU112" s="75"/>
      <c r="DV112" s="75"/>
      <c r="DW112" s="75"/>
      <c r="DX112" s="75"/>
      <c r="DY112" s="75"/>
      <c r="DZ112" s="75"/>
      <c r="EA112" s="75"/>
      <c r="EB112" s="75"/>
      <c r="EC112" s="75"/>
      <c r="ED112" s="75"/>
      <c r="EE112" s="75"/>
      <c r="EF112" s="75"/>
      <c r="EG112" s="75"/>
      <c r="EH112" s="75"/>
      <c r="EI112" s="75"/>
      <c r="EJ112" s="75"/>
      <c r="EK112" s="75"/>
      <c r="EL112" s="75"/>
      <c r="EM112" s="75"/>
      <c r="EN112" s="75"/>
      <c r="EO112" s="75"/>
      <c r="EP112" s="75"/>
    </row>
    <row r="113" spans="1:146">
      <c r="A113" s="74"/>
      <c r="B113" s="74"/>
      <c r="C113" s="74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4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  <c r="BY113" s="75"/>
      <c r="BZ113" s="75"/>
      <c r="CA113" s="75"/>
      <c r="CB113" s="75"/>
      <c r="CC113" s="75"/>
      <c r="CD113" s="75"/>
      <c r="CE113" s="75"/>
      <c r="CF113" s="75"/>
      <c r="CG113" s="75"/>
      <c r="CH113" s="75"/>
      <c r="CI113" s="75"/>
      <c r="CJ113" s="75"/>
      <c r="CK113" s="75"/>
      <c r="CL113" s="75"/>
      <c r="CM113" s="75"/>
      <c r="CN113" s="75"/>
      <c r="CO113" s="75"/>
      <c r="CP113" s="75"/>
      <c r="CQ113" s="75"/>
      <c r="CR113" s="75"/>
      <c r="CS113" s="75"/>
      <c r="CT113" s="75"/>
      <c r="CU113" s="75"/>
      <c r="CV113" s="75"/>
      <c r="CW113" s="75"/>
      <c r="CX113" s="75"/>
      <c r="CY113" s="75"/>
      <c r="CZ113" s="75"/>
      <c r="DA113" s="75"/>
      <c r="DB113" s="75"/>
      <c r="DC113" s="75"/>
      <c r="DD113" s="75"/>
      <c r="DE113" s="75"/>
      <c r="DF113" s="75"/>
      <c r="DG113" s="75"/>
      <c r="DH113" s="75"/>
      <c r="DI113" s="75"/>
      <c r="DJ113" s="75"/>
      <c r="DK113" s="75"/>
      <c r="DL113" s="75"/>
      <c r="DM113" s="75"/>
      <c r="DN113" s="75"/>
      <c r="DO113" s="75"/>
      <c r="DP113" s="75"/>
      <c r="DQ113" s="75"/>
      <c r="DR113" s="75"/>
      <c r="DS113" s="75"/>
      <c r="DT113" s="75"/>
      <c r="DU113" s="75"/>
      <c r="DV113" s="75"/>
      <c r="DW113" s="75"/>
      <c r="DX113" s="75"/>
      <c r="DY113" s="75"/>
      <c r="DZ113" s="75"/>
      <c r="EA113" s="75"/>
      <c r="EB113" s="75"/>
      <c r="EC113" s="75"/>
      <c r="ED113" s="75"/>
      <c r="EE113" s="75"/>
      <c r="EF113" s="75"/>
      <c r="EG113" s="75"/>
      <c r="EH113" s="75"/>
      <c r="EI113" s="75"/>
      <c r="EJ113" s="75"/>
      <c r="EK113" s="75"/>
      <c r="EL113" s="75"/>
      <c r="EM113" s="75"/>
      <c r="EN113" s="75"/>
      <c r="EO113" s="75"/>
      <c r="EP113" s="75"/>
    </row>
    <row r="114" spans="1:146">
      <c r="A114" s="74"/>
      <c r="B114" s="74"/>
      <c r="C114" s="74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4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  <c r="BY114" s="75"/>
      <c r="BZ114" s="75"/>
      <c r="CA114" s="75"/>
      <c r="CB114" s="75"/>
      <c r="CC114" s="75"/>
      <c r="CD114" s="75"/>
      <c r="CE114" s="75"/>
      <c r="CF114" s="75"/>
      <c r="CG114" s="75"/>
      <c r="CH114" s="75"/>
      <c r="CI114" s="75"/>
      <c r="CJ114" s="75"/>
      <c r="CK114" s="75"/>
      <c r="CL114" s="75"/>
      <c r="CM114" s="75"/>
      <c r="CN114" s="75"/>
      <c r="CO114" s="75"/>
      <c r="CP114" s="75"/>
      <c r="CQ114" s="75"/>
      <c r="CR114" s="75"/>
      <c r="CS114" s="75"/>
      <c r="CT114" s="75"/>
      <c r="CU114" s="75"/>
      <c r="CV114" s="75"/>
      <c r="CW114" s="75"/>
      <c r="CX114" s="75"/>
      <c r="CY114" s="75"/>
      <c r="CZ114" s="75"/>
      <c r="DA114" s="75"/>
      <c r="DB114" s="75"/>
      <c r="DC114" s="75"/>
      <c r="DD114" s="75"/>
      <c r="DE114" s="75"/>
      <c r="DF114" s="75"/>
      <c r="DG114" s="75"/>
      <c r="DH114" s="75"/>
      <c r="DI114" s="75"/>
      <c r="DJ114" s="75"/>
      <c r="DK114" s="75"/>
      <c r="DL114" s="75"/>
      <c r="DM114" s="75"/>
      <c r="DN114" s="75"/>
      <c r="DO114" s="75"/>
      <c r="DP114" s="75"/>
      <c r="DQ114" s="75"/>
      <c r="DR114" s="75"/>
      <c r="DS114" s="75"/>
      <c r="DT114" s="75"/>
      <c r="DU114" s="75"/>
      <c r="DV114" s="75"/>
      <c r="DW114" s="75"/>
      <c r="DX114" s="75"/>
      <c r="DY114" s="75"/>
      <c r="DZ114" s="75"/>
      <c r="EA114" s="75"/>
      <c r="EB114" s="75"/>
      <c r="EC114" s="75"/>
      <c r="ED114" s="75"/>
      <c r="EE114" s="75"/>
      <c r="EF114" s="75"/>
      <c r="EG114" s="75"/>
      <c r="EH114" s="75"/>
      <c r="EI114" s="75"/>
      <c r="EJ114" s="75"/>
      <c r="EK114" s="75"/>
      <c r="EL114" s="75"/>
      <c r="EM114" s="75"/>
      <c r="EN114" s="75"/>
      <c r="EO114" s="75"/>
      <c r="EP114" s="75"/>
    </row>
    <row r="115" spans="1:146">
      <c r="A115" s="74"/>
      <c r="B115" s="74"/>
      <c r="C115" s="74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4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  <c r="BY115" s="75"/>
      <c r="BZ115" s="75"/>
      <c r="CA115" s="75"/>
      <c r="CB115" s="75"/>
      <c r="CC115" s="75"/>
      <c r="CD115" s="75"/>
      <c r="CE115" s="75"/>
      <c r="CF115" s="75"/>
      <c r="CG115" s="75"/>
      <c r="CH115" s="75"/>
      <c r="CI115" s="75"/>
      <c r="CJ115" s="75"/>
      <c r="CK115" s="75"/>
      <c r="CL115" s="75"/>
      <c r="CM115" s="75"/>
      <c r="CN115" s="75"/>
      <c r="CO115" s="75"/>
      <c r="CP115" s="75"/>
      <c r="CQ115" s="75"/>
      <c r="CR115" s="75"/>
      <c r="CS115" s="75"/>
      <c r="CT115" s="75"/>
      <c r="CU115" s="75"/>
      <c r="CV115" s="75"/>
      <c r="CW115" s="75"/>
      <c r="CX115" s="75"/>
      <c r="CY115" s="75"/>
      <c r="CZ115" s="75"/>
      <c r="DA115" s="75"/>
      <c r="DB115" s="75"/>
      <c r="DC115" s="75"/>
      <c r="DD115" s="75"/>
      <c r="DE115" s="75"/>
      <c r="DF115" s="75"/>
      <c r="DG115" s="75"/>
      <c r="DH115" s="75"/>
      <c r="DI115" s="75"/>
      <c r="DJ115" s="75"/>
      <c r="DK115" s="75"/>
      <c r="DL115" s="75"/>
      <c r="DM115" s="75"/>
      <c r="DN115" s="75"/>
      <c r="DO115" s="75"/>
      <c r="DP115" s="75"/>
      <c r="DQ115" s="75"/>
      <c r="DR115" s="75"/>
      <c r="DS115" s="75"/>
      <c r="DT115" s="75"/>
      <c r="DU115" s="75"/>
      <c r="DV115" s="75"/>
      <c r="DW115" s="75"/>
      <c r="DX115" s="75"/>
      <c r="DY115" s="75"/>
      <c r="DZ115" s="75"/>
      <c r="EA115" s="75"/>
      <c r="EB115" s="75"/>
      <c r="EC115" s="75"/>
      <c r="ED115" s="75"/>
      <c r="EE115" s="75"/>
      <c r="EF115" s="75"/>
      <c r="EG115" s="75"/>
      <c r="EH115" s="75"/>
      <c r="EI115" s="75"/>
      <c r="EJ115" s="75"/>
      <c r="EK115" s="75"/>
      <c r="EL115" s="75"/>
      <c r="EM115" s="75"/>
      <c r="EN115" s="75"/>
      <c r="EO115" s="75"/>
      <c r="EP115" s="75"/>
    </row>
    <row r="116" spans="1:146">
      <c r="A116" s="74"/>
      <c r="B116" s="74"/>
      <c r="C116" s="74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4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  <c r="CG116" s="75"/>
      <c r="CH116" s="75"/>
      <c r="CI116" s="75"/>
      <c r="CJ116" s="75"/>
      <c r="CK116" s="75"/>
      <c r="CL116" s="75"/>
      <c r="CM116" s="75"/>
      <c r="CN116" s="75"/>
      <c r="CO116" s="75"/>
      <c r="CP116" s="75"/>
      <c r="CQ116" s="75"/>
      <c r="CR116" s="75"/>
      <c r="CS116" s="75"/>
      <c r="CT116" s="75"/>
      <c r="CU116" s="75"/>
      <c r="CV116" s="75"/>
      <c r="CW116" s="75"/>
      <c r="CX116" s="75"/>
      <c r="CY116" s="75"/>
      <c r="CZ116" s="75"/>
      <c r="DA116" s="75"/>
      <c r="DB116" s="75"/>
      <c r="DC116" s="75"/>
      <c r="DD116" s="75"/>
      <c r="DE116" s="75"/>
      <c r="DF116" s="75"/>
      <c r="DG116" s="75"/>
      <c r="DH116" s="75"/>
      <c r="DI116" s="75"/>
      <c r="DJ116" s="75"/>
      <c r="DK116" s="75"/>
      <c r="DL116" s="75"/>
      <c r="DM116" s="75"/>
      <c r="DN116" s="75"/>
      <c r="DO116" s="75"/>
      <c r="DP116" s="75"/>
      <c r="DQ116" s="75"/>
      <c r="DR116" s="75"/>
      <c r="DS116" s="75"/>
      <c r="DT116" s="75"/>
      <c r="DU116" s="75"/>
      <c r="DV116" s="75"/>
      <c r="DW116" s="75"/>
      <c r="DX116" s="75"/>
      <c r="DY116" s="75"/>
      <c r="DZ116" s="75"/>
      <c r="EA116" s="75"/>
      <c r="EB116" s="75"/>
      <c r="EC116" s="75"/>
      <c r="ED116" s="75"/>
      <c r="EE116" s="75"/>
      <c r="EF116" s="75"/>
      <c r="EG116" s="75"/>
      <c r="EH116" s="75"/>
      <c r="EI116" s="75"/>
      <c r="EJ116" s="75"/>
      <c r="EK116" s="75"/>
      <c r="EL116" s="75"/>
      <c r="EM116" s="75"/>
      <c r="EN116" s="75"/>
      <c r="EO116" s="75"/>
      <c r="EP116" s="75"/>
    </row>
    <row r="117" spans="1:146">
      <c r="A117" s="74"/>
      <c r="B117" s="74"/>
      <c r="C117" s="74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4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75"/>
      <c r="CL117" s="75"/>
      <c r="CM117" s="75"/>
      <c r="CN117" s="75"/>
      <c r="CO117" s="75"/>
      <c r="CP117" s="75"/>
      <c r="CQ117" s="75"/>
      <c r="CR117" s="75"/>
      <c r="CS117" s="75"/>
      <c r="CT117" s="75"/>
      <c r="CU117" s="75"/>
      <c r="CV117" s="75"/>
      <c r="CW117" s="75"/>
      <c r="CX117" s="75"/>
      <c r="CY117" s="75"/>
      <c r="CZ117" s="75"/>
      <c r="DA117" s="75"/>
      <c r="DB117" s="75"/>
      <c r="DC117" s="75"/>
      <c r="DD117" s="75"/>
      <c r="DE117" s="75"/>
      <c r="DF117" s="75"/>
      <c r="DG117" s="75"/>
      <c r="DH117" s="75"/>
      <c r="DI117" s="75"/>
      <c r="DJ117" s="75"/>
      <c r="DK117" s="75"/>
      <c r="DL117" s="75"/>
      <c r="DM117" s="75"/>
      <c r="DN117" s="75"/>
      <c r="DO117" s="75"/>
      <c r="DP117" s="75"/>
      <c r="DQ117" s="75"/>
      <c r="DR117" s="75"/>
      <c r="DS117" s="75"/>
      <c r="DT117" s="75"/>
      <c r="DU117" s="75"/>
      <c r="DV117" s="75"/>
      <c r="DW117" s="75"/>
      <c r="DX117" s="75"/>
      <c r="DY117" s="75"/>
      <c r="DZ117" s="75"/>
      <c r="EA117" s="75"/>
      <c r="EB117" s="75"/>
      <c r="EC117" s="75"/>
      <c r="ED117" s="75"/>
      <c r="EE117" s="75"/>
      <c r="EF117" s="75"/>
      <c r="EG117" s="75"/>
      <c r="EH117" s="75"/>
      <c r="EI117" s="75"/>
      <c r="EJ117" s="75"/>
      <c r="EK117" s="75"/>
      <c r="EL117" s="75"/>
      <c r="EM117" s="75"/>
      <c r="EN117" s="75"/>
      <c r="EO117" s="75"/>
      <c r="EP117" s="75"/>
    </row>
    <row r="118" spans="1:146">
      <c r="A118" s="74"/>
      <c r="B118" s="74"/>
      <c r="C118" s="74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4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5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5"/>
      <c r="BR118" s="75"/>
      <c r="BS118" s="75"/>
      <c r="BT118" s="75"/>
      <c r="BU118" s="75"/>
      <c r="BV118" s="75"/>
      <c r="BW118" s="75"/>
      <c r="BX118" s="75"/>
      <c r="BY118" s="75"/>
      <c r="BZ118" s="75"/>
      <c r="CA118" s="75"/>
      <c r="CB118" s="75"/>
      <c r="CC118" s="75"/>
      <c r="CD118" s="75"/>
      <c r="CE118" s="75"/>
      <c r="CF118" s="75"/>
      <c r="CG118" s="75"/>
      <c r="CH118" s="75"/>
      <c r="CI118" s="75"/>
      <c r="CJ118" s="75"/>
      <c r="CK118" s="75"/>
      <c r="CL118" s="75"/>
      <c r="CM118" s="75"/>
      <c r="CN118" s="75"/>
      <c r="CO118" s="75"/>
      <c r="CP118" s="75"/>
      <c r="CQ118" s="75"/>
      <c r="CR118" s="75"/>
      <c r="CS118" s="75"/>
      <c r="CT118" s="75"/>
      <c r="CU118" s="75"/>
      <c r="CV118" s="75"/>
      <c r="CW118" s="75"/>
      <c r="CX118" s="75"/>
      <c r="CY118" s="75"/>
      <c r="CZ118" s="75"/>
      <c r="DA118" s="75"/>
      <c r="DB118" s="75"/>
      <c r="DC118" s="75"/>
      <c r="DD118" s="75"/>
      <c r="DE118" s="75"/>
      <c r="DF118" s="75"/>
      <c r="DG118" s="75"/>
      <c r="DH118" s="75"/>
      <c r="DI118" s="75"/>
      <c r="DJ118" s="75"/>
      <c r="DK118" s="75"/>
      <c r="DL118" s="75"/>
      <c r="DM118" s="75"/>
      <c r="DN118" s="75"/>
      <c r="DO118" s="75"/>
      <c r="DP118" s="75"/>
      <c r="DQ118" s="75"/>
      <c r="DR118" s="75"/>
      <c r="DS118" s="75"/>
      <c r="DT118" s="75"/>
      <c r="DU118" s="75"/>
      <c r="DV118" s="75"/>
      <c r="DW118" s="75"/>
      <c r="DX118" s="75"/>
      <c r="DY118" s="75"/>
      <c r="DZ118" s="75"/>
      <c r="EA118" s="75"/>
      <c r="EB118" s="75"/>
      <c r="EC118" s="75"/>
      <c r="ED118" s="75"/>
      <c r="EE118" s="75"/>
      <c r="EF118" s="75"/>
      <c r="EG118" s="75"/>
      <c r="EH118" s="75"/>
      <c r="EI118" s="75"/>
      <c r="EJ118" s="75"/>
      <c r="EK118" s="75"/>
      <c r="EL118" s="75"/>
      <c r="EM118" s="75"/>
      <c r="EN118" s="75"/>
      <c r="EO118" s="75"/>
      <c r="EP118" s="75"/>
    </row>
    <row r="119" spans="1:146">
      <c r="A119" s="74"/>
      <c r="B119" s="74"/>
      <c r="C119" s="74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4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5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  <c r="BR119" s="75"/>
      <c r="BS119" s="75"/>
      <c r="BT119" s="75"/>
      <c r="BU119" s="75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75"/>
      <c r="CL119" s="75"/>
      <c r="CM119" s="75"/>
      <c r="CN119" s="75"/>
      <c r="CO119" s="75"/>
      <c r="CP119" s="75"/>
      <c r="CQ119" s="75"/>
      <c r="CR119" s="75"/>
      <c r="CS119" s="75"/>
      <c r="CT119" s="75"/>
      <c r="CU119" s="75"/>
      <c r="CV119" s="75"/>
      <c r="CW119" s="75"/>
      <c r="CX119" s="75"/>
      <c r="CY119" s="75"/>
      <c r="CZ119" s="75"/>
      <c r="DA119" s="75"/>
      <c r="DB119" s="75"/>
      <c r="DC119" s="75"/>
      <c r="DD119" s="75"/>
      <c r="DE119" s="75"/>
      <c r="DF119" s="75"/>
      <c r="DG119" s="75"/>
      <c r="DH119" s="75"/>
      <c r="DI119" s="75"/>
      <c r="DJ119" s="75"/>
      <c r="DK119" s="75"/>
      <c r="DL119" s="75"/>
      <c r="DM119" s="75"/>
      <c r="DN119" s="75"/>
      <c r="DO119" s="75"/>
      <c r="DP119" s="75"/>
      <c r="DQ119" s="75"/>
      <c r="DR119" s="75"/>
      <c r="DS119" s="75"/>
      <c r="DT119" s="75"/>
      <c r="DU119" s="75"/>
      <c r="DV119" s="75"/>
      <c r="DW119" s="75"/>
      <c r="DX119" s="75"/>
      <c r="DY119" s="75"/>
      <c r="DZ119" s="75"/>
      <c r="EA119" s="75"/>
      <c r="EB119" s="75"/>
      <c r="EC119" s="75"/>
      <c r="ED119" s="75"/>
      <c r="EE119" s="75"/>
      <c r="EF119" s="75"/>
      <c r="EG119" s="75"/>
      <c r="EH119" s="75"/>
      <c r="EI119" s="75"/>
      <c r="EJ119" s="75"/>
      <c r="EK119" s="75"/>
      <c r="EL119" s="75"/>
      <c r="EM119" s="75"/>
      <c r="EN119" s="75"/>
      <c r="EO119" s="75"/>
      <c r="EP119" s="75"/>
    </row>
    <row r="120" spans="1:146">
      <c r="A120" s="74"/>
      <c r="B120" s="74"/>
      <c r="C120" s="74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4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75"/>
      <c r="AY120" s="75"/>
      <c r="AZ120" s="75"/>
      <c r="BA120" s="75"/>
      <c r="BB120" s="75"/>
      <c r="BC120" s="75"/>
      <c r="BD120" s="75"/>
      <c r="BE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  <c r="BR120" s="75"/>
      <c r="BS120" s="75"/>
      <c r="BT120" s="75"/>
      <c r="BU120" s="75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  <c r="CL120" s="75"/>
      <c r="CM120" s="75"/>
      <c r="CN120" s="75"/>
      <c r="CO120" s="75"/>
      <c r="CP120" s="75"/>
      <c r="CQ120" s="75"/>
      <c r="CR120" s="75"/>
      <c r="CS120" s="75"/>
      <c r="CT120" s="75"/>
      <c r="CU120" s="75"/>
      <c r="CV120" s="75"/>
      <c r="CW120" s="75"/>
      <c r="CX120" s="75"/>
      <c r="CY120" s="75"/>
      <c r="CZ120" s="75"/>
      <c r="DA120" s="75"/>
      <c r="DB120" s="75"/>
      <c r="DC120" s="75"/>
      <c r="DD120" s="75"/>
      <c r="DE120" s="75"/>
      <c r="DF120" s="75"/>
      <c r="DG120" s="75"/>
      <c r="DH120" s="75"/>
      <c r="DI120" s="75"/>
      <c r="DJ120" s="75"/>
      <c r="DK120" s="75"/>
      <c r="DL120" s="75"/>
      <c r="DM120" s="75"/>
      <c r="DN120" s="75"/>
      <c r="DO120" s="75"/>
      <c r="DP120" s="75"/>
      <c r="DQ120" s="75"/>
      <c r="DR120" s="75"/>
      <c r="DS120" s="75"/>
      <c r="DT120" s="75"/>
      <c r="DU120" s="75"/>
      <c r="DV120" s="75"/>
      <c r="DW120" s="75"/>
      <c r="DX120" s="75"/>
      <c r="DY120" s="75"/>
      <c r="DZ120" s="75"/>
      <c r="EA120" s="75"/>
      <c r="EB120" s="75"/>
      <c r="EC120" s="75"/>
      <c r="ED120" s="75"/>
      <c r="EE120" s="75"/>
      <c r="EF120" s="75"/>
      <c r="EG120" s="75"/>
      <c r="EH120" s="75"/>
      <c r="EI120" s="75"/>
      <c r="EJ120" s="75"/>
      <c r="EK120" s="75"/>
      <c r="EL120" s="75"/>
      <c r="EM120" s="75"/>
      <c r="EN120" s="75"/>
      <c r="EO120" s="75"/>
      <c r="EP120" s="75"/>
    </row>
    <row r="121" spans="1:146">
      <c r="A121" s="74"/>
      <c r="B121" s="74"/>
      <c r="C121" s="74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4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/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75"/>
      <c r="CL121" s="75"/>
      <c r="CM121" s="75"/>
      <c r="CN121" s="75"/>
      <c r="CO121" s="75"/>
      <c r="CP121" s="75"/>
      <c r="CQ121" s="75"/>
      <c r="CR121" s="75"/>
      <c r="CS121" s="75"/>
      <c r="CT121" s="75"/>
      <c r="CU121" s="75"/>
      <c r="CV121" s="75"/>
      <c r="CW121" s="75"/>
      <c r="CX121" s="75"/>
      <c r="CY121" s="75"/>
      <c r="CZ121" s="75"/>
      <c r="DA121" s="75"/>
      <c r="DB121" s="75"/>
      <c r="DC121" s="75"/>
      <c r="DD121" s="75"/>
      <c r="DE121" s="75"/>
      <c r="DF121" s="75"/>
      <c r="DG121" s="75"/>
      <c r="DH121" s="75"/>
      <c r="DI121" s="75"/>
      <c r="DJ121" s="75"/>
      <c r="DK121" s="75"/>
      <c r="DL121" s="75"/>
      <c r="DM121" s="75"/>
      <c r="DN121" s="75"/>
      <c r="DO121" s="75"/>
      <c r="DP121" s="75"/>
      <c r="DQ121" s="75"/>
      <c r="DR121" s="75"/>
      <c r="DS121" s="75"/>
      <c r="DT121" s="75"/>
      <c r="DU121" s="75"/>
      <c r="DV121" s="75"/>
      <c r="DW121" s="75"/>
      <c r="DX121" s="75"/>
      <c r="DY121" s="75"/>
      <c r="DZ121" s="75"/>
      <c r="EA121" s="75"/>
      <c r="EB121" s="75"/>
      <c r="EC121" s="75"/>
      <c r="ED121" s="75"/>
      <c r="EE121" s="75"/>
      <c r="EF121" s="75"/>
      <c r="EG121" s="75"/>
      <c r="EH121" s="75"/>
      <c r="EI121" s="75"/>
      <c r="EJ121" s="75"/>
      <c r="EK121" s="75"/>
      <c r="EL121" s="75"/>
      <c r="EM121" s="75"/>
      <c r="EN121" s="75"/>
      <c r="EO121" s="75"/>
      <c r="EP121" s="75"/>
    </row>
    <row r="122" spans="1:146">
      <c r="A122" s="74"/>
      <c r="B122" s="74"/>
      <c r="C122" s="74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4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75"/>
      <c r="AY122" s="75"/>
      <c r="AZ122" s="75"/>
      <c r="BA122" s="75"/>
      <c r="BB122" s="75"/>
      <c r="BC122" s="75"/>
      <c r="BD122" s="75"/>
      <c r="BE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  <c r="BR122" s="75"/>
      <c r="BS122" s="75"/>
      <c r="BT122" s="75"/>
      <c r="BU122" s="75"/>
      <c r="BV122" s="75"/>
      <c r="BW122" s="75"/>
      <c r="BX122" s="75"/>
      <c r="BY122" s="75"/>
      <c r="BZ122" s="75"/>
      <c r="CA122" s="75"/>
      <c r="CB122" s="75"/>
      <c r="CC122" s="75"/>
      <c r="CD122" s="75"/>
      <c r="CE122" s="75"/>
      <c r="CF122" s="75"/>
      <c r="CG122" s="75"/>
      <c r="CH122" s="75"/>
      <c r="CI122" s="75"/>
      <c r="CJ122" s="75"/>
      <c r="CK122" s="75"/>
      <c r="CL122" s="75"/>
      <c r="CM122" s="75"/>
      <c r="CN122" s="75"/>
      <c r="CO122" s="75"/>
      <c r="CP122" s="75"/>
      <c r="CQ122" s="75"/>
      <c r="CR122" s="75"/>
      <c r="CS122" s="75"/>
      <c r="CT122" s="75"/>
      <c r="CU122" s="75"/>
      <c r="CV122" s="75"/>
      <c r="CW122" s="75"/>
      <c r="CX122" s="75"/>
      <c r="CY122" s="75"/>
      <c r="CZ122" s="75"/>
      <c r="DA122" s="75"/>
      <c r="DB122" s="75"/>
      <c r="DC122" s="75"/>
      <c r="DD122" s="75"/>
      <c r="DE122" s="75"/>
      <c r="DF122" s="75"/>
      <c r="DG122" s="75"/>
      <c r="DH122" s="75"/>
      <c r="DI122" s="75"/>
      <c r="DJ122" s="75"/>
      <c r="DK122" s="75"/>
      <c r="DL122" s="75"/>
      <c r="DM122" s="75"/>
      <c r="DN122" s="75"/>
      <c r="DO122" s="75"/>
      <c r="DP122" s="75"/>
      <c r="DQ122" s="75"/>
      <c r="DR122" s="75"/>
      <c r="DS122" s="75"/>
      <c r="DT122" s="75"/>
      <c r="DU122" s="75"/>
      <c r="DV122" s="75"/>
      <c r="DW122" s="75"/>
      <c r="DX122" s="75"/>
      <c r="DY122" s="75"/>
      <c r="DZ122" s="75"/>
      <c r="EA122" s="75"/>
      <c r="EB122" s="75"/>
      <c r="EC122" s="75"/>
      <c r="ED122" s="75"/>
      <c r="EE122" s="75"/>
      <c r="EF122" s="75"/>
      <c r="EG122" s="75"/>
      <c r="EH122" s="75"/>
      <c r="EI122" s="75"/>
      <c r="EJ122" s="75"/>
      <c r="EK122" s="75"/>
      <c r="EL122" s="75"/>
      <c r="EM122" s="75"/>
      <c r="EN122" s="75"/>
      <c r="EO122" s="75"/>
      <c r="EP122" s="75"/>
    </row>
    <row r="123" spans="1:146">
      <c r="A123" s="74"/>
      <c r="B123" s="74"/>
      <c r="C123" s="74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4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75"/>
      <c r="CL123" s="75"/>
      <c r="CM123" s="75"/>
      <c r="CN123" s="75"/>
      <c r="CO123" s="75"/>
      <c r="CP123" s="75"/>
      <c r="CQ123" s="75"/>
      <c r="CR123" s="75"/>
      <c r="CS123" s="75"/>
      <c r="CT123" s="75"/>
      <c r="CU123" s="75"/>
      <c r="CV123" s="75"/>
      <c r="CW123" s="75"/>
      <c r="CX123" s="75"/>
      <c r="CY123" s="75"/>
      <c r="CZ123" s="75"/>
      <c r="DA123" s="75"/>
      <c r="DB123" s="75"/>
      <c r="DC123" s="75"/>
      <c r="DD123" s="75"/>
      <c r="DE123" s="75"/>
      <c r="DF123" s="75"/>
      <c r="DG123" s="75"/>
      <c r="DH123" s="75"/>
      <c r="DI123" s="75"/>
      <c r="DJ123" s="75"/>
      <c r="DK123" s="75"/>
      <c r="DL123" s="75"/>
      <c r="DM123" s="75"/>
      <c r="DN123" s="75"/>
      <c r="DO123" s="75"/>
      <c r="DP123" s="75"/>
      <c r="DQ123" s="75"/>
      <c r="DR123" s="75"/>
      <c r="DS123" s="75"/>
      <c r="DT123" s="75"/>
      <c r="DU123" s="75"/>
      <c r="DV123" s="75"/>
      <c r="DW123" s="75"/>
      <c r="DX123" s="75"/>
      <c r="DY123" s="75"/>
      <c r="DZ123" s="75"/>
      <c r="EA123" s="75"/>
      <c r="EB123" s="75"/>
      <c r="EC123" s="75"/>
      <c r="ED123" s="75"/>
      <c r="EE123" s="75"/>
      <c r="EF123" s="75"/>
      <c r="EG123" s="75"/>
      <c r="EH123" s="75"/>
      <c r="EI123" s="75"/>
      <c r="EJ123" s="75"/>
      <c r="EK123" s="75"/>
      <c r="EL123" s="75"/>
      <c r="EM123" s="75"/>
      <c r="EN123" s="75"/>
      <c r="EO123" s="75"/>
      <c r="EP123" s="75"/>
    </row>
    <row r="124" spans="1:146">
      <c r="A124" s="74"/>
      <c r="B124" s="74"/>
      <c r="C124" s="74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4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5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  <c r="BR124" s="75"/>
      <c r="BS124" s="75"/>
      <c r="BT124" s="75"/>
      <c r="BU124" s="75"/>
      <c r="BV124" s="75"/>
      <c r="BW124" s="75"/>
      <c r="BX124" s="75"/>
      <c r="BY124" s="75"/>
      <c r="BZ124" s="75"/>
      <c r="CA124" s="75"/>
      <c r="CB124" s="75"/>
      <c r="CC124" s="75"/>
      <c r="CD124" s="75"/>
      <c r="CE124" s="75"/>
      <c r="CF124" s="75"/>
      <c r="CG124" s="75"/>
      <c r="CH124" s="75"/>
      <c r="CI124" s="75"/>
      <c r="CJ124" s="75"/>
      <c r="CK124" s="75"/>
      <c r="CL124" s="75"/>
      <c r="CM124" s="75"/>
      <c r="CN124" s="75"/>
      <c r="CO124" s="75"/>
      <c r="CP124" s="75"/>
      <c r="CQ124" s="75"/>
      <c r="CR124" s="75"/>
      <c r="CS124" s="75"/>
      <c r="CT124" s="75"/>
      <c r="CU124" s="75"/>
      <c r="CV124" s="75"/>
      <c r="CW124" s="75"/>
      <c r="CX124" s="75"/>
      <c r="CY124" s="75"/>
      <c r="CZ124" s="75"/>
      <c r="DA124" s="75"/>
      <c r="DB124" s="75"/>
      <c r="DC124" s="75"/>
      <c r="DD124" s="75"/>
      <c r="DE124" s="75"/>
      <c r="DF124" s="75"/>
      <c r="DG124" s="75"/>
      <c r="DH124" s="75"/>
      <c r="DI124" s="75"/>
      <c r="DJ124" s="75"/>
      <c r="DK124" s="75"/>
      <c r="DL124" s="75"/>
      <c r="DM124" s="75"/>
      <c r="DN124" s="75"/>
      <c r="DO124" s="75"/>
      <c r="DP124" s="75"/>
      <c r="DQ124" s="75"/>
      <c r="DR124" s="75"/>
      <c r="DS124" s="75"/>
      <c r="DT124" s="75"/>
      <c r="DU124" s="75"/>
      <c r="DV124" s="75"/>
      <c r="DW124" s="75"/>
      <c r="DX124" s="75"/>
      <c r="DY124" s="75"/>
      <c r="DZ124" s="75"/>
      <c r="EA124" s="75"/>
      <c r="EB124" s="75"/>
      <c r="EC124" s="75"/>
      <c r="ED124" s="75"/>
      <c r="EE124" s="75"/>
      <c r="EF124" s="75"/>
      <c r="EG124" s="75"/>
      <c r="EH124" s="75"/>
      <c r="EI124" s="75"/>
      <c r="EJ124" s="75"/>
      <c r="EK124" s="75"/>
      <c r="EL124" s="75"/>
      <c r="EM124" s="75"/>
      <c r="EN124" s="75"/>
      <c r="EO124" s="75"/>
      <c r="EP124" s="75"/>
    </row>
    <row r="125" spans="1:146">
      <c r="A125" s="74"/>
      <c r="B125" s="74"/>
      <c r="C125" s="74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4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  <c r="CG125" s="75"/>
      <c r="CH125" s="75"/>
      <c r="CI125" s="75"/>
      <c r="CJ125" s="75"/>
      <c r="CK125" s="75"/>
      <c r="CL125" s="75"/>
      <c r="CM125" s="75"/>
      <c r="CN125" s="75"/>
      <c r="CO125" s="75"/>
      <c r="CP125" s="75"/>
      <c r="CQ125" s="75"/>
      <c r="CR125" s="75"/>
      <c r="CS125" s="75"/>
      <c r="CT125" s="75"/>
      <c r="CU125" s="75"/>
      <c r="CV125" s="75"/>
      <c r="CW125" s="75"/>
      <c r="CX125" s="75"/>
      <c r="CY125" s="75"/>
      <c r="CZ125" s="75"/>
      <c r="DA125" s="75"/>
      <c r="DB125" s="75"/>
      <c r="DC125" s="75"/>
      <c r="DD125" s="75"/>
      <c r="DE125" s="75"/>
      <c r="DF125" s="75"/>
      <c r="DG125" s="75"/>
      <c r="DH125" s="75"/>
      <c r="DI125" s="75"/>
      <c r="DJ125" s="75"/>
      <c r="DK125" s="75"/>
      <c r="DL125" s="75"/>
      <c r="DM125" s="75"/>
      <c r="DN125" s="75"/>
      <c r="DO125" s="75"/>
      <c r="DP125" s="75"/>
      <c r="DQ125" s="75"/>
      <c r="DR125" s="75"/>
      <c r="DS125" s="75"/>
      <c r="DT125" s="75"/>
      <c r="DU125" s="75"/>
      <c r="DV125" s="75"/>
      <c r="DW125" s="75"/>
      <c r="DX125" s="75"/>
      <c r="DY125" s="75"/>
      <c r="DZ125" s="75"/>
      <c r="EA125" s="75"/>
      <c r="EB125" s="75"/>
      <c r="EC125" s="75"/>
      <c r="ED125" s="75"/>
      <c r="EE125" s="75"/>
      <c r="EF125" s="75"/>
      <c r="EG125" s="75"/>
      <c r="EH125" s="75"/>
      <c r="EI125" s="75"/>
      <c r="EJ125" s="75"/>
      <c r="EK125" s="75"/>
      <c r="EL125" s="75"/>
      <c r="EM125" s="75"/>
      <c r="EN125" s="75"/>
      <c r="EO125" s="75"/>
      <c r="EP125" s="75"/>
    </row>
    <row r="126" spans="1:146">
      <c r="A126" s="74"/>
      <c r="B126" s="74"/>
      <c r="C126" s="74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4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75"/>
      <c r="AY126" s="75"/>
      <c r="AZ126" s="75"/>
      <c r="BA126" s="75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  <c r="BX126" s="75"/>
      <c r="BY126" s="75"/>
      <c r="BZ126" s="75"/>
      <c r="CA126" s="75"/>
      <c r="CB126" s="75"/>
      <c r="CC126" s="75"/>
      <c r="CD126" s="75"/>
      <c r="CE126" s="75"/>
      <c r="CF126" s="75"/>
      <c r="CG126" s="75"/>
      <c r="CH126" s="75"/>
      <c r="CI126" s="75"/>
      <c r="CJ126" s="75"/>
      <c r="CK126" s="75"/>
      <c r="CL126" s="75"/>
      <c r="CM126" s="75"/>
      <c r="CN126" s="75"/>
      <c r="CO126" s="75"/>
      <c r="CP126" s="75"/>
      <c r="CQ126" s="75"/>
      <c r="CR126" s="75"/>
      <c r="CS126" s="75"/>
      <c r="CT126" s="75"/>
      <c r="CU126" s="75"/>
      <c r="CV126" s="75"/>
      <c r="CW126" s="75"/>
      <c r="CX126" s="75"/>
      <c r="CY126" s="75"/>
      <c r="CZ126" s="75"/>
      <c r="DA126" s="75"/>
      <c r="DB126" s="75"/>
      <c r="DC126" s="75"/>
      <c r="DD126" s="75"/>
      <c r="DE126" s="75"/>
      <c r="DF126" s="75"/>
      <c r="DG126" s="75"/>
      <c r="DH126" s="75"/>
      <c r="DI126" s="75"/>
      <c r="DJ126" s="75"/>
      <c r="DK126" s="75"/>
      <c r="DL126" s="75"/>
      <c r="DM126" s="75"/>
      <c r="DN126" s="75"/>
      <c r="DO126" s="75"/>
      <c r="DP126" s="75"/>
      <c r="DQ126" s="75"/>
      <c r="DR126" s="75"/>
      <c r="DS126" s="75"/>
      <c r="DT126" s="75"/>
      <c r="DU126" s="75"/>
      <c r="DV126" s="75"/>
      <c r="DW126" s="75"/>
      <c r="DX126" s="75"/>
      <c r="DY126" s="75"/>
      <c r="DZ126" s="75"/>
      <c r="EA126" s="75"/>
      <c r="EB126" s="75"/>
      <c r="EC126" s="75"/>
      <c r="ED126" s="75"/>
      <c r="EE126" s="75"/>
      <c r="EF126" s="75"/>
      <c r="EG126" s="75"/>
      <c r="EH126" s="75"/>
      <c r="EI126" s="75"/>
      <c r="EJ126" s="75"/>
      <c r="EK126" s="75"/>
      <c r="EL126" s="75"/>
      <c r="EM126" s="75"/>
      <c r="EN126" s="75"/>
      <c r="EO126" s="75"/>
      <c r="EP126" s="75"/>
    </row>
    <row r="127" spans="1:146">
      <c r="A127" s="74"/>
      <c r="B127" s="74"/>
      <c r="C127" s="74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4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5"/>
      <c r="AY127" s="75"/>
      <c r="AZ127" s="75"/>
      <c r="BA127" s="75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5"/>
      <c r="CA127" s="75"/>
      <c r="CB127" s="75"/>
      <c r="CC127" s="75"/>
      <c r="CD127" s="75"/>
      <c r="CE127" s="75"/>
      <c r="CF127" s="75"/>
      <c r="CG127" s="75"/>
      <c r="CH127" s="75"/>
      <c r="CI127" s="75"/>
      <c r="CJ127" s="75"/>
      <c r="CK127" s="75"/>
      <c r="CL127" s="75"/>
      <c r="CM127" s="75"/>
      <c r="CN127" s="75"/>
      <c r="CO127" s="75"/>
      <c r="CP127" s="75"/>
      <c r="CQ127" s="75"/>
      <c r="CR127" s="75"/>
      <c r="CS127" s="75"/>
      <c r="CT127" s="75"/>
      <c r="CU127" s="75"/>
      <c r="CV127" s="75"/>
      <c r="CW127" s="75"/>
      <c r="CX127" s="75"/>
      <c r="CY127" s="75"/>
      <c r="CZ127" s="75"/>
      <c r="DA127" s="75"/>
      <c r="DB127" s="75"/>
      <c r="DC127" s="75"/>
      <c r="DD127" s="75"/>
      <c r="DE127" s="75"/>
      <c r="DF127" s="75"/>
      <c r="DG127" s="75"/>
      <c r="DH127" s="75"/>
      <c r="DI127" s="75"/>
      <c r="DJ127" s="75"/>
      <c r="DK127" s="75"/>
      <c r="DL127" s="75"/>
      <c r="DM127" s="75"/>
      <c r="DN127" s="75"/>
      <c r="DO127" s="75"/>
      <c r="DP127" s="75"/>
      <c r="DQ127" s="75"/>
      <c r="DR127" s="75"/>
      <c r="DS127" s="75"/>
      <c r="DT127" s="75"/>
      <c r="DU127" s="75"/>
      <c r="DV127" s="75"/>
      <c r="DW127" s="75"/>
      <c r="DX127" s="75"/>
      <c r="DY127" s="75"/>
      <c r="DZ127" s="75"/>
      <c r="EA127" s="75"/>
      <c r="EB127" s="75"/>
      <c r="EC127" s="75"/>
      <c r="ED127" s="75"/>
      <c r="EE127" s="75"/>
      <c r="EF127" s="75"/>
      <c r="EG127" s="75"/>
      <c r="EH127" s="75"/>
      <c r="EI127" s="75"/>
      <c r="EJ127" s="75"/>
      <c r="EK127" s="75"/>
      <c r="EL127" s="75"/>
      <c r="EM127" s="75"/>
      <c r="EN127" s="75"/>
      <c r="EO127" s="75"/>
      <c r="EP127" s="75"/>
    </row>
    <row r="128" spans="1:146">
      <c r="A128" s="74"/>
      <c r="B128" s="74"/>
      <c r="C128" s="74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4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5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  <c r="BI128" s="75"/>
      <c r="BJ128" s="75"/>
      <c r="BK128" s="75"/>
      <c r="BL128" s="75"/>
      <c r="BM128" s="75"/>
      <c r="BN128" s="75"/>
      <c r="BO128" s="75"/>
      <c r="BP128" s="75"/>
      <c r="BQ128" s="75"/>
      <c r="BR128" s="75"/>
      <c r="BS128" s="75"/>
      <c r="BT128" s="75"/>
      <c r="BU128" s="75"/>
      <c r="BV128" s="75"/>
      <c r="BW128" s="75"/>
      <c r="BX128" s="75"/>
      <c r="BY128" s="75"/>
      <c r="BZ128" s="75"/>
      <c r="CA128" s="75"/>
      <c r="CB128" s="75"/>
      <c r="CC128" s="75"/>
      <c r="CD128" s="75"/>
      <c r="CE128" s="75"/>
      <c r="CF128" s="75"/>
      <c r="CG128" s="75"/>
      <c r="CH128" s="75"/>
      <c r="CI128" s="75"/>
      <c r="CJ128" s="75"/>
      <c r="CK128" s="75"/>
      <c r="CL128" s="75"/>
      <c r="CM128" s="75"/>
      <c r="CN128" s="75"/>
      <c r="CO128" s="75"/>
      <c r="CP128" s="75"/>
      <c r="CQ128" s="75"/>
      <c r="CR128" s="75"/>
      <c r="CS128" s="75"/>
      <c r="CT128" s="75"/>
      <c r="CU128" s="75"/>
      <c r="CV128" s="75"/>
      <c r="CW128" s="75"/>
      <c r="CX128" s="75"/>
      <c r="CY128" s="75"/>
      <c r="CZ128" s="75"/>
      <c r="DA128" s="75"/>
      <c r="DB128" s="75"/>
      <c r="DC128" s="75"/>
      <c r="DD128" s="75"/>
      <c r="DE128" s="75"/>
      <c r="DF128" s="75"/>
      <c r="DG128" s="75"/>
      <c r="DH128" s="75"/>
      <c r="DI128" s="75"/>
      <c r="DJ128" s="75"/>
      <c r="DK128" s="75"/>
      <c r="DL128" s="75"/>
      <c r="DM128" s="75"/>
      <c r="DN128" s="75"/>
      <c r="DO128" s="75"/>
      <c r="DP128" s="75"/>
      <c r="DQ128" s="75"/>
      <c r="DR128" s="75"/>
      <c r="DS128" s="75"/>
      <c r="DT128" s="75"/>
      <c r="DU128" s="75"/>
      <c r="DV128" s="75"/>
      <c r="DW128" s="75"/>
      <c r="DX128" s="75"/>
      <c r="DY128" s="75"/>
      <c r="DZ128" s="75"/>
      <c r="EA128" s="75"/>
      <c r="EB128" s="75"/>
      <c r="EC128" s="75"/>
      <c r="ED128" s="75"/>
      <c r="EE128" s="75"/>
      <c r="EF128" s="75"/>
      <c r="EG128" s="75"/>
      <c r="EH128" s="75"/>
      <c r="EI128" s="75"/>
      <c r="EJ128" s="75"/>
      <c r="EK128" s="75"/>
      <c r="EL128" s="75"/>
      <c r="EM128" s="75"/>
      <c r="EN128" s="75"/>
      <c r="EO128" s="75"/>
      <c r="EP128" s="75"/>
    </row>
    <row r="129" spans="1:146">
      <c r="A129" s="74"/>
      <c r="B129" s="74"/>
      <c r="C129" s="74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4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5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75"/>
      <c r="CL129" s="75"/>
      <c r="CM129" s="75"/>
      <c r="CN129" s="75"/>
      <c r="CO129" s="75"/>
      <c r="CP129" s="75"/>
      <c r="CQ129" s="75"/>
      <c r="CR129" s="75"/>
      <c r="CS129" s="75"/>
      <c r="CT129" s="75"/>
      <c r="CU129" s="75"/>
      <c r="CV129" s="75"/>
      <c r="CW129" s="75"/>
      <c r="CX129" s="75"/>
      <c r="CY129" s="75"/>
      <c r="CZ129" s="75"/>
      <c r="DA129" s="75"/>
      <c r="DB129" s="75"/>
      <c r="DC129" s="75"/>
      <c r="DD129" s="75"/>
      <c r="DE129" s="75"/>
      <c r="DF129" s="75"/>
      <c r="DG129" s="75"/>
      <c r="DH129" s="75"/>
      <c r="DI129" s="75"/>
      <c r="DJ129" s="75"/>
      <c r="DK129" s="75"/>
      <c r="DL129" s="75"/>
      <c r="DM129" s="75"/>
      <c r="DN129" s="75"/>
      <c r="DO129" s="75"/>
      <c r="DP129" s="75"/>
      <c r="DQ129" s="75"/>
      <c r="DR129" s="75"/>
      <c r="DS129" s="75"/>
      <c r="DT129" s="75"/>
      <c r="DU129" s="75"/>
      <c r="DV129" s="75"/>
      <c r="DW129" s="75"/>
      <c r="DX129" s="75"/>
      <c r="DY129" s="75"/>
      <c r="DZ129" s="75"/>
      <c r="EA129" s="75"/>
      <c r="EB129" s="75"/>
      <c r="EC129" s="75"/>
      <c r="ED129" s="75"/>
      <c r="EE129" s="75"/>
      <c r="EF129" s="75"/>
      <c r="EG129" s="75"/>
      <c r="EH129" s="75"/>
      <c r="EI129" s="75"/>
      <c r="EJ129" s="75"/>
      <c r="EK129" s="75"/>
      <c r="EL129" s="75"/>
      <c r="EM129" s="75"/>
      <c r="EN129" s="75"/>
      <c r="EO129" s="75"/>
      <c r="EP129" s="75"/>
    </row>
    <row r="130" spans="1:146">
      <c r="A130" s="74"/>
      <c r="B130" s="74"/>
      <c r="C130" s="74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4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75"/>
      <c r="AY130" s="75"/>
      <c r="AZ130" s="75"/>
      <c r="BA130" s="75"/>
      <c r="BB130" s="75"/>
      <c r="BC130" s="75"/>
      <c r="BD130" s="75"/>
      <c r="BE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  <c r="CG130" s="75"/>
      <c r="CH130" s="75"/>
      <c r="CI130" s="75"/>
      <c r="CJ130" s="75"/>
      <c r="CK130" s="75"/>
      <c r="CL130" s="75"/>
      <c r="CM130" s="75"/>
      <c r="CN130" s="75"/>
      <c r="CO130" s="75"/>
      <c r="CP130" s="75"/>
      <c r="CQ130" s="75"/>
      <c r="CR130" s="75"/>
      <c r="CS130" s="75"/>
      <c r="CT130" s="75"/>
      <c r="CU130" s="75"/>
      <c r="CV130" s="75"/>
      <c r="CW130" s="75"/>
      <c r="CX130" s="75"/>
      <c r="CY130" s="75"/>
      <c r="CZ130" s="75"/>
      <c r="DA130" s="75"/>
      <c r="DB130" s="75"/>
      <c r="DC130" s="75"/>
      <c r="DD130" s="75"/>
      <c r="DE130" s="75"/>
      <c r="DF130" s="75"/>
      <c r="DG130" s="75"/>
      <c r="DH130" s="75"/>
      <c r="DI130" s="75"/>
      <c r="DJ130" s="75"/>
      <c r="DK130" s="75"/>
      <c r="DL130" s="75"/>
      <c r="DM130" s="75"/>
      <c r="DN130" s="75"/>
      <c r="DO130" s="75"/>
      <c r="DP130" s="75"/>
      <c r="DQ130" s="75"/>
      <c r="DR130" s="75"/>
      <c r="DS130" s="75"/>
      <c r="DT130" s="75"/>
      <c r="DU130" s="75"/>
      <c r="DV130" s="75"/>
      <c r="DW130" s="75"/>
      <c r="DX130" s="75"/>
      <c r="DY130" s="75"/>
      <c r="DZ130" s="75"/>
      <c r="EA130" s="75"/>
      <c r="EB130" s="75"/>
      <c r="EC130" s="75"/>
      <c r="ED130" s="75"/>
      <c r="EE130" s="75"/>
      <c r="EF130" s="75"/>
      <c r="EG130" s="75"/>
      <c r="EH130" s="75"/>
      <c r="EI130" s="75"/>
      <c r="EJ130" s="75"/>
      <c r="EK130" s="75"/>
      <c r="EL130" s="75"/>
      <c r="EM130" s="75"/>
      <c r="EN130" s="75"/>
      <c r="EO130" s="75"/>
      <c r="EP130" s="75"/>
    </row>
    <row r="131" spans="1:146">
      <c r="A131" s="74"/>
      <c r="B131" s="74"/>
      <c r="C131" s="74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4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  <c r="CG131" s="75"/>
      <c r="CH131" s="75"/>
      <c r="CI131" s="75"/>
      <c r="CJ131" s="75"/>
      <c r="CK131" s="75"/>
      <c r="CL131" s="75"/>
      <c r="CM131" s="75"/>
      <c r="CN131" s="75"/>
      <c r="CO131" s="75"/>
      <c r="CP131" s="75"/>
      <c r="CQ131" s="75"/>
      <c r="CR131" s="75"/>
      <c r="CS131" s="75"/>
      <c r="CT131" s="75"/>
      <c r="CU131" s="75"/>
      <c r="CV131" s="75"/>
      <c r="CW131" s="75"/>
      <c r="CX131" s="75"/>
      <c r="CY131" s="75"/>
      <c r="CZ131" s="75"/>
      <c r="DA131" s="75"/>
      <c r="DB131" s="75"/>
      <c r="DC131" s="75"/>
      <c r="DD131" s="75"/>
      <c r="DE131" s="75"/>
      <c r="DF131" s="75"/>
      <c r="DG131" s="75"/>
      <c r="DH131" s="75"/>
      <c r="DI131" s="75"/>
      <c r="DJ131" s="75"/>
      <c r="DK131" s="75"/>
      <c r="DL131" s="75"/>
      <c r="DM131" s="75"/>
      <c r="DN131" s="75"/>
      <c r="DO131" s="75"/>
      <c r="DP131" s="75"/>
      <c r="DQ131" s="75"/>
      <c r="DR131" s="75"/>
      <c r="DS131" s="75"/>
      <c r="DT131" s="75"/>
      <c r="DU131" s="75"/>
      <c r="DV131" s="75"/>
      <c r="DW131" s="75"/>
      <c r="DX131" s="75"/>
      <c r="DY131" s="75"/>
      <c r="DZ131" s="75"/>
      <c r="EA131" s="75"/>
      <c r="EB131" s="75"/>
      <c r="EC131" s="75"/>
      <c r="ED131" s="75"/>
      <c r="EE131" s="75"/>
      <c r="EF131" s="75"/>
      <c r="EG131" s="75"/>
      <c r="EH131" s="75"/>
      <c r="EI131" s="75"/>
      <c r="EJ131" s="75"/>
      <c r="EK131" s="75"/>
      <c r="EL131" s="75"/>
      <c r="EM131" s="75"/>
      <c r="EN131" s="75"/>
      <c r="EO131" s="75"/>
      <c r="EP131" s="75"/>
    </row>
    <row r="132" spans="1:146">
      <c r="A132" s="74"/>
      <c r="B132" s="74"/>
      <c r="C132" s="74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4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75"/>
      <c r="BR132" s="75"/>
      <c r="BS132" s="75"/>
      <c r="BT132" s="75"/>
      <c r="BU132" s="75"/>
      <c r="BV132" s="75"/>
      <c r="BW132" s="75"/>
      <c r="BX132" s="75"/>
      <c r="BY132" s="75"/>
      <c r="BZ132" s="75"/>
      <c r="CA132" s="75"/>
      <c r="CB132" s="75"/>
      <c r="CC132" s="75"/>
      <c r="CD132" s="75"/>
      <c r="CE132" s="75"/>
      <c r="CF132" s="75"/>
      <c r="CG132" s="75"/>
      <c r="CH132" s="75"/>
      <c r="CI132" s="75"/>
      <c r="CJ132" s="75"/>
      <c r="CK132" s="75"/>
      <c r="CL132" s="75"/>
      <c r="CM132" s="75"/>
      <c r="CN132" s="75"/>
      <c r="CO132" s="75"/>
      <c r="CP132" s="75"/>
      <c r="CQ132" s="75"/>
      <c r="CR132" s="75"/>
      <c r="CS132" s="75"/>
      <c r="CT132" s="75"/>
      <c r="CU132" s="75"/>
      <c r="CV132" s="75"/>
      <c r="CW132" s="75"/>
      <c r="CX132" s="75"/>
      <c r="CY132" s="75"/>
      <c r="CZ132" s="75"/>
      <c r="DA132" s="75"/>
      <c r="DB132" s="75"/>
      <c r="DC132" s="75"/>
      <c r="DD132" s="75"/>
      <c r="DE132" s="75"/>
      <c r="DF132" s="75"/>
      <c r="DG132" s="75"/>
      <c r="DH132" s="75"/>
      <c r="DI132" s="75"/>
      <c r="DJ132" s="75"/>
      <c r="DK132" s="75"/>
      <c r="DL132" s="75"/>
      <c r="DM132" s="75"/>
      <c r="DN132" s="75"/>
      <c r="DO132" s="75"/>
      <c r="DP132" s="75"/>
      <c r="DQ132" s="75"/>
      <c r="DR132" s="75"/>
      <c r="DS132" s="75"/>
      <c r="DT132" s="75"/>
      <c r="DU132" s="75"/>
      <c r="DV132" s="75"/>
      <c r="DW132" s="75"/>
      <c r="DX132" s="75"/>
      <c r="DY132" s="75"/>
      <c r="DZ132" s="75"/>
      <c r="EA132" s="75"/>
      <c r="EB132" s="75"/>
      <c r="EC132" s="75"/>
      <c r="ED132" s="75"/>
      <c r="EE132" s="75"/>
      <c r="EF132" s="75"/>
      <c r="EG132" s="75"/>
      <c r="EH132" s="75"/>
      <c r="EI132" s="75"/>
      <c r="EJ132" s="75"/>
      <c r="EK132" s="75"/>
      <c r="EL132" s="75"/>
      <c r="EM132" s="75"/>
      <c r="EN132" s="75"/>
      <c r="EO132" s="75"/>
      <c r="EP132" s="75"/>
    </row>
    <row r="133" spans="1:146">
      <c r="A133" s="74"/>
      <c r="B133" s="74"/>
      <c r="C133" s="74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4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5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5"/>
      <c r="CA133" s="75"/>
      <c r="CB133" s="75"/>
      <c r="CC133" s="75"/>
      <c r="CD133" s="75"/>
      <c r="CE133" s="75"/>
      <c r="CF133" s="75"/>
      <c r="CG133" s="75"/>
      <c r="CH133" s="75"/>
      <c r="CI133" s="75"/>
      <c r="CJ133" s="75"/>
      <c r="CK133" s="75"/>
      <c r="CL133" s="75"/>
      <c r="CM133" s="75"/>
      <c r="CN133" s="75"/>
      <c r="CO133" s="75"/>
      <c r="CP133" s="75"/>
      <c r="CQ133" s="75"/>
      <c r="CR133" s="75"/>
      <c r="CS133" s="75"/>
      <c r="CT133" s="75"/>
      <c r="CU133" s="75"/>
      <c r="CV133" s="75"/>
      <c r="CW133" s="75"/>
      <c r="CX133" s="75"/>
      <c r="CY133" s="75"/>
      <c r="CZ133" s="75"/>
      <c r="DA133" s="75"/>
      <c r="DB133" s="75"/>
      <c r="DC133" s="75"/>
      <c r="DD133" s="75"/>
      <c r="DE133" s="75"/>
      <c r="DF133" s="75"/>
      <c r="DG133" s="75"/>
      <c r="DH133" s="75"/>
      <c r="DI133" s="75"/>
      <c r="DJ133" s="75"/>
      <c r="DK133" s="75"/>
      <c r="DL133" s="75"/>
      <c r="DM133" s="75"/>
      <c r="DN133" s="75"/>
      <c r="DO133" s="75"/>
      <c r="DP133" s="75"/>
      <c r="DQ133" s="75"/>
      <c r="DR133" s="75"/>
      <c r="DS133" s="75"/>
      <c r="DT133" s="75"/>
      <c r="DU133" s="75"/>
      <c r="DV133" s="75"/>
      <c r="DW133" s="75"/>
      <c r="DX133" s="75"/>
      <c r="DY133" s="75"/>
      <c r="DZ133" s="75"/>
      <c r="EA133" s="75"/>
      <c r="EB133" s="75"/>
      <c r="EC133" s="75"/>
      <c r="ED133" s="75"/>
      <c r="EE133" s="75"/>
      <c r="EF133" s="75"/>
      <c r="EG133" s="75"/>
      <c r="EH133" s="75"/>
      <c r="EI133" s="75"/>
      <c r="EJ133" s="75"/>
      <c r="EK133" s="75"/>
      <c r="EL133" s="75"/>
      <c r="EM133" s="75"/>
      <c r="EN133" s="75"/>
      <c r="EO133" s="75"/>
      <c r="EP133" s="75"/>
    </row>
    <row r="134" spans="1:146">
      <c r="A134" s="74"/>
      <c r="B134" s="74"/>
      <c r="C134" s="74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4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75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/>
      <c r="BQ134" s="75"/>
      <c r="BR134" s="75"/>
      <c r="BS134" s="75"/>
      <c r="BT134" s="75"/>
      <c r="BU134" s="75"/>
      <c r="BV134" s="75"/>
      <c r="BW134" s="75"/>
      <c r="BX134" s="75"/>
      <c r="BY134" s="75"/>
      <c r="BZ134" s="75"/>
      <c r="CA134" s="75"/>
      <c r="CB134" s="75"/>
      <c r="CC134" s="75"/>
      <c r="CD134" s="75"/>
      <c r="CE134" s="75"/>
      <c r="CF134" s="75"/>
      <c r="CG134" s="75"/>
      <c r="CH134" s="75"/>
      <c r="CI134" s="75"/>
      <c r="CJ134" s="75"/>
      <c r="CK134" s="75"/>
      <c r="CL134" s="75"/>
      <c r="CM134" s="75"/>
      <c r="CN134" s="75"/>
      <c r="CO134" s="75"/>
      <c r="CP134" s="75"/>
      <c r="CQ134" s="75"/>
      <c r="CR134" s="75"/>
      <c r="CS134" s="75"/>
      <c r="CT134" s="75"/>
      <c r="CU134" s="75"/>
      <c r="CV134" s="75"/>
      <c r="CW134" s="75"/>
      <c r="CX134" s="75"/>
      <c r="CY134" s="75"/>
      <c r="CZ134" s="75"/>
      <c r="DA134" s="75"/>
      <c r="DB134" s="75"/>
      <c r="DC134" s="75"/>
      <c r="DD134" s="75"/>
      <c r="DE134" s="75"/>
      <c r="DF134" s="75"/>
      <c r="DG134" s="75"/>
      <c r="DH134" s="75"/>
      <c r="DI134" s="75"/>
      <c r="DJ134" s="75"/>
      <c r="DK134" s="75"/>
      <c r="DL134" s="75"/>
      <c r="DM134" s="75"/>
      <c r="DN134" s="75"/>
      <c r="DO134" s="75"/>
      <c r="DP134" s="75"/>
      <c r="DQ134" s="75"/>
      <c r="DR134" s="75"/>
      <c r="DS134" s="75"/>
      <c r="DT134" s="75"/>
      <c r="DU134" s="75"/>
      <c r="DV134" s="75"/>
      <c r="DW134" s="75"/>
      <c r="DX134" s="75"/>
      <c r="DY134" s="75"/>
      <c r="DZ134" s="75"/>
      <c r="EA134" s="75"/>
      <c r="EB134" s="75"/>
      <c r="EC134" s="75"/>
      <c r="ED134" s="75"/>
      <c r="EE134" s="75"/>
      <c r="EF134" s="75"/>
      <c r="EG134" s="75"/>
      <c r="EH134" s="75"/>
      <c r="EI134" s="75"/>
      <c r="EJ134" s="75"/>
      <c r="EK134" s="75"/>
      <c r="EL134" s="75"/>
      <c r="EM134" s="75"/>
      <c r="EN134" s="75"/>
      <c r="EO134" s="75"/>
      <c r="EP134" s="75"/>
    </row>
    <row r="135" spans="1:146">
      <c r="A135" s="74"/>
      <c r="B135" s="74"/>
      <c r="C135" s="74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4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  <c r="AO135" s="75"/>
      <c r="AP135" s="75"/>
      <c r="AQ135" s="75"/>
      <c r="AR135" s="75"/>
      <c r="AS135" s="75"/>
      <c r="AT135" s="75"/>
      <c r="AU135" s="75"/>
      <c r="AV135" s="75"/>
      <c r="AW135" s="75"/>
      <c r="AX135" s="75"/>
      <c r="AY135" s="75"/>
      <c r="AZ135" s="75"/>
      <c r="BA135" s="75"/>
      <c r="BB135" s="75"/>
      <c r="BC135" s="75"/>
      <c r="BD135" s="75"/>
      <c r="BE135" s="75"/>
      <c r="BF135" s="75"/>
      <c r="BG135" s="75"/>
      <c r="BH135" s="75"/>
      <c r="BI135" s="75"/>
      <c r="BJ135" s="75"/>
      <c r="BK135" s="75"/>
      <c r="BL135" s="75"/>
      <c r="BM135" s="75"/>
      <c r="BN135" s="75"/>
      <c r="BO135" s="75"/>
      <c r="BP135" s="75"/>
      <c r="BQ135" s="75"/>
      <c r="BR135" s="75"/>
      <c r="BS135" s="75"/>
      <c r="BT135" s="75"/>
      <c r="BU135" s="75"/>
      <c r="BV135" s="75"/>
      <c r="BW135" s="75"/>
      <c r="BX135" s="75"/>
      <c r="BY135" s="75"/>
      <c r="BZ135" s="75"/>
      <c r="CA135" s="75"/>
      <c r="CB135" s="75"/>
      <c r="CC135" s="75"/>
      <c r="CD135" s="75"/>
      <c r="CE135" s="75"/>
      <c r="CF135" s="75"/>
      <c r="CG135" s="75"/>
      <c r="CH135" s="75"/>
      <c r="CI135" s="75"/>
      <c r="CJ135" s="75"/>
      <c r="CK135" s="75"/>
      <c r="CL135" s="75"/>
      <c r="CM135" s="75"/>
      <c r="CN135" s="75"/>
      <c r="CO135" s="75"/>
      <c r="CP135" s="75"/>
      <c r="CQ135" s="75"/>
      <c r="CR135" s="75"/>
      <c r="CS135" s="75"/>
      <c r="CT135" s="75"/>
      <c r="CU135" s="75"/>
      <c r="CV135" s="75"/>
      <c r="CW135" s="75"/>
      <c r="CX135" s="75"/>
      <c r="CY135" s="75"/>
      <c r="CZ135" s="75"/>
      <c r="DA135" s="75"/>
      <c r="DB135" s="75"/>
      <c r="DC135" s="75"/>
      <c r="DD135" s="75"/>
      <c r="DE135" s="75"/>
      <c r="DF135" s="75"/>
      <c r="DG135" s="75"/>
      <c r="DH135" s="75"/>
      <c r="DI135" s="75"/>
      <c r="DJ135" s="75"/>
      <c r="DK135" s="75"/>
      <c r="DL135" s="75"/>
      <c r="DM135" s="75"/>
      <c r="DN135" s="75"/>
      <c r="DO135" s="75"/>
      <c r="DP135" s="75"/>
      <c r="DQ135" s="75"/>
      <c r="DR135" s="75"/>
      <c r="DS135" s="75"/>
      <c r="DT135" s="75"/>
      <c r="DU135" s="75"/>
      <c r="DV135" s="75"/>
      <c r="DW135" s="75"/>
      <c r="DX135" s="75"/>
      <c r="DY135" s="75"/>
      <c r="DZ135" s="75"/>
      <c r="EA135" s="75"/>
      <c r="EB135" s="75"/>
      <c r="EC135" s="75"/>
      <c r="ED135" s="75"/>
      <c r="EE135" s="75"/>
      <c r="EF135" s="75"/>
      <c r="EG135" s="75"/>
      <c r="EH135" s="75"/>
      <c r="EI135" s="75"/>
      <c r="EJ135" s="75"/>
      <c r="EK135" s="75"/>
      <c r="EL135" s="75"/>
      <c r="EM135" s="75"/>
      <c r="EN135" s="75"/>
      <c r="EO135" s="75"/>
      <c r="EP135" s="75"/>
    </row>
    <row r="136" spans="1:146">
      <c r="A136" s="74"/>
      <c r="B136" s="74"/>
      <c r="C136" s="74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4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75"/>
      <c r="AY136" s="75"/>
      <c r="AZ136" s="75"/>
      <c r="BA136" s="75"/>
      <c r="BB136" s="75"/>
      <c r="BC136" s="75"/>
      <c r="BD136" s="75"/>
      <c r="BE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  <c r="BR136" s="75"/>
      <c r="BS136" s="75"/>
      <c r="BT136" s="75"/>
      <c r="BU136" s="75"/>
      <c r="BV136" s="75"/>
      <c r="BW136" s="75"/>
      <c r="BX136" s="75"/>
      <c r="BY136" s="75"/>
      <c r="BZ136" s="75"/>
      <c r="CA136" s="75"/>
      <c r="CB136" s="75"/>
      <c r="CC136" s="75"/>
      <c r="CD136" s="75"/>
      <c r="CE136" s="75"/>
      <c r="CF136" s="75"/>
      <c r="CG136" s="75"/>
      <c r="CH136" s="75"/>
      <c r="CI136" s="75"/>
      <c r="CJ136" s="75"/>
      <c r="CK136" s="75"/>
      <c r="CL136" s="75"/>
      <c r="CM136" s="75"/>
      <c r="CN136" s="75"/>
      <c r="CO136" s="75"/>
      <c r="CP136" s="75"/>
      <c r="CQ136" s="75"/>
      <c r="CR136" s="75"/>
      <c r="CS136" s="75"/>
      <c r="CT136" s="75"/>
      <c r="CU136" s="75"/>
      <c r="CV136" s="75"/>
      <c r="CW136" s="75"/>
      <c r="CX136" s="75"/>
      <c r="CY136" s="75"/>
      <c r="CZ136" s="75"/>
      <c r="DA136" s="75"/>
      <c r="DB136" s="75"/>
      <c r="DC136" s="75"/>
      <c r="DD136" s="75"/>
      <c r="DE136" s="75"/>
      <c r="DF136" s="75"/>
      <c r="DG136" s="75"/>
      <c r="DH136" s="75"/>
      <c r="DI136" s="75"/>
      <c r="DJ136" s="75"/>
      <c r="DK136" s="75"/>
      <c r="DL136" s="75"/>
      <c r="DM136" s="75"/>
      <c r="DN136" s="75"/>
      <c r="DO136" s="75"/>
      <c r="DP136" s="75"/>
      <c r="DQ136" s="75"/>
      <c r="DR136" s="75"/>
      <c r="DS136" s="75"/>
      <c r="DT136" s="75"/>
      <c r="DU136" s="75"/>
      <c r="DV136" s="75"/>
      <c r="DW136" s="75"/>
      <c r="DX136" s="75"/>
      <c r="DY136" s="75"/>
      <c r="DZ136" s="75"/>
      <c r="EA136" s="75"/>
      <c r="EB136" s="75"/>
      <c r="EC136" s="75"/>
      <c r="ED136" s="75"/>
      <c r="EE136" s="75"/>
      <c r="EF136" s="75"/>
      <c r="EG136" s="75"/>
      <c r="EH136" s="75"/>
      <c r="EI136" s="75"/>
      <c r="EJ136" s="75"/>
      <c r="EK136" s="75"/>
      <c r="EL136" s="75"/>
      <c r="EM136" s="75"/>
      <c r="EN136" s="75"/>
      <c r="EO136" s="75"/>
      <c r="EP136" s="75"/>
    </row>
    <row r="137" spans="1:146">
      <c r="A137" s="74"/>
      <c r="B137" s="74"/>
      <c r="C137" s="74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4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75"/>
      <c r="AY137" s="75"/>
      <c r="AZ137" s="75"/>
      <c r="BA137" s="75"/>
      <c r="BB137" s="75"/>
      <c r="BC137" s="75"/>
      <c r="BD137" s="75"/>
      <c r="BE137" s="75"/>
      <c r="BF137" s="75"/>
      <c r="BG137" s="75"/>
      <c r="BH137" s="75"/>
      <c r="BI137" s="75"/>
      <c r="BJ137" s="75"/>
      <c r="BK137" s="75"/>
      <c r="BL137" s="75"/>
      <c r="BM137" s="75"/>
      <c r="BN137" s="75"/>
      <c r="BO137" s="75"/>
      <c r="BP137" s="75"/>
      <c r="BQ137" s="75"/>
      <c r="BR137" s="75"/>
      <c r="BS137" s="75"/>
      <c r="BT137" s="75"/>
      <c r="BU137" s="75"/>
      <c r="BV137" s="75"/>
      <c r="BW137" s="75"/>
      <c r="BX137" s="75"/>
      <c r="BY137" s="75"/>
      <c r="BZ137" s="75"/>
      <c r="CA137" s="75"/>
      <c r="CB137" s="75"/>
      <c r="CC137" s="75"/>
      <c r="CD137" s="75"/>
      <c r="CE137" s="75"/>
      <c r="CF137" s="75"/>
      <c r="CG137" s="75"/>
      <c r="CH137" s="75"/>
      <c r="CI137" s="75"/>
      <c r="CJ137" s="75"/>
      <c r="CK137" s="75"/>
      <c r="CL137" s="75"/>
      <c r="CM137" s="75"/>
      <c r="CN137" s="75"/>
      <c r="CO137" s="75"/>
      <c r="CP137" s="75"/>
      <c r="CQ137" s="75"/>
      <c r="CR137" s="75"/>
      <c r="CS137" s="75"/>
      <c r="CT137" s="75"/>
      <c r="CU137" s="75"/>
      <c r="CV137" s="75"/>
      <c r="CW137" s="75"/>
      <c r="CX137" s="75"/>
      <c r="CY137" s="75"/>
      <c r="CZ137" s="75"/>
      <c r="DA137" s="75"/>
      <c r="DB137" s="75"/>
      <c r="DC137" s="75"/>
      <c r="DD137" s="75"/>
      <c r="DE137" s="75"/>
      <c r="DF137" s="75"/>
      <c r="DG137" s="75"/>
      <c r="DH137" s="75"/>
      <c r="DI137" s="75"/>
      <c r="DJ137" s="75"/>
      <c r="DK137" s="75"/>
      <c r="DL137" s="75"/>
      <c r="DM137" s="75"/>
      <c r="DN137" s="75"/>
      <c r="DO137" s="75"/>
      <c r="DP137" s="75"/>
      <c r="DQ137" s="75"/>
      <c r="DR137" s="75"/>
      <c r="DS137" s="75"/>
      <c r="DT137" s="75"/>
      <c r="DU137" s="75"/>
      <c r="DV137" s="75"/>
      <c r="DW137" s="75"/>
      <c r="DX137" s="75"/>
      <c r="DY137" s="75"/>
      <c r="DZ137" s="75"/>
      <c r="EA137" s="75"/>
      <c r="EB137" s="75"/>
      <c r="EC137" s="75"/>
      <c r="ED137" s="75"/>
      <c r="EE137" s="75"/>
      <c r="EF137" s="75"/>
      <c r="EG137" s="75"/>
      <c r="EH137" s="75"/>
      <c r="EI137" s="75"/>
      <c r="EJ137" s="75"/>
      <c r="EK137" s="75"/>
      <c r="EL137" s="75"/>
      <c r="EM137" s="75"/>
      <c r="EN137" s="75"/>
      <c r="EO137" s="75"/>
      <c r="EP137" s="75"/>
    </row>
    <row r="138" spans="1:146">
      <c r="A138" s="74"/>
      <c r="B138" s="74"/>
      <c r="C138" s="74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4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75"/>
      <c r="AP138" s="75"/>
      <c r="AQ138" s="75"/>
      <c r="AR138" s="75"/>
      <c r="AS138" s="75"/>
      <c r="AT138" s="75"/>
      <c r="AU138" s="75"/>
      <c r="AV138" s="75"/>
      <c r="AW138" s="75"/>
      <c r="AX138" s="75"/>
      <c r="AY138" s="75"/>
      <c r="AZ138" s="75"/>
      <c r="BA138" s="75"/>
      <c r="BB138" s="75"/>
      <c r="BC138" s="75"/>
      <c r="BD138" s="75"/>
      <c r="BE138" s="75"/>
      <c r="BF138" s="75"/>
      <c r="BG138" s="75"/>
      <c r="BH138" s="75"/>
      <c r="BI138" s="75"/>
      <c r="BJ138" s="75"/>
      <c r="BK138" s="75"/>
      <c r="BL138" s="75"/>
      <c r="BM138" s="75"/>
      <c r="BN138" s="75"/>
      <c r="BO138" s="75"/>
      <c r="BP138" s="75"/>
      <c r="BQ138" s="75"/>
      <c r="BR138" s="75"/>
      <c r="BS138" s="75"/>
      <c r="BT138" s="75"/>
      <c r="BU138" s="75"/>
      <c r="BV138" s="75"/>
      <c r="BW138" s="75"/>
      <c r="BX138" s="75"/>
      <c r="BY138" s="75"/>
      <c r="BZ138" s="75"/>
      <c r="CA138" s="75"/>
      <c r="CB138" s="75"/>
      <c r="CC138" s="75"/>
      <c r="CD138" s="75"/>
      <c r="CE138" s="75"/>
      <c r="CF138" s="75"/>
      <c r="CG138" s="75"/>
      <c r="CH138" s="75"/>
      <c r="CI138" s="75"/>
      <c r="CJ138" s="75"/>
      <c r="CK138" s="75"/>
      <c r="CL138" s="75"/>
      <c r="CM138" s="75"/>
      <c r="CN138" s="75"/>
      <c r="CO138" s="75"/>
      <c r="CP138" s="75"/>
      <c r="CQ138" s="75"/>
      <c r="CR138" s="75"/>
      <c r="CS138" s="75"/>
      <c r="CT138" s="75"/>
      <c r="CU138" s="75"/>
      <c r="CV138" s="75"/>
      <c r="CW138" s="75"/>
      <c r="CX138" s="75"/>
      <c r="CY138" s="75"/>
      <c r="CZ138" s="75"/>
      <c r="DA138" s="75"/>
      <c r="DB138" s="75"/>
      <c r="DC138" s="75"/>
      <c r="DD138" s="75"/>
      <c r="DE138" s="75"/>
      <c r="DF138" s="75"/>
      <c r="DG138" s="75"/>
      <c r="DH138" s="75"/>
      <c r="DI138" s="75"/>
      <c r="DJ138" s="75"/>
      <c r="DK138" s="75"/>
      <c r="DL138" s="75"/>
      <c r="DM138" s="75"/>
      <c r="DN138" s="75"/>
      <c r="DO138" s="75"/>
      <c r="DP138" s="75"/>
      <c r="DQ138" s="75"/>
      <c r="DR138" s="75"/>
      <c r="DS138" s="75"/>
      <c r="DT138" s="75"/>
      <c r="DU138" s="75"/>
      <c r="DV138" s="75"/>
      <c r="DW138" s="75"/>
      <c r="DX138" s="75"/>
      <c r="DY138" s="75"/>
      <c r="DZ138" s="75"/>
      <c r="EA138" s="75"/>
      <c r="EB138" s="75"/>
      <c r="EC138" s="75"/>
      <c r="ED138" s="75"/>
      <c r="EE138" s="75"/>
      <c r="EF138" s="75"/>
      <c r="EG138" s="75"/>
      <c r="EH138" s="75"/>
      <c r="EI138" s="75"/>
      <c r="EJ138" s="75"/>
      <c r="EK138" s="75"/>
      <c r="EL138" s="75"/>
      <c r="EM138" s="75"/>
      <c r="EN138" s="75"/>
      <c r="EO138" s="75"/>
      <c r="EP138" s="75"/>
    </row>
    <row r="139" spans="1:146">
      <c r="A139" s="74"/>
      <c r="B139" s="74"/>
      <c r="C139" s="74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4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  <c r="CG139" s="75"/>
      <c r="CH139" s="75"/>
      <c r="CI139" s="75"/>
      <c r="CJ139" s="75"/>
      <c r="CK139" s="75"/>
      <c r="CL139" s="75"/>
      <c r="CM139" s="75"/>
      <c r="CN139" s="75"/>
      <c r="CO139" s="75"/>
      <c r="CP139" s="75"/>
      <c r="CQ139" s="75"/>
      <c r="CR139" s="75"/>
      <c r="CS139" s="75"/>
      <c r="CT139" s="75"/>
      <c r="CU139" s="75"/>
      <c r="CV139" s="75"/>
      <c r="CW139" s="75"/>
      <c r="CX139" s="75"/>
      <c r="CY139" s="75"/>
      <c r="CZ139" s="75"/>
      <c r="DA139" s="75"/>
      <c r="DB139" s="75"/>
      <c r="DC139" s="75"/>
      <c r="DD139" s="75"/>
      <c r="DE139" s="75"/>
      <c r="DF139" s="75"/>
      <c r="DG139" s="75"/>
      <c r="DH139" s="75"/>
      <c r="DI139" s="75"/>
      <c r="DJ139" s="75"/>
      <c r="DK139" s="75"/>
      <c r="DL139" s="75"/>
      <c r="DM139" s="75"/>
      <c r="DN139" s="75"/>
      <c r="DO139" s="75"/>
      <c r="DP139" s="75"/>
      <c r="DQ139" s="75"/>
      <c r="DR139" s="75"/>
      <c r="DS139" s="75"/>
      <c r="DT139" s="75"/>
      <c r="DU139" s="75"/>
      <c r="DV139" s="75"/>
      <c r="DW139" s="75"/>
      <c r="DX139" s="75"/>
      <c r="DY139" s="75"/>
      <c r="DZ139" s="75"/>
      <c r="EA139" s="75"/>
      <c r="EB139" s="75"/>
      <c r="EC139" s="75"/>
      <c r="ED139" s="75"/>
      <c r="EE139" s="75"/>
      <c r="EF139" s="75"/>
      <c r="EG139" s="75"/>
      <c r="EH139" s="75"/>
      <c r="EI139" s="75"/>
      <c r="EJ139" s="75"/>
      <c r="EK139" s="75"/>
      <c r="EL139" s="75"/>
      <c r="EM139" s="75"/>
      <c r="EN139" s="75"/>
      <c r="EO139" s="75"/>
      <c r="EP139" s="75"/>
    </row>
    <row r="140" spans="1:146">
      <c r="A140" s="74"/>
      <c r="B140" s="74"/>
      <c r="C140" s="74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4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  <c r="AO140" s="75"/>
      <c r="AP140" s="75"/>
      <c r="AQ140" s="75"/>
      <c r="AR140" s="75"/>
      <c r="AS140" s="75"/>
      <c r="AT140" s="75"/>
      <c r="AU140" s="75"/>
      <c r="AV140" s="75"/>
      <c r="AW140" s="75"/>
      <c r="AX140" s="75"/>
      <c r="AY140" s="75"/>
      <c r="AZ140" s="75"/>
      <c r="BA140" s="75"/>
      <c r="BB140" s="75"/>
      <c r="BC140" s="75"/>
      <c r="BD140" s="75"/>
      <c r="BE140" s="75"/>
      <c r="BF140" s="75"/>
      <c r="BG140" s="75"/>
      <c r="BH140" s="75"/>
      <c r="BI140" s="75"/>
      <c r="BJ140" s="75"/>
      <c r="BK140" s="75"/>
      <c r="BL140" s="75"/>
      <c r="BM140" s="75"/>
      <c r="BN140" s="75"/>
      <c r="BO140" s="75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75"/>
      <c r="CA140" s="75"/>
      <c r="CB140" s="75"/>
      <c r="CC140" s="75"/>
      <c r="CD140" s="75"/>
      <c r="CE140" s="75"/>
      <c r="CF140" s="75"/>
      <c r="CG140" s="75"/>
      <c r="CH140" s="75"/>
      <c r="CI140" s="75"/>
      <c r="CJ140" s="75"/>
      <c r="CK140" s="75"/>
      <c r="CL140" s="75"/>
      <c r="CM140" s="75"/>
      <c r="CN140" s="75"/>
      <c r="CO140" s="75"/>
      <c r="CP140" s="75"/>
      <c r="CQ140" s="75"/>
      <c r="CR140" s="75"/>
      <c r="CS140" s="75"/>
      <c r="CT140" s="75"/>
      <c r="CU140" s="75"/>
      <c r="CV140" s="75"/>
      <c r="CW140" s="75"/>
      <c r="CX140" s="75"/>
      <c r="CY140" s="75"/>
      <c r="CZ140" s="75"/>
      <c r="DA140" s="75"/>
      <c r="DB140" s="75"/>
      <c r="DC140" s="75"/>
      <c r="DD140" s="75"/>
      <c r="DE140" s="75"/>
      <c r="DF140" s="75"/>
      <c r="DG140" s="75"/>
      <c r="DH140" s="75"/>
      <c r="DI140" s="75"/>
      <c r="DJ140" s="75"/>
      <c r="DK140" s="75"/>
      <c r="DL140" s="75"/>
      <c r="DM140" s="75"/>
      <c r="DN140" s="75"/>
      <c r="DO140" s="75"/>
      <c r="DP140" s="75"/>
      <c r="DQ140" s="75"/>
      <c r="DR140" s="75"/>
      <c r="DS140" s="75"/>
      <c r="DT140" s="75"/>
      <c r="DU140" s="75"/>
      <c r="DV140" s="75"/>
      <c r="DW140" s="75"/>
      <c r="DX140" s="75"/>
      <c r="DY140" s="75"/>
      <c r="DZ140" s="75"/>
      <c r="EA140" s="75"/>
      <c r="EB140" s="75"/>
      <c r="EC140" s="75"/>
      <c r="ED140" s="75"/>
      <c r="EE140" s="75"/>
      <c r="EF140" s="75"/>
      <c r="EG140" s="75"/>
      <c r="EH140" s="75"/>
      <c r="EI140" s="75"/>
      <c r="EJ140" s="75"/>
      <c r="EK140" s="75"/>
      <c r="EL140" s="75"/>
      <c r="EM140" s="75"/>
      <c r="EN140" s="75"/>
      <c r="EO140" s="75"/>
      <c r="EP140" s="75"/>
    </row>
    <row r="141" spans="1:146">
      <c r="A141" s="74"/>
      <c r="B141" s="74"/>
      <c r="C141" s="74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4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5"/>
      <c r="BQ141" s="75"/>
      <c r="BR141" s="75"/>
      <c r="BS141" s="75"/>
      <c r="BT141" s="75"/>
      <c r="BU141" s="75"/>
      <c r="BV141" s="75"/>
      <c r="BW141" s="75"/>
      <c r="BX141" s="75"/>
      <c r="BY141" s="75"/>
      <c r="BZ141" s="75"/>
      <c r="CA141" s="75"/>
      <c r="CB141" s="75"/>
      <c r="CC141" s="75"/>
      <c r="CD141" s="75"/>
      <c r="CE141" s="75"/>
      <c r="CF141" s="75"/>
      <c r="CG141" s="75"/>
      <c r="CH141" s="75"/>
      <c r="CI141" s="75"/>
      <c r="CJ141" s="75"/>
      <c r="CK141" s="75"/>
      <c r="CL141" s="75"/>
      <c r="CM141" s="75"/>
      <c r="CN141" s="75"/>
      <c r="CO141" s="75"/>
      <c r="CP141" s="75"/>
      <c r="CQ141" s="75"/>
      <c r="CR141" s="75"/>
      <c r="CS141" s="75"/>
      <c r="CT141" s="75"/>
      <c r="CU141" s="75"/>
      <c r="CV141" s="75"/>
      <c r="CW141" s="75"/>
      <c r="CX141" s="75"/>
      <c r="CY141" s="75"/>
      <c r="CZ141" s="75"/>
      <c r="DA141" s="75"/>
      <c r="DB141" s="75"/>
      <c r="DC141" s="75"/>
      <c r="DD141" s="75"/>
      <c r="DE141" s="75"/>
      <c r="DF141" s="75"/>
      <c r="DG141" s="75"/>
      <c r="DH141" s="75"/>
      <c r="DI141" s="75"/>
      <c r="DJ141" s="75"/>
      <c r="DK141" s="75"/>
      <c r="DL141" s="75"/>
      <c r="DM141" s="75"/>
      <c r="DN141" s="75"/>
      <c r="DO141" s="75"/>
      <c r="DP141" s="75"/>
      <c r="DQ141" s="75"/>
      <c r="DR141" s="75"/>
      <c r="DS141" s="75"/>
      <c r="DT141" s="75"/>
      <c r="DU141" s="75"/>
      <c r="DV141" s="75"/>
      <c r="DW141" s="75"/>
      <c r="DX141" s="75"/>
      <c r="DY141" s="75"/>
      <c r="DZ141" s="75"/>
      <c r="EA141" s="75"/>
      <c r="EB141" s="75"/>
      <c r="EC141" s="75"/>
      <c r="ED141" s="75"/>
      <c r="EE141" s="75"/>
      <c r="EF141" s="75"/>
      <c r="EG141" s="75"/>
      <c r="EH141" s="75"/>
      <c r="EI141" s="75"/>
      <c r="EJ141" s="75"/>
      <c r="EK141" s="75"/>
      <c r="EL141" s="75"/>
      <c r="EM141" s="75"/>
      <c r="EN141" s="75"/>
      <c r="EO141" s="75"/>
      <c r="EP141" s="75"/>
    </row>
    <row r="142" spans="1:146">
      <c r="A142" s="74"/>
      <c r="B142" s="74"/>
      <c r="C142" s="74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4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5"/>
      <c r="BQ142" s="75"/>
      <c r="BR142" s="75"/>
      <c r="BS142" s="75"/>
      <c r="BT142" s="75"/>
      <c r="BU142" s="75"/>
      <c r="BV142" s="75"/>
      <c r="BW142" s="75"/>
      <c r="BX142" s="75"/>
      <c r="BY142" s="75"/>
      <c r="BZ142" s="75"/>
      <c r="CA142" s="75"/>
      <c r="CB142" s="75"/>
      <c r="CC142" s="75"/>
      <c r="CD142" s="75"/>
      <c r="CE142" s="75"/>
      <c r="CF142" s="75"/>
      <c r="CG142" s="75"/>
      <c r="CH142" s="75"/>
      <c r="CI142" s="75"/>
      <c r="CJ142" s="75"/>
      <c r="CK142" s="75"/>
      <c r="CL142" s="75"/>
      <c r="CM142" s="75"/>
      <c r="CN142" s="75"/>
      <c r="CO142" s="75"/>
      <c r="CP142" s="75"/>
      <c r="CQ142" s="75"/>
      <c r="CR142" s="75"/>
      <c r="CS142" s="75"/>
      <c r="CT142" s="75"/>
      <c r="CU142" s="75"/>
      <c r="CV142" s="75"/>
      <c r="CW142" s="75"/>
      <c r="CX142" s="75"/>
      <c r="CY142" s="75"/>
      <c r="CZ142" s="75"/>
      <c r="DA142" s="75"/>
      <c r="DB142" s="75"/>
      <c r="DC142" s="75"/>
      <c r="DD142" s="75"/>
      <c r="DE142" s="75"/>
      <c r="DF142" s="75"/>
      <c r="DG142" s="75"/>
      <c r="DH142" s="75"/>
      <c r="DI142" s="75"/>
      <c r="DJ142" s="75"/>
      <c r="DK142" s="75"/>
      <c r="DL142" s="75"/>
      <c r="DM142" s="75"/>
      <c r="DN142" s="75"/>
      <c r="DO142" s="75"/>
      <c r="DP142" s="75"/>
      <c r="DQ142" s="75"/>
      <c r="DR142" s="75"/>
      <c r="DS142" s="75"/>
      <c r="DT142" s="75"/>
      <c r="DU142" s="75"/>
      <c r="DV142" s="75"/>
      <c r="DW142" s="75"/>
      <c r="DX142" s="75"/>
      <c r="DY142" s="75"/>
      <c r="DZ142" s="75"/>
      <c r="EA142" s="75"/>
      <c r="EB142" s="75"/>
      <c r="EC142" s="75"/>
      <c r="ED142" s="75"/>
      <c r="EE142" s="75"/>
      <c r="EF142" s="75"/>
      <c r="EG142" s="75"/>
      <c r="EH142" s="75"/>
      <c r="EI142" s="75"/>
      <c r="EJ142" s="75"/>
      <c r="EK142" s="75"/>
      <c r="EL142" s="75"/>
      <c r="EM142" s="75"/>
      <c r="EN142" s="75"/>
      <c r="EO142" s="75"/>
      <c r="EP142" s="75"/>
    </row>
    <row r="143" spans="1:146">
      <c r="A143" s="74"/>
      <c r="B143" s="74"/>
      <c r="C143" s="74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4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75"/>
      <c r="BQ143" s="75"/>
      <c r="BR143" s="75"/>
      <c r="BS143" s="75"/>
      <c r="BT143" s="75"/>
      <c r="BU143" s="75"/>
      <c r="BV143" s="75"/>
      <c r="BW143" s="75"/>
      <c r="BX143" s="75"/>
      <c r="BY143" s="75"/>
      <c r="BZ143" s="75"/>
      <c r="CA143" s="75"/>
      <c r="CB143" s="75"/>
      <c r="CC143" s="75"/>
      <c r="CD143" s="75"/>
      <c r="CE143" s="75"/>
      <c r="CF143" s="75"/>
      <c r="CG143" s="75"/>
      <c r="CH143" s="75"/>
      <c r="CI143" s="75"/>
      <c r="CJ143" s="75"/>
      <c r="CK143" s="75"/>
      <c r="CL143" s="75"/>
      <c r="CM143" s="75"/>
      <c r="CN143" s="75"/>
      <c r="CO143" s="75"/>
      <c r="CP143" s="75"/>
      <c r="CQ143" s="75"/>
      <c r="CR143" s="75"/>
      <c r="CS143" s="75"/>
      <c r="CT143" s="75"/>
      <c r="CU143" s="75"/>
      <c r="CV143" s="75"/>
      <c r="CW143" s="75"/>
      <c r="CX143" s="75"/>
      <c r="CY143" s="75"/>
      <c r="CZ143" s="75"/>
      <c r="DA143" s="75"/>
      <c r="DB143" s="75"/>
      <c r="DC143" s="75"/>
      <c r="DD143" s="75"/>
      <c r="DE143" s="75"/>
      <c r="DF143" s="75"/>
      <c r="DG143" s="75"/>
      <c r="DH143" s="75"/>
      <c r="DI143" s="75"/>
      <c r="DJ143" s="75"/>
      <c r="DK143" s="75"/>
      <c r="DL143" s="75"/>
      <c r="DM143" s="75"/>
      <c r="DN143" s="75"/>
      <c r="DO143" s="75"/>
      <c r="DP143" s="75"/>
      <c r="DQ143" s="75"/>
      <c r="DR143" s="75"/>
      <c r="DS143" s="75"/>
      <c r="DT143" s="75"/>
      <c r="DU143" s="75"/>
      <c r="DV143" s="75"/>
      <c r="DW143" s="75"/>
      <c r="DX143" s="75"/>
      <c r="DY143" s="75"/>
      <c r="DZ143" s="75"/>
      <c r="EA143" s="75"/>
      <c r="EB143" s="75"/>
      <c r="EC143" s="75"/>
      <c r="ED143" s="75"/>
      <c r="EE143" s="75"/>
      <c r="EF143" s="75"/>
      <c r="EG143" s="75"/>
      <c r="EH143" s="75"/>
      <c r="EI143" s="75"/>
      <c r="EJ143" s="75"/>
      <c r="EK143" s="75"/>
      <c r="EL143" s="75"/>
      <c r="EM143" s="75"/>
      <c r="EN143" s="75"/>
      <c r="EO143" s="75"/>
      <c r="EP143" s="75"/>
    </row>
    <row r="144" spans="1:146">
      <c r="A144" s="74"/>
      <c r="B144" s="74"/>
      <c r="C144" s="74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4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  <c r="AO144" s="75"/>
      <c r="AP144" s="75"/>
      <c r="AQ144" s="75"/>
      <c r="AR144" s="75"/>
      <c r="AS144" s="75"/>
      <c r="AT144" s="75"/>
      <c r="AU144" s="75"/>
      <c r="AV144" s="75"/>
      <c r="AW144" s="75"/>
      <c r="AX144" s="75"/>
      <c r="AY144" s="75"/>
      <c r="AZ144" s="75"/>
      <c r="BA144" s="75"/>
      <c r="BB144" s="75"/>
      <c r="BC144" s="75"/>
      <c r="BD144" s="75"/>
      <c r="BE144" s="75"/>
      <c r="BF144" s="75"/>
      <c r="BG144" s="75"/>
      <c r="BH144" s="75"/>
      <c r="BI144" s="75"/>
      <c r="BJ144" s="75"/>
      <c r="BK144" s="75"/>
      <c r="BL144" s="75"/>
      <c r="BM144" s="75"/>
      <c r="BN144" s="75"/>
      <c r="BO144" s="75"/>
      <c r="BP144" s="75"/>
      <c r="BQ144" s="75"/>
      <c r="BR144" s="75"/>
      <c r="BS144" s="75"/>
      <c r="BT144" s="75"/>
      <c r="BU144" s="75"/>
      <c r="BV144" s="75"/>
      <c r="BW144" s="75"/>
      <c r="BX144" s="75"/>
      <c r="BY144" s="75"/>
      <c r="BZ144" s="75"/>
      <c r="CA144" s="75"/>
      <c r="CB144" s="75"/>
      <c r="CC144" s="75"/>
      <c r="CD144" s="75"/>
      <c r="CE144" s="75"/>
      <c r="CF144" s="75"/>
      <c r="CG144" s="75"/>
      <c r="CH144" s="75"/>
      <c r="CI144" s="75"/>
      <c r="CJ144" s="75"/>
      <c r="CK144" s="75"/>
      <c r="CL144" s="75"/>
      <c r="CM144" s="75"/>
      <c r="CN144" s="75"/>
      <c r="CO144" s="75"/>
      <c r="CP144" s="75"/>
      <c r="CQ144" s="75"/>
      <c r="CR144" s="75"/>
      <c r="CS144" s="75"/>
      <c r="CT144" s="75"/>
      <c r="CU144" s="75"/>
      <c r="CV144" s="75"/>
      <c r="CW144" s="75"/>
      <c r="CX144" s="75"/>
      <c r="CY144" s="75"/>
      <c r="CZ144" s="75"/>
      <c r="DA144" s="75"/>
      <c r="DB144" s="75"/>
      <c r="DC144" s="75"/>
      <c r="DD144" s="75"/>
      <c r="DE144" s="75"/>
      <c r="DF144" s="75"/>
      <c r="DG144" s="75"/>
      <c r="DH144" s="75"/>
      <c r="DI144" s="75"/>
      <c r="DJ144" s="75"/>
      <c r="DK144" s="75"/>
      <c r="DL144" s="75"/>
      <c r="DM144" s="75"/>
      <c r="DN144" s="75"/>
      <c r="DO144" s="75"/>
      <c r="DP144" s="75"/>
      <c r="DQ144" s="75"/>
      <c r="DR144" s="75"/>
      <c r="DS144" s="75"/>
      <c r="DT144" s="75"/>
      <c r="DU144" s="75"/>
      <c r="DV144" s="75"/>
      <c r="DW144" s="75"/>
      <c r="DX144" s="75"/>
      <c r="DY144" s="75"/>
      <c r="DZ144" s="75"/>
      <c r="EA144" s="75"/>
      <c r="EB144" s="75"/>
      <c r="EC144" s="75"/>
      <c r="ED144" s="75"/>
      <c r="EE144" s="75"/>
      <c r="EF144" s="75"/>
      <c r="EG144" s="75"/>
      <c r="EH144" s="75"/>
      <c r="EI144" s="75"/>
      <c r="EJ144" s="75"/>
      <c r="EK144" s="75"/>
      <c r="EL144" s="75"/>
      <c r="EM144" s="75"/>
      <c r="EN144" s="75"/>
      <c r="EO144" s="75"/>
      <c r="EP144" s="75"/>
    </row>
    <row r="145" spans="1:146">
      <c r="A145" s="74"/>
      <c r="B145" s="74"/>
      <c r="C145" s="74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4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  <c r="AV145" s="75"/>
      <c r="AW145" s="75"/>
      <c r="AX145" s="75"/>
      <c r="AY145" s="75"/>
      <c r="AZ145" s="75"/>
      <c r="BA145" s="75"/>
      <c r="BB145" s="75"/>
      <c r="BC145" s="75"/>
      <c r="BD145" s="75"/>
      <c r="BE145" s="75"/>
      <c r="BF145" s="75"/>
      <c r="BG145" s="75"/>
      <c r="BH145" s="75"/>
      <c r="BI145" s="75"/>
      <c r="BJ145" s="75"/>
      <c r="BK145" s="75"/>
      <c r="BL145" s="75"/>
      <c r="BM145" s="75"/>
      <c r="BN145" s="75"/>
      <c r="BO145" s="75"/>
      <c r="BP145" s="75"/>
      <c r="BQ145" s="75"/>
      <c r="BR145" s="75"/>
      <c r="BS145" s="75"/>
      <c r="BT145" s="75"/>
      <c r="BU145" s="75"/>
      <c r="BV145" s="75"/>
      <c r="BW145" s="75"/>
      <c r="BX145" s="75"/>
      <c r="BY145" s="75"/>
      <c r="BZ145" s="75"/>
      <c r="CA145" s="75"/>
      <c r="CB145" s="75"/>
      <c r="CC145" s="75"/>
      <c r="CD145" s="75"/>
      <c r="CE145" s="75"/>
      <c r="CF145" s="75"/>
      <c r="CG145" s="75"/>
      <c r="CH145" s="75"/>
      <c r="CI145" s="75"/>
      <c r="CJ145" s="75"/>
      <c r="CK145" s="75"/>
      <c r="CL145" s="75"/>
      <c r="CM145" s="75"/>
      <c r="CN145" s="75"/>
      <c r="CO145" s="75"/>
      <c r="CP145" s="75"/>
      <c r="CQ145" s="75"/>
      <c r="CR145" s="75"/>
      <c r="CS145" s="75"/>
      <c r="CT145" s="75"/>
      <c r="CU145" s="75"/>
      <c r="CV145" s="75"/>
      <c r="CW145" s="75"/>
      <c r="CX145" s="75"/>
      <c r="CY145" s="75"/>
      <c r="CZ145" s="75"/>
      <c r="DA145" s="75"/>
      <c r="DB145" s="75"/>
      <c r="DC145" s="75"/>
      <c r="DD145" s="75"/>
      <c r="DE145" s="75"/>
      <c r="DF145" s="75"/>
      <c r="DG145" s="75"/>
      <c r="DH145" s="75"/>
      <c r="DI145" s="75"/>
      <c r="DJ145" s="75"/>
      <c r="DK145" s="75"/>
      <c r="DL145" s="75"/>
      <c r="DM145" s="75"/>
      <c r="DN145" s="75"/>
      <c r="DO145" s="75"/>
      <c r="DP145" s="75"/>
      <c r="DQ145" s="75"/>
      <c r="DR145" s="75"/>
      <c r="DS145" s="75"/>
      <c r="DT145" s="75"/>
      <c r="DU145" s="75"/>
      <c r="DV145" s="75"/>
      <c r="DW145" s="75"/>
      <c r="DX145" s="75"/>
      <c r="DY145" s="75"/>
      <c r="DZ145" s="75"/>
      <c r="EA145" s="75"/>
      <c r="EB145" s="75"/>
      <c r="EC145" s="75"/>
      <c r="ED145" s="75"/>
      <c r="EE145" s="75"/>
      <c r="EF145" s="75"/>
      <c r="EG145" s="75"/>
      <c r="EH145" s="75"/>
      <c r="EI145" s="75"/>
      <c r="EJ145" s="75"/>
      <c r="EK145" s="75"/>
      <c r="EL145" s="75"/>
      <c r="EM145" s="75"/>
      <c r="EN145" s="75"/>
      <c r="EO145" s="75"/>
      <c r="EP145" s="75"/>
    </row>
    <row r="146" spans="1:146">
      <c r="A146" s="74"/>
      <c r="B146" s="74"/>
      <c r="C146" s="74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4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75"/>
      <c r="BQ146" s="75"/>
      <c r="BR146" s="75"/>
      <c r="BS146" s="75"/>
      <c r="BT146" s="75"/>
      <c r="BU146" s="75"/>
      <c r="BV146" s="75"/>
      <c r="BW146" s="75"/>
      <c r="BX146" s="75"/>
      <c r="BY146" s="75"/>
      <c r="BZ146" s="75"/>
      <c r="CA146" s="75"/>
      <c r="CB146" s="75"/>
      <c r="CC146" s="75"/>
      <c r="CD146" s="75"/>
      <c r="CE146" s="75"/>
      <c r="CF146" s="75"/>
      <c r="CG146" s="75"/>
      <c r="CH146" s="75"/>
      <c r="CI146" s="75"/>
      <c r="CJ146" s="75"/>
      <c r="CK146" s="75"/>
      <c r="CL146" s="75"/>
      <c r="CM146" s="75"/>
      <c r="CN146" s="75"/>
      <c r="CO146" s="75"/>
      <c r="CP146" s="75"/>
      <c r="CQ146" s="75"/>
      <c r="CR146" s="75"/>
      <c r="CS146" s="75"/>
      <c r="CT146" s="75"/>
      <c r="CU146" s="75"/>
      <c r="CV146" s="75"/>
      <c r="CW146" s="75"/>
      <c r="CX146" s="75"/>
      <c r="CY146" s="75"/>
      <c r="CZ146" s="75"/>
      <c r="DA146" s="75"/>
      <c r="DB146" s="75"/>
      <c r="DC146" s="75"/>
      <c r="DD146" s="75"/>
      <c r="DE146" s="75"/>
      <c r="DF146" s="75"/>
      <c r="DG146" s="75"/>
      <c r="DH146" s="75"/>
      <c r="DI146" s="75"/>
      <c r="DJ146" s="75"/>
      <c r="DK146" s="75"/>
      <c r="DL146" s="75"/>
      <c r="DM146" s="75"/>
      <c r="DN146" s="75"/>
      <c r="DO146" s="75"/>
      <c r="DP146" s="75"/>
      <c r="DQ146" s="75"/>
      <c r="DR146" s="75"/>
      <c r="DS146" s="75"/>
      <c r="DT146" s="75"/>
      <c r="DU146" s="75"/>
      <c r="DV146" s="75"/>
      <c r="DW146" s="75"/>
      <c r="DX146" s="75"/>
      <c r="DY146" s="75"/>
      <c r="DZ146" s="75"/>
      <c r="EA146" s="75"/>
      <c r="EB146" s="75"/>
      <c r="EC146" s="75"/>
      <c r="ED146" s="75"/>
      <c r="EE146" s="75"/>
      <c r="EF146" s="75"/>
      <c r="EG146" s="75"/>
      <c r="EH146" s="75"/>
      <c r="EI146" s="75"/>
      <c r="EJ146" s="75"/>
      <c r="EK146" s="75"/>
      <c r="EL146" s="75"/>
      <c r="EM146" s="75"/>
      <c r="EN146" s="75"/>
      <c r="EO146" s="75"/>
      <c r="EP146" s="75"/>
    </row>
    <row r="147" spans="1:146">
      <c r="A147" s="74"/>
      <c r="B147" s="74"/>
      <c r="C147" s="74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4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75"/>
      <c r="BQ147" s="75"/>
      <c r="BR147" s="75"/>
      <c r="BS147" s="75"/>
      <c r="BT147" s="75"/>
      <c r="BU147" s="75"/>
      <c r="BV147" s="75"/>
      <c r="BW147" s="75"/>
      <c r="BX147" s="75"/>
      <c r="BY147" s="75"/>
      <c r="BZ147" s="75"/>
      <c r="CA147" s="75"/>
      <c r="CB147" s="75"/>
      <c r="CC147" s="75"/>
      <c r="CD147" s="75"/>
      <c r="CE147" s="75"/>
      <c r="CF147" s="75"/>
      <c r="CG147" s="75"/>
      <c r="CH147" s="75"/>
      <c r="CI147" s="75"/>
      <c r="CJ147" s="75"/>
      <c r="CK147" s="75"/>
      <c r="CL147" s="75"/>
      <c r="CM147" s="75"/>
      <c r="CN147" s="75"/>
      <c r="CO147" s="75"/>
      <c r="CP147" s="75"/>
      <c r="CQ147" s="75"/>
      <c r="CR147" s="75"/>
      <c r="CS147" s="75"/>
      <c r="CT147" s="75"/>
      <c r="CU147" s="75"/>
      <c r="CV147" s="75"/>
      <c r="CW147" s="75"/>
      <c r="CX147" s="75"/>
      <c r="CY147" s="75"/>
      <c r="CZ147" s="75"/>
      <c r="DA147" s="75"/>
      <c r="DB147" s="75"/>
      <c r="DC147" s="75"/>
      <c r="DD147" s="75"/>
      <c r="DE147" s="75"/>
      <c r="DF147" s="75"/>
      <c r="DG147" s="75"/>
      <c r="DH147" s="75"/>
      <c r="DI147" s="75"/>
      <c r="DJ147" s="75"/>
      <c r="DK147" s="75"/>
      <c r="DL147" s="75"/>
      <c r="DM147" s="75"/>
      <c r="DN147" s="75"/>
      <c r="DO147" s="75"/>
      <c r="DP147" s="75"/>
      <c r="DQ147" s="75"/>
      <c r="DR147" s="75"/>
      <c r="DS147" s="75"/>
      <c r="DT147" s="75"/>
      <c r="DU147" s="75"/>
      <c r="DV147" s="75"/>
      <c r="DW147" s="75"/>
      <c r="DX147" s="75"/>
      <c r="DY147" s="75"/>
      <c r="DZ147" s="75"/>
      <c r="EA147" s="75"/>
      <c r="EB147" s="75"/>
      <c r="EC147" s="75"/>
      <c r="ED147" s="75"/>
      <c r="EE147" s="75"/>
      <c r="EF147" s="75"/>
      <c r="EG147" s="75"/>
      <c r="EH147" s="75"/>
      <c r="EI147" s="75"/>
      <c r="EJ147" s="75"/>
      <c r="EK147" s="75"/>
      <c r="EL147" s="75"/>
      <c r="EM147" s="75"/>
      <c r="EN147" s="75"/>
      <c r="EO147" s="75"/>
      <c r="EP147" s="75"/>
    </row>
    <row r="148" spans="1:146">
      <c r="A148" s="74"/>
      <c r="B148" s="74"/>
      <c r="C148" s="74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4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75"/>
      <c r="BJ148" s="75"/>
      <c r="BK148" s="75"/>
      <c r="BL148" s="75"/>
      <c r="BM148" s="75"/>
      <c r="BN148" s="75"/>
      <c r="BO148" s="75"/>
      <c r="BP148" s="75"/>
      <c r="BQ148" s="75"/>
      <c r="BR148" s="75"/>
      <c r="BS148" s="75"/>
      <c r="BT148" s="75"/>
      <c r="BU148" s="75"/>
      <c r="BV148" s="75"/>
      <c r="BW148" s="75"/>
      <c r="BX148" s="75"/>
      <c r="BY148" s="75"/>
      <c r="BZ148" s="75"/>
      <c r="CA148" s="75"/>
      <c r="CB148" s="75"/>
      <c r="CC148" s="75"/>
      <c r="CD148" s="75"/>
      <c r="CE148" s="75"/>
      <c r="CF148" s="75"/>
      <c r="CG148" s="75"/>
      <c r="CH148" s="75"/>
      <c r="CI148" s="75"/>
      <c r="CJ148" s="75"/>
      <c r="CK148" s="75"/>
      <c r="CL148" s="75"/>
      <c r="CM148" s="75"/>
      <c r="CN148" s="75"/>
      <c r="CO148" s="75"/>
      <c r="CP148" s="75"/>
      <c r="CQ148" s="75"/>
      <c r="CR148" s="75"/>
      <c r="CS148" s="75"/>
      <c r="CT148" s="75"/>
      <c r="CU148" s="75"/>
      <c r="CV148" s="75"/>
      <c r="CW148" s="75"/>
      <c r="CX148" s="75"/>
      <c r="CY148" s="75"/>
      <c r="CZ148" s="75"/>
      <c r="DA148" s="75"/>
      <c r="DB148" s="75"/>
      <c r="DC148" s="75"/>
      <c r="DD148" s="75"/>
      <c r="DE148" s="75"/>
      <c r="DF148" s="75"/>
      <c r="DG148" s="75"/>
      <c r="DH148" s="75"/>
      <c r="DI148" s="75"/>
      <c r="DJ148" s="75"/>
      <c r="DK148" s="75"/>
      <c r="DL148" s="75"/>
      <c r="DM148" s="75"/>
      <c r="DN148" s="75"/>
      <c r="DO148" s="75"/>
      <c r="DP148" s="75"/>
      <c r="DQ148" s="75"/>
      <c r="DR148" s="75"/>
      <c r="DS148" s="75"/>
      <c r="DT148" s="75"/>
      <c r="DU148" s="75"/>
      <c r="DV148" s="75"/>
      <c r="DW148" s="75"/>
      <c r="DX148" s="75"/>
      <c r="DY148" s="75"/>
      <c r="DZ148" s="75"/>
      <c r="EA148" s="75"/>
      <c r="EB148" s="75"/>
      <c r="EC148" s="75"/>
      <c r="ED148" s="75"/>
      <c r="EE148" s="75"/>
      <c r="EF148" s="75"/>
      <c r="EG148" s="75"/>
      <c r="EH148" s="75"/>
      <c r="EI148" s="75"/>
      <c r="EJ148" s="75"/>
      <c r="EK148" s="75"/>
      <c r="EL148" s="75"/>
      <c r="EM148" s="75"/>
      <c r="EN148" s="75"/>
      <c r="EO148" s="75"/>
      <c r="EP148" s="75"/>
    </row>
    <row r="149" spans="1:146">
      <c r="A149" s="74"/>
      <c r="B149" s="74"/>
      <c r="C149" s="74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4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  <c r="AV149" s="75"/>
      <c r="AW149" s="75"/>
      <c r="AX149" s="75"/>
      <c r="AY149" s="75"/>
      <c r="AZ149" s="75"/>
      <c r="BA149" s="75"/>
      <c r="BB149" s="75"/>
      <c r="BC149" s="75"/>
      <c r="BD149" s="75"/>
      <c r="BE149" s="75"/>
      <c r="BF149" s="75"/>
      <c r="BG149" s="75"/>
      <c r="BH149" s="75"/>
      <c r="BI149" s="75"/>
      <c r="BJ149" s="75"/>
      <c r="BK149" s="75"/>
      <c r="BL149" s="75"/>
      <c r="BM149" s="75"/>
      <c r="BN149" s="75"/>
      <c r="BO149" s="75"/>
      <c r="BP149" s="75"/>
      <c r="BQ149" s="75"/>
      <c r="BR149" s="75"/>
      <c r="BS149" s="75"/>
      <c r="BT149" s="75"/>
      <c r="BU149" s="75"/>
      <c r="BV149" s="75"/>
      <c r="BW149" s="75"/>
      <c r="BX149" s="75"/>
      <c r="BY149" s="75"/>
      <c r="BZ149" s="75"/>
      <c r="CA149" s="75"/>
      <c r="CB149" s="75"/>
      <c r="CC149" s="75"/>
      <c r="CD149" s="75"/>
      <c r="CE149" s="75"/>
      <c r="CF149" s="75"/>
      <c r="CG149" s="75"/>
      <c r="CH149" s="75"/>
      <c r="CI149" s="75"/>
      <c r="CJ149" s="75"/>
      <c r="CK149" s="75"/>
      <c r="CL149" s="75"/>
      <c r="CM149" s="75"/>
      <c r="CN149" s="75"/>
      <c r="CO149" s="75"/>
      <c r="CP149" s="75"/>
      <c r="CQ149" s="75"/>
      <c r="CR149" s="75"/>
      <c r="CS149" s="75"/>
      <c r="CT149" s="75"/>
      <c r="CU149" s="75"/>
      <c r="CV149" s="75"/>
      <c r="CW149" s="75"/>
      <c r="CX149" s="75"/>
      <c r="CY149" s="75"/>
      <c r="CZ149" s="75"/>
      <c r="DA149" s="75"/>
      <c r="DB149" s="75"/>
      <c r="DC149" s="75"/>
      <c r="DD149" s="75"/>
      <c r="DE149" s="75"/>
      <c r="DF149" s="75"/>
      <c r="DG149" s="75"/>
      <c r="DH149" s="75"/>
      <c r="DI149" s="75"/>
      <c r="DJ149" s="75"/>
      <c r="DK149" s="75"/>
      <c r="DL149" s="75"/>
      <c r="DM149" s="75"/>
      <c r="DN149" s="75"/>
      <c r="DO149" s="75"/>
      <c r="DP149" s="75"/>
      <c r="DQ149" s="75"/>
      <c r="DR149" s="75"/>
      <c r="DS149" s="75"/>
      <c r="DT149" s="75"/>
      <c r="DU149" s="75"/>
      <c r="DV149" s="75"/>
      <c r="DW149" s="75"/>
      <c r="DX149" s="75"/>
      <c r="DY149" s="75"/>
      <c r="DZ149" s="75"/>
      <c r="EA149" s="75"/>
      <c r="EB149" s="75"/>
      <c r="EC149" s="75"/>
      <c r="ED149" s="75"/>
      <c r="EE149" s="75"/>
      <c r="EF149" s="75"/>
      <c r="EG149" s="75"/>
      <c r="EH149" s="75"/>
      <c r="EI149" s="75"/>
      <c r="EJ149" s="75"/>
      <c r="EK149" s="75"/>
      <c r="EL149" s="75"/>
      <c r="EM149" s="75"/>
      <c r="EN149" s="75"/>
      <c r="EO149" s="75"/>
      <c r="EP149" s="75"/>
    </row>
    <row r="150" spans="1:146">
      <c r="A150" s="74"/>
      <c r="B150" s="74"/>
      <c r="C150" s="74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4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  <c r="AV150" s="75"/>
      <c r="AW150" s="75"/>
      <c r="AX150" s="75"/>
      <c r="AY150" s="75"/>
      <c r="AZ150" s="75"/>
      <c r="BA150" s="75"/>
      <c r="BB150" s="75"/>
      <c r="BC150" s="75"/>
      <c r="BD150" s="75"/>
      <c r="BE150" s="75"/>
      <c r="BF150" s="75"/>
      <c r="BG150" s="75"/>
      <c r="BH150" s="75"/>
      <c r="BI150" s="75"/>
      <c r="BJ150" s="75"/>
      <c r="BK150" s="75"/>
      <c r="BL150" s="75"/>
      <c r="BM150" s="75"/>
      <c r="BN150" s="75"/>
      <c r="BO150" s="75"/>
      <c r="BP150" s="75"/>
      <c r="BQ150" s="75"/>
      <c r="BR150" s="75"/>
      <c r="BS150" s="75"/>
      <c r="BT150" s="75"/>
      <c r="BU150" s="75"/>
      <c r="BV150" s="75"/>
      <c r="BW150" s="75"/>
      <c r="BX150" s="75"/>
      <c r="BY150" s="75"/>
      <c r="BZ150" s="75"/>
      <c r="CA150" s="75"/>
      <c r="CB150" s="75"/>
      <c r="CC150" s="75"/>
      <c r="CD150" s="75"/>
      <c r="CE150" s="75"/>
      <c r="CF150" s="75"/>
      <c r="CG150" s="75"/>
      <c r="CH150" s="75"/>
      <c r="CI150" s="75"/>
      <c r="CJ150" s="75"/>
      <c r="CK150" s="75"/>
      <c r="CL150" s="75"/>
      <c r="CM150" s="75"/>
      <c r="CN150" s="75"/>
      <c r="CO150" s="75"/>
      <c r="CP150" s="75"/>
      <c r="CQ150" s="75"/>
      <c r="CR150" s="75"/>
      <c r="CS150" s="75"/>
      <c r="CT150" s="75"/>
      <c r="CU150" s="75"/>
      <c r="CV150" s="75"/>
      <c r="CW150" s="75"/>
      <c r="CX150" s="75"/>
      <c r="CY150" s="75"/>
      <c r="CZ150" s="75"/>
      <c r="DA150" s="75"/>
      <c r="DB150" s="75"/>
      <c r="DC150" s="75"/>
      <c r="DD150" s="75"/>
      <c r="DE150" s="75"/>
      <c r="DF150" s="75"/>
      <c r="DG150" s="75"/>
      <c r="DH150" s="75"/>
      <c r="DI150" s="75"/>
      <c r="DJ150" s="75"/>
      <c r="DK150" s="75"/>
      <c r="DL150" s="75"/>
      <c r="DM150" s="75"/>
      <c r="DN150" s="75"/>
      <c r="DO150" s="75"/>
      <c r="DP150" s="75"/>
      <c r="DQ150" s="75"/>
      <c r="DR150" s="75"/>
      <c r="DS150" s="75"/>
      <c r="DT150" s="75"/>
      <c r="DU150" s="75"/>
      <c r="DV150" s="75"/>
      <c r="DW150" s="75"/>
      <c r="DX150" s="75"/>
      <c r="DY150" s="75"/>
      <c r="DZ150" s="75"/>
      <c r="EA150" s="75"/>
      <c r="EB150" s="75"/>
      <c r="EC150" s="75"/>
      <c r="ED150" s="75"/>
      <c r="EE150" s="75"/>
      <c r="EF150" s="75"/>
      <c r="EG150" s="75"/>
      <c r="EH150" s="75"/>
      <c r="EI150" s="75"/>
      <c r="EJ150" s="75"/>
      <c r="EK150" s="75"/>
      <c r="EL150" s="75"/>
      <c r="EM150" s="75"/>
      <c r="EN150" s="75"/>
      <c r="EO150" s="75"/>
      <c r="EP150" s="75"/>
    </row>
    <row r="151" spans="1:146">
      <c r="A151" s="74"/>
      <c r="B151" s="74"/>
      <c r="C151" s="74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4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  <c r="AV151" s="75"/>
      <c r="AW151" s="75"/>
      <c r="AX151" s="75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  <c r="BI151" s="75"/>
      <c r="BJ151" s="75"/>
      <c r="BK151" s="75"/>
      <c r="BL151" s="75"/>
      <c r="BM151" s="75"/>
      <c r="BN151" s="75"/>
      <c r="BO151" s="75"/>
      <c r="BP151" s="75"/>
      <c r="BQ151" s="75"/>
      <c r="BR151" s="75"/>
      <c r="BS151" s="75"/>
      <c r="BT151" s="75"/>
      <c r="BU151" s="75"/>
      <c r="BV151" s="75"/>
      <c r="BW151" s="75"/>
      <c r="BX151" s="75"/>
      <c r="BY151" s="75"/>
      <c r="BZ151" s="75"/>
      <c r="CA151" s="75"/>
      <c r="CB151" s="75"/>
      <c r="CC151" s="75"/>
      <c r="CD151" s="75"/>
      <c r="CE151" s="75"/>
      <c r="CF151" s="75"/>
      <c r="CG151" s="75"/>
      <c r="CH151" s="75"/>
      <c r="CI151" s="75"/>
      <c r="CJ151" s="75"/>
      <c r="CK151" s="75"/>
      <c r="CL151" s="75"/>
      <c r="CM151" s="75"/>
      <c r="CN151" s="75"/>
      <c r="CO151" s="75"/>
      <c r="CP151" s="75"/>
      <c r="CQ151" s="75"/>
      <c r="CR151" s="75"/>
      <c r="CS151" s="75"/>
      <c r="CT151" s="75"/>
      <c r="CU151" s="75"/>
      <c r="CV151" s="75"/>
      <c r="CW151" s="75"/>
      <c r="CX151" s="75"/>
      <c r="CY151" s="75"/>
      <c r="CZ151" s="75"/>
      <c r="DA151" s="75"/>
      <c r="DB151" s="75"/>
      <c r="DC151" s="75"/>
      <c r="DD151" s="75"/>
      <c r="DE151" s="75"/>
      <c r="DF151" s="75"/>
      <c r="DG151" s="75"/>
      <c r="DH151" s="75"/>
      <c r="DI151" s="75"/>
      <c r="DJ151" s="75"/>
      <c r="DK151" s="75"/>
      <c r="DL151" s="75"/>
      <c r="DM151" s="75"/>
      <c r="DN151" s="75"/>
      <c r="DO151" s="75"/>
      <c r="DP151" s="75"/>
      <c r="DQ151" s="75"/>
      <c r="DR151" s="75"/>
      <c r="DS151" s="75"/>
      <c r="DT151" s="75"/>
      <c r="DU151" s="75"/>
      <c r="DV151" s="75"/>
      <c r="DW151" s="75"/>
      <c r="DX151" s="75"/>
      <c r="DY151" s="75"/>
      <c r="DZ151" s="75"/>
      <c r="EA151" s="75"/>
      <c r="EB151" s="75"/>
      <c r="EC151" s="75"/>
      <c r="ED151" s="75"/>
      <c r="EE151" s="75"/>
      <c r="EF151" s="75"/>
      <c r="EG151" s="75"/>
      <c r="EH151" s="75"/>
      <c r="EI151" s="75"/>
      <c r="EJ151" s="75"/>
      <c r="EK151" s="75"/>
      <c r="EL151" s="75"/>
      <c r="EM151" s="75"/>
      <c r="EN151" s="75"/>
      <c r="EO151" s="75"/>
      <c r="EP151" s="75"/>
    </row>
    <row r="152" spans="1:146">
      <c r="A152" s="74"/>
      <c r="B152" s="74"/>
      <c r="C152" s="74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4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L152" s="75"/>
      <c r="BM152" s="75"/>
      <c r="BN152" s="75"/>
      <c r="BO152" s="75"/>
      <c r="BP152" s="75"/>
      <c r="BQ152" s="75"/>
      <c r="BR152" s="75"/>
      <c r="BS152" s="75"/>
      <c r="BT152" s="75"/>
      <c r="BU152" s="75"/>
      <c r="BV152" s="75"/>
      <c r="BW152" s="75"/>
      <c r="BX152" s="75"/>
      <c r="BY152" s="75"/>
      <c r="BZ152" s="75"/>
      <c r="CA152" s="75"/>
      <c r="CB152" s="75"/>
      <c r="CC152" s="75"/>
      <c r="CD152" s="75"/>
      <c r="CE152" s="75"/>
      <c r="CF152" s="75"/>
      <c r="CG152" s="75"/>
      <c r="CH152" s="75"/>
      <c r="CI152" s="75"/>
      <c r="CJ152" s="75"/>
      <c r="CK152" s="75"/>
      <c r="CL152" s="75"/>
      <c r="CM152" s="75"/>
      <c r="CN152" s="75"/>
      <c r="CO152" s="75"/>
      <c r="CP152" s="75"/>
      <c r="CQ152" s="75"/>
      <c r="CR152" s="75"/>
      <c r="CS152" s="75"/>
      <c r="CT152" s="75"/>
      <c r="CU152" s="75"/>
      <c r="CV152" s="75"/>
      <c r="CW152" s="75"/>
      <c r="CX152" s="75"/>
      <c r="CY152" s="75"/>
      <c r="CZ152" s="75"/>
      <c r="DA152" s="75"/>
      <c r="DB152" s="75"/>
      <c r="DC152" s="75"/>
      <c r="DD152" s="75"/>
      <c r="DE152" s="75"/>
      <c r="DF152" s="75"/>
      <c r="DG152" s="75"/>
      <c r="DH152" s="75"/>
      <c r="DI152" s="75"/>
      <c r="DJ152" s="75"/>
      <c r="DK152" s="75"/>
      <c r="DL152" s="75"/>
      <c r="DM152" s="75"/>
      <c r="DN152" s="75"/>
      <c r="DO152" s="75"/>
      <c r="DP152" s="75"/>
      <c r="DQ152" s="75"/>
      <c r="DR152" s="75"/>
      <c r="DS152" s="75"/>
      <c r="DT152" s="75"/>
      <c r="DU152" s="75"/>
      <c r="DV152" s="75"/>
      <c r="DW152" s="75"/>
      <c r="DX152" s="75"/>
      <c r="DY152" s="75"/>
      <c r="DZ152" s="75"/>
      <c r="EA152" s="75"/>
      <c r="EB152" s="75"/>
      <c r="EC152" s="75"/>
      <c r="ED152" s="75"/>
      <c r="EE152" s="75"/>
      <c r="EF152" s="75"/>
      <c r="EG152" s="75"/>
      <c r="EH152" s="75"/>
      <c r="EI152" s="75"/>
      <c r="EJ152" s="75"/>
      <c r="EK152" s="75"/>
      <c r="EL152" s="75"/>
      <c r="EM152" s="75"/>
      <c r="EN152" s="75"/>
      <c r="EO152" s="75"/>
      <c r="EP152" s="75"/>
    </row>
    <row r="153" spans="1:146">
      <c r="A153" s="74"/>
      <c r="B153" s="74"/>
      <c r="C153" s="74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4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  <c r="BQ153" s="75"/>
      <c r="BR153" s="75"/>
      <c r="BS153" s="75"/>
      <c r="BT153" s="75"/>
      <c r="BU153" s="75"/>
      <c r="BV153" s="75"/>
      <c r="BW153" s="75"/>
      <c r="BX153" s="75"/>
      <c r="BY153" s="75"/>
      <c r="BZ153" s="75"/>
      <c r="CA153" s="75"/>
      <c r="CB153" s="75"/>
      <c r="CC153" s="75"/>
      <c r="CD153" s="75"/>
      <c r="CE153" s="75"/>
      <c r="CF153" s="75"/>
      <c r="CG153" s="75"/>
      <c r="CH153" s="75"/>
      <c r="CI153" s="75"/>
      <c r="CJ153" s="75"/>
      <c r="CK153" s="75"/>
      <c r="CL153" s="75"/>
      <c r="CM153" s="75"/>
      <c r="CN153" s="75"/>
      <c r="CO153" s="75"/>
      <c r="CP153" s="75"/>
      <c r="CQ153" s="75"/>
      <c r="CR153" s="75"/>
      <c r="CS153" s="75"/>
      <c r="CT153" s="75"/>
      <c r="CU153" s="75"/>
      <c r="CV153" s="75"/>
      <c r="CW153" s="75"/>
      <c r="CX153" s="75"/>
      <c r="CY153" s="75"/>
      <c r="CZ153" s="75"/>
      <c r="DA153" s="75"/>
      <c r="DB153" s="75"/>
      <c r="DC153" s="75"/>
      <c r="DD153" s="75"/>
      <c r="DE153" s="75"/>
      <c r="DF153" s="75"/>
      <c r="DG153" s="75"/>
      <c r="DH153" s="75"/>
      <c r="DI153" s="75"/>
      <c r="DJ153" s="75"/>
      <c r="DK153" s="75"/>
      <c r="DL153" s="75"/>
      <c r="DM153" s="75"/>
      <c r="DN153" s="75"/>
      <c r="DO153" s="75"/>
      <c r="DP153" s="75"/>
      <c r="DQ153" s="75"/>
      <c r="DR153" s="75"/>
      <c r="DS153" s="75"/>
      <c r="DT153" s="75"/>
      <c r="DU153" s="75"/>
      <c r="DV153" s="75"/>
      <c r="DW153" s="75"/>
      <c r="DX153" s="75"/>
      <c r="DY153" s="75"/>
      <c r="DZ153" s="75"/>
      <c r="EA153" s="75"/>
      <c r="EB153" s="75"/>
      <c r="EC153" s="75"/>
      <c r="ED153" s="75"/>
      <c r="EE153" s="75"/>
      <c r="EF153" s="75"/>
      <c r="EG153" s="75"/>
      <c r="EH153" s="75"/>
      <c r="EI153" s="75"/>
      <c r="EJ153" s="75"/>
      <c r="EK153" s="75"/>
      <c r="EL153" s="75"/>
      <c r="EM153" s="75"/>
      <c r="EN153" s="75"/>
      <c r="EO153" s="75"/>
      <c r="EP153" s="75"/>
    </row>
    <row r="154" spans="1:146">
      <c r="A154" s="74"/>
      <c r="B154" s="74"/>
      <c r="C154" s="74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4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  <c r="AV154" s="75"/>
      <c r="AW154" s="75"/>
      <c r="AX154" s="75"/>
      <c r="AY154" s="75"/>
      <c r="AZ154" s="75"/>
      <c r="BA154" s="75"/>
      <c r="BB154" s="75"/>
      <c r="BC154" s="75"/>
      <c r="BD154" s="75"/>
      <c r="BE154" s="75"/>
      <c r="BF154" s="75"/>
      <c r="BG154" s="75"/>
      <c r="BH154" s="75"/>
      <c r="BI154" s="75"/>
      <c r="BJ154" s="75"/>
      <c r="BK154" s="75"/>
      <c r="BL154" s="75"/>
      <c r="BM154" s="75"/>
      <c r="BN154" s="75"/>
      <c r="BO154" s="75"/>
      <c r="BP154" s="75"/>
      <c r="BQ154" s="75"/>
      <c r="BR154" s="75"/>
      <c r="BS154" s="75"/>
      <c r="BT154" s="75"/>
      <c r="BU154" s="75"/>
      <c r="BV154" s="75"/>
      <c r="BW154" s="75"/>
      <c r="BX154" s="75"/>
      <c r="BY154" s="75"/>
      <c r="BZ154" s="75"/>
      <c r="CA154" s="75"/>
      <c r="CB154" s="75"/>
      <c r="CC154" s="75"/>
      <c r="CD154" s="75"/>
      <c r="CE154" s="75"/>
      <c r="CF154" s="75"/>
      <c r="CG154" s="75"/>
      <c r="CH154" s="75"/>
      <c r="CI154" s="75"/>
      <c r="CJ154" s="75"/>
      <c r="CK154" s="75"/>
      <c r="CL154" s="75"/>
      <c r="CM154" s="75"/>
      <c r="CN154" s="75"/>
      <c r="CO154" s="75"/>
      <c r="CP154" s="75"/>
      <c r="CQ154" s="75"/>
      <c r="CR154" s="75"/>
      <c r="CS154" s="75"/>
      <c r="CT154" s="75"/>
      <c r="CU154" s="75"/>
      <c r="CV154" s="75"/>
      <c r="CW154" s="75"/>
      <c r="CX154" s="75"/>
      <c r="CY154" s="75"/>
      <c r="CZ154" s="75"/>
      <c r="DA154" s="75"/>
      <c r="DB154" s="75"/>
      <c r="DC154" s="75"/>
      <c r="DD154" s="75"/>
      <c r="DE154" s="75"/>
      <c r="DF154" s="75"/>
      <c r="DG154" s="75"/>
      <c r="DH154" s="75"/>
      <c r="DI154" s="75"/>
      <c r="DJ154" s="75"/>
      <c r="DK154" s="75"/>
      <c r="DL154" s="75"/>
      <c r="DM154" s="75"/>
      <c r="DN154" s="75"/>
      <c r="DO154" s="75"/>
      <c r="DP154" s="75"/>
      <c r="DQ154" s="75"/>
      <c r="DR154" s="75"/>
      <c r="DS154" s="75"/>
      <c r="DT154" s="75"/>
      <c r="DU154" s="75"/>
      <c r="DV154" s="75"/>
      <c r="DW154" s="75"/>
      <c r="DX154" s="75"/>
      <c r="DY154" s="75"/>
      <c r="DZ154" s="75"/>
      <c r="EA154" s="75"/>
      <c r="EB154" s="75"/>
      <c r="EC154" s="75"/>
      <c r="ED154" s="75"/>
      <c r="EE154" s="75"/>
      <c r="EF154" s="75"/>
      <c r="EG154" s="75"/>
      <c r="EH154" s="75"/>
      <c r="EI154" s="75"/>
      <c r="EJ154" s="75"/>
      <c r="EK154" s="75"/>
      <c r="EL154" s="75"/>
      <c r="EM154" s="75"/>
      <c r="EN154" s="75"/>
      <c r="EO154" s="75"/>
      <c r="EP154" s="75"/>
    </row>
    <row r="155" spans="1:146">
      <c r="A155" s="74"/>
      <c r="B155" s="74"/>
      <c r="C155" s="74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4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75"/>
      <c r="AY155" s="75"/>
      <c r="AZ155" s="75"/>
      <c r="BA155" s="75"/>
      <c r="BB155" s="75"/>
      <c r="BC155" s="75"/>
      <c r="BD155" s="75"/>
      <c r="BE155" s="75"/>
      <c r="BF155" s="75"/>
      <c r="BG155" s="75"/>
      <c r="BH155" s="75"/>
      <c r="BI155" s="75"/>
      <c r="BJ155" s="75"/>
      <c r="BK155" s="75"/>
      <c r="BL155" s="75"/>
      <c r="BM155" s="75"/>
      <c r="BN155" s="75"/>
      <c r="BO155" s="75"/>
      <c r="BP155" s="75"/>
      <c r="BQ155" s="75"/>
      <c r="BR155" s="75"/>
      <c r="BS155" s="75"/>
      <c r="BT155" s="75"/>
      <c r="BU155" s="75"/>
      <c r="BV155" s="75"/>
      <c r="BW155" s="75"/>
      <c r="BX155" s="75"/>
      <c r="BY155" s="75"/>
      <c r="BZ155" s="75"/>
      <c r="CA155" s="75"/>
      <c r="CB155" s="75"/>
      <c r="CC155" s="75"/>
      <c r="CD155" s="75"/>
      <c r="CE155" s="75"/>
      <c r="CF155" s="75"/>
      <c r="CG155" s="75"/>
      <c r="CH155" s="75"/>
      <c r="CI155" s="75"/>
      <c r="CJ155" s="75"/>
      <c r="CK155" s="75"/>
      <c r="CL155" s="75"/>
      <c r="CM155" s="75"/>
      <c r="CN155" s="75"/>
      <c r="CO155" s="75"/>
      <c r="CP155" s="75"/>
      <c r="CQ155" s="75"/>
      <c r="CR155" s="75"/>
      <c r="CS155" s="75"/>
      <c r="CT155" s="75"/>
      <c r="CU155" s="75"/>
      <c r="CV155" s="75"/>
      <c r="CW155" s="75"/>
      <c r="CX155" s="75"/>
      <c r="CY155" s="75"/>
      <c r="CZ155" s="75"/>
      <c r="DA155" s="75"/>
      <c r="DB155" s="75"/>
      <c r="DC155" s="75"/>
      <c r="DD155" s="75"/>
      <c r="DE155" s="75"/>
      <c r="DF155" s="75"/>
      <c r="DG155" s="75"/>
      <c r="DH155" s="75"/>
      <c r="DI155" s="75"/>
      <c r="DJ155" s="75"/>
      <c r="DK155" s="75"/>
      <c r="DL155" s="75"/>
      <c r="DM155" s="75"/>
      <c r="DN155" s="75"/>
      <c r="DO155" s="75"/>
      <c r="DP155" s="75"/>
      <c r="DQ155" s="75"/>
      <c r="DR155" s="75"/>
      <c r="DS155" s="75"/>
      <c r="DT155" s="75"/>
      <c r="DU155" s="75"/>
      <c r="DV155" s="75"/>
      <c r="DW155" s="75"/>
      <c r="DX155" s="75"/>
      <c r="DY155" s="75"/>
      <c r="DZ155" s="75"/>
      <c r="EA155" s="75"/>
      <c r="EB155" s="75"/>
      <c r="EC155" s="75"/>
      <c r="ED155" s="75"/>
      <c r="EE155" s="75"/>
      <c r="EF155" s="75"/>
      <c r="EG155" s="75"/>
      <c r="EH155" s="75"/>
      <c r="EI155" s="75"/>
      <c r="EJ155" s="75"/>
      <c r="EK155" s="75"/>
      <c r="EL155" s="75"/>
      <c r="EM155" s="75"/>
      <c r="EN155" s="75"/>
      <c r="EO155" s="75"/>
      <c r="EP155" s="75"/>
    </row>
    <row r="156" spans="1:146">
      <c r="A156" s="74"/>
      <c r="B156" s="74"/>
      <c r="C156" s="74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4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5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  <c r="BI156" s="75"/>
      <c r="BJ156" s="75"/>
      <c r="BK156" s="75"/>
      <c r="BL156" s="75"/>
      <c r="BM156" s="75"/>
      <c r="BN156" s="75"/>
      <c r="BO156" s="75"/>
      <c r="BP156" s="75"/>
      <c r="BQ156" s="75"/>
      <c r="BR156" s="75"/>
      <c r="BS156" s="75"/>
      <c r="BT156" s="75"/>
      <c r="BU156" s="75"/>
      <c r="BV156" s="75"/>
      <c r="BW156" s="75"/>
      <c r="BX156" s="75"/>
      <c r="BY156" s="75"/>
      <c r="BZ156" s="75"/>
      <c r="CA156" s="75"/>
      <c r="CB156" s="75"/>
      <c r="CC156" s="75"/>
      <c r="CD156" s="75"/>
      <c r="CE156" s="75"/>
      <c r="CF156" s="75"/>
      <c r="CG156" s="75"/>
      <c r="CH156" s="75"/>
      <c r="CI156" s="75"/>
      <c r="CJ156" s="75"/>
      <c r="CK156" s="75"/>
      <c r="CL156" s="75"/>
      <c r="CM156" s="75"/>
      <c r="CN156" s="75"/>
      <c r="CO156" s="75"/>
      <c r="CP156" s="75"/>
      <c r="CQ156" s="75"/>
      <c r="CR156" s="75"/>
      <c r="CS156" s="75"/>
      <c r="CT156" s="75"/>
      <c r="CU156" s="75"/>
      <c r="CV156" s="75"/>
      <c r="CW156" s="75"/>
      <c r="CX156" s="75"/>
      <c r="CY156" s="75"/>
      <c r="CZ156" s="75"/>
      <c r="DA156" s="75"/>
      <c r="DB156" s="75"/>
      <c r="DC156" s="75"/>
      <c r="DD156" s="75"/>
      <c r="DE156" s="75"/>
      <c r="DF156" s="75"/>
      <c r="DG156" s="75"/>
      <c r="DH156" s="75"/>
      <c r="DI156" s="75"/>
      <c r="DJ156" s="75"/>
      <c r="DK156" s="75"/>
      <c r="DL156" s="75"/>
      <c r="DM156" s="75"/>
      <c r="DN156" s="75"/>
      <c r="DO156" s="75"/>
      <c r="DP156" s="75"/>
      <c r="DQ156" s="75"/>
      <c r="DR156" s="75"/>
      <c r="DS156" s="75"/>
      <c r="DT156" s="75"/>
      <c r="DU156" s="75"/>
      <c r="DV156" s="75"/>
      <c r="DW156" s="75"/>
      <c r="DX156" s="75"/>
      <c r="DY156" s="75"/>
      <c r="DZ156" s="75"/>
      <c r="EA156" s="75"/>
      <c r="EB156" s="75"/>
      <c r="EC156" s="75"/>
      <c r="ED156" s="75"/>
      <c r="EE156" s="75"/>
      <c r="EF156" s="75"/>
      <c r="EG156" s="75"/>
      <c r="EH156" s="75"/>
      <c r="EI156" s="75"/>
      <c r="EJ156" s="75"/>
      <c r="EK156" s="75"/>
      <c r="EL156" s="75"/>
      <c r="EM156" s="75"/>
      <c r="EN156" s="75"/>
      <c r="EO156" s="75"/>
      <c r="EP156" s="75"/>
    </row>
    <row r="157" spans="1:146">
      <c r="A157" s="74"/>
      <c r="B157" s="74"/>
      <c r="C157" s="74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4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L157" s="75"/>
      <c r="BM157" s="75"/>
      <c r="BN157" s="75"/>
      <c r="BO157" s="75"/>
      <c r="BP157" s="75"/>
      <c r="BQ157" s="75"/>
      <c r="BR157" s="75"/>
      <c r="BS157" s="75"/>
      <c r="BT157" s="75"/>
      <c r="BU157" s="75"/>
      <c r="BV157" s="75"/>
      <c r="BW157" s="75"/>
      <c r="BX157" s="75"/>
      <c r="BY157" s="75"/>
      <c r="BZ157" s="75"/>
      <c r="CA157" s="75"/>
      <c r="CB157" s="75"/>
      <c r="CC157" s="75"/>
      <c r="CD157" s="75"/>
      <c r="CE157" s="75"/>
      <c r="CF157" s="75"/>
      <c r="CG157" s="75"/>
      <c r="CH157" s="75"/>
      <c r="CI157" s="75"/>
      <c r="CJ157" s="75"/>
      <c r="CK157" s="75"/>
      <c r="CL157" s="75"/>
      <c r="CM157" s="75"/>
      <c r="CN157" s="75"/>
      <c r="CO157" s="75"/>
      <c r="CP157" s="75"/>
      <c r="CQ157" s="75"/>
      <c r="CR157" s="75"/>
      <c r="CS157" s="75"/>
      <c r="CT157" s="75"/>
      <c r="CU157" s="75"/>
      <c r="CV157" s="75"/>
      <c r="CW157" s="75"/>
      <c r="CX157" s="75"/>
      <c r="CY157" s="75"/>
      <c r="CZ157" s="75"/>
      <c r="DA157" s="75"/>
      <c r="DB157" s="75"/>
      <c r="DC157" s="75"/>
      <c r="DD157" s="75"/>
      <c r="DE157" s="75"/>
      <c r="DF157" s="75"/>
      <c r="DG157" s="75"/>
      <c r="DH157" s="75"/>
      <c r="DI157" s="75"/>
      <c r="DJ157" s="75"/>
      <c r="DK157" s="75"/>
      <c r="DL157" s="75"/>
      <c r="DM157" s="75"/>
      <c r="DN157" s="75"/>
      <c r="DO157" s="75"/>
      <c r="DP157" s="75"/>
      <c r="DQ157" s="75"/>
      <c r="DR157" s="75"/>
      <c r="DS157" s="75"/>
      <c r="DT157" s="75"/>
      <c r="DU157" s="75"/>
      <c r="DV157" s="75"/>
      <c r="DW157" s="75"/>
      <c r="DX157" s="75"/>
      <c r="DY157" s="75"/>
      <c r="DZ157" s="75"/>
      <c r="EA157" s="75"/>
      <c r="EB157" s="75"/>
      <c r="EC157" s="75"/>
      <c r="ED157" s="75"/>
      <c r="EE157" s="75"/>
      <c r="EF157" s="75"/>
      <c r="EG157" s="75"/>
      <c r="EH157" s="75"/>
      <c r="EI157" s="75"/>
      <c r="EJ157" s="75"/>
      <c r="EK157" s="75"/>
      <c r="EL157" s="75"/>
      <c r="EM157" s="75"/>
      <c r="EN157" s="75"/>
      <c r="EO157" s="75"/>
      <c r="EP157" s="75"/>
    </row>
    <row r="158" spans="1:146">
      <c r="A158" s="74"/>
      <c r="B158" s="74"/>
      <c r="C158" s="74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4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  <c r="AV158" s="75"/>
      <c r="AW158" s="75"/>
      <c r="AX158" s="75"/>
      <c r="AY158" s="75"/>
      <c r="AZ158" s="75"/>
      <c r="BA158" s="75"/>
      <c r="BB158" s="75"/>
      <c r="BC158" s="75"/>
      <c r="BD158" s="75"/>
      <c r="BE158" s="75"/>
      <c r="BF158" s="75"/>
      <c r="BG158" s="75"/>
      <c r="BH158" s="75"/>
      <c r="BI158" s="75"/>
      <c r="BJ158" s="75"/>
      <c r="BK158" s="75"/>
      <c r="BL158" s="75"/>
      <c r="BM158" s="75"/>
      <c r="BN158" s="75"/>
      <c r="BO158" s="75"/>
      <c r="BP158" s="75"/>
      <c r="BQ158" s="75"/>
      <c r="BR158" s="75"/>
      <c r="BS158" s="75"/>
      <c r="BT158" s="75"/>
      <c r="BU158" s="75"/>
      <c r="BV158" s="75"/>
      <c r="BW158" s="75"/>
      <c r="BX158" s="75"/>
      <c r="BY158" s="75"/>
      <c r="BZ158" s="75"/>
      <c r="CA158" s="75"/>
      <c r="CB158" s="75"/>
      <c r="CC158" s="75"/>
      <c r="CD158" s="75"/>
      <c r="CE158" s="75"/>
      <c r="CF158" s="75"/>
      <c r="CG158" s="75"/>
      <c r="CH158" s="75"/>
      <c r="CI158" s="75"/>
      <c r="CJ158" s="75"/>
      <c r="CK158" s="75"/>
      <c r="CL158" s="75"/>
      <c r="CM158" s="75"/>
      <c r="CN158" s="75"/>
      <c r="CO158" s="75"/>
      <c r="CP158" s="75"/>
      <c r="CQ158" s="75"/>
      <c r="CR158" s="75"/>
      <c r="CS158" s="75"/>
      <c r="CT158" s="75"/>
      <c r="CU158" s="75"/>
      <c r="CV158" s="75"/>
      <c r="CW158" s="75"/>
      <c r="CX158" s="75"/>
      <c r="CY158" s="75"/>
      <c r="CZ158" s="75"/>
      <c r="DA158" s="75"/>
      <c r="DB158" s="75"/>
      <c r="DC158" s="75"/>
      <c r="DD158" s="75"/>
      <c r="DE158" s="75"/>
      <c r="DF158" s="75"/>
      <c r="DG158" s="75"/>
      <c r="DH158" s="75"/>
      <c r="DI158" s="75"/>
      <c r="DJ158" s="75"/>
      <c r="DK158" s="75"/>
      <c r="DL158" s="75"/>
      <c r="DM158" s="75"/>
      <c r="DN158" s="75"/>
      <c r="DO158" s="75"/>
      <c r="DP158" s="75"/>
      <c r="DQ158" s="75"/>
      <c r="DR158" s="75"/>
      <c r="DS158" s="75"/>
      <c r="DT158" s="75"/>
      <c r="DU158" s="75"/>
      <c r="DV158" s="75"/>
      <c r="DW158" s="75"/>
      <c r="DX158" s="75"/>
      <c r="DY158" s="75"/>
      <c r="DZ158" s="75"/>
      <c r="EA158" s="75"/>
      <c r="EB158" s="75"/>
      <c r="EC158" s="75"/>
      <c r="ED158" s="75"/>
      <c r="EE158" s="75"/>
      <c r="EF158" s="75"/>
      <c r="EG158" s="75"/>
      <c r="EH158" s="75"/>
      <c r="EI158" s="75"/>
      <c r="EJ158" s="75"/>
      <c r="EK158" s="75"/>
      <c r="EL158" s="75"/>
      <c r="EM158" s="75"/>
      <c r="EN158" s="75"/>
      <c r="EO158" s="75"/>
      <c r="EP158" s="75"/>
    </row>
    <row r="159" spans="1:146">
      <c r="A159" s="74"/>
      <c r="B159" s="74"/>
      <c r="C159" s="74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4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AT159" s="75"/>
      <c r="AU159" s="75"/>
      <c r="AV159" s="75"/>
      <c r="AW159" s="75"/>
      <c r="AX159" s="75"/>
      <c r="AY159" s="75"/>
      <c r="AZ159" s="75"/>
      <c r="BA159" s="75"/>
      <c r="BB159" s="75"/>
      <c r="BC159" s="75"/>
      <c r="BD159" s="75"/>
      <c r="BE159" s="75"/>
      <c r="BF159" s="75"/>
      <c r="BG159" s="75"/>
      <c r="BH159" s="75"/>
      <c r="BI159" s="75"/>
      <c r="BJ159" s="75"/>
      <c r="BK159" s="75"/>
      <c r="BL159" s="75"/>
      <c r="BM159" s="75"/>
      <c r="BN159" s="75"/>
      <c r="BO159" s="75"/>
      <c r="BP159" s="75"/>
      <c r="BQ159" s="75"/>
      <c r="BR159" s="75"/>
      <c r="BS159" s="75"/>
      <c r="BT159" s="75"/>
      <c r="BU159" s="75"/>
      <c r="BV159" s="75"/>
      <c r="BW159" s="75"/>
      <c r="BX159" s="75"/>
      <c r="BY159" s="75"/>
      <c r="BZ159" s="75"/>
      <c r="CA159" s="75"/>
      <c r="CB159" s="75"/>
      <c r="CC159" s="75"/>
      <c r="CD159" s="75"/>
      <c r="CE159" s="75"/>
      <c r="CF159" s="75"/>
      <c r="CG159" s="75"/>
      <c r="CH159" s="75"/>
      <c r="CI159" s="75"/>
      <c r="CJ159" s="75"/>
      <c r="CK159" s="75"/>
      <c r="CL159" s="75"/>
      <c r="CM159" s="75"/>
      <c r="CN159" s="75"/>
      <c r="CO159" s="75"/>
      <c r="CP159" s="75"/>
      <c r="CQ159" s="75"/>
      <c r="CR159" s="75"/>
      <c r="CS159" s="75"/>
      <c r="CT159" s="75"/>
      <c r="CU159" s="75"/>
      <c r="CV159" s="75"/>
      <c r="CW159" s="75"/>
      <c r="CX159" s="75"/>
      <c r="CY159" s="75"/>
      <c r="CZ159" s="75"/>
      <c r="DA159" s="75"/>
      <c r="DB159" s="75"/>
      <c r="DC159" s="75"/>
      <c r="DD159" s="75"/>
      <c r="DE159" s="75"/>
      <c r="DF159" s="75"/>
      <c r="DG159" s="75"/>
      <c r="DH159" s="75"/>
      <c r="DI159" s="75"/>
      <c r="DJ159" s="75"/>
      <c r="DK159" s="75"/>
      <c r="DL159" s="75"/>
      <c r="DM159" s="75"/>
      <c r="DN159" s="75"/>
      <c r="DO159" s="75"/>
      <c r="DP159" s="75"/>
      <c r="DQ159" s="75"/>
      <c r="DR159" s="75"/>
      <c r="DS159" s="75"/>
      <c r="DT159" s="75"/>
      <c r="DU159" s="75"/>
      <c r="DV159" s="75"/>
      <c r="DW159" s="75"/>
      <c r="DX159" s="75"/>
      <c r="DY159" s="75"/>
      <c r="DZ159" s="75"/>
      <c r="EA159" s="75"/>
      <c r="EB159" s="75"/>
      <c r="EC159" s="75"/>
      <c r="ED159" s="75"/>
      <c r="EE159" s="75"/>
      <c r="EF159" s="75"/>
      <c r="EG159" s="75"/>
      <c r="EH159" s="75"/>
      <c r="EI159" s="75"/>
      <c r="EJ159" s="75"/>
      <c r="EK159" s="75"/>
      <c r="EL159" s="75"/>
      <c r="EM159" s="75"/>
      <c r="EN159" s="75"/>
      <c r="EO159" s="75"/>
      <c r="EP159" s="75"/>
    </row>
    <row r="160" spans="1:146">
      <c r="A160" s="74"/>
      <c r="B160" s="74"/>
      <c r="C160" s="74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4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AT160" s="75"/>
      <c r="AU160" s="75"/>
      <c r="AV160" s="75"/>
      <c r="AW160" s="75"/>
      <c r="AX160" s="75"/>
      <c r="AY160" s="75"/>
      <c r="AZ160" s="75"/>
      <c r="BA160" s="75"/>
      <c r="BB160" s="75"/>
      <c r="BC160" s="75"/>
      <c r="BD160" s="75"/>
      <c r="BE160" s="75"/>
      <c r="BF160" s="75"/>
      <c r="BG160" s="75"/>
      <c r="BH160" s="75"/>
      <c r="BI160" s="75"/>
      <c r="BJ160" s="75"/>
      <c r="BK160" s="75"/>
      <c r="BL160" s="75"/>
      <c r="BM160" s="75"/>
      <c r="BN160" s="75"/>
      <c r="BO160" s="75"/>
      <c r="BP160" s="75"/>
      <c r="BQ160" s="75"/>
      <c r="BR160" s="75"/>
      <c r="BS160" s="75"/>
      <c r="BT160" s="75"/>
      <c r="BU160" s="75"/>
      <c r="BV160" s="75"/>
      <c r="BW160" s="75"/>
      <c r="BX160" s="75"/>
      <c r="BY160" s="75"/>
      <c r="BZ160" s="75"/>
      <c r="CA160" s="75"/>
      <c r="CB160" s="75"/>
      <c r="CC160" s="75"/>
      <c r="CD160" s="75"/>
      <c r="CE160" s="75"/>
      <c r="CF160" s="75"/>
      <c r="CG160" s="75"/>
      <c r="CH160" s="75"/>
      <c r="CI160" s="75"/>
      <c r="CJ160" s="75"/>
      <c r="CK160" s="75"/>
      <c r="CL160" s="75"/>
      <c r="CM160" s="75"/>
      <c r="CN160" s="75"/>
      <c r="CO160" s="75"/>
      <c r="CP160" s="75"/>
      <c r="CQ160" s="75"/>
      <c r="CR160" s="75"/>
      <c r="CS160" s="75"/>
      <c r="CT160" s="75"/>
      <c r="CU160" s="75"/>
      <c r="CV160" s="75"/>
      <c r="CW160" s="75"/>
      <c r="CX160" s="75"/>
      <c r="CY160" s="75"/>
      <c r="CZ160" s="75"/>
      <c r="DA160" s="75"/>
      <c r="DB160" s="75"/>
      <c r="DC160" s="75"/>
      <c r="DD160" s="75"/>
      <c r="DE160" s="75"/>
      <c r="DF160" s="75"/>
      <c r="DG160" s="75"/>
      <c r="DH160" s="75"/>
      <c r="DI160" s="75"/>
      <c r="DJ160" s="75"/>
      <c r="DK160" s="75"/>
      <c r="DL160" s="75"/>
      <c r="DM160" s="75"/>
      <c r="DN160" s="75"/>
      <c r="DO160" s="75"/>
      <c r="DP160" s="75"/>
      <c r="DQ160" s="75"/>
      <c r="DR160" s="75"/>
      <c r="DS160" s="75"/>
      <c r="DT160" s="75"/>
      <c r="DU160" s="75"/>
      <c r="DV160" s="75"/>
      <c r="DW160" s="75"/>
      <c r="DX160" s="75"/>
      <c r="DY160" s="75"/>
      <c r="DZ160" s="75"/>
      <c r="EA160" s="75"/>
      <c r="EB160" s="75"/>
      <c r="EC160" s="75"/>
      <c r="ED160" s="75"/>
      <c r="EE160" s="75"/>
      <c r="EF160" s="75"/>
      <c r="EG160" s="75"/>
      <c r="EH160" s="75"/>
      <c r="EI160" s="75"/>
      <c r="EJ160" s="75"/>
      <c r="EK160" s="75"/>
      <c r="EL160" s="75"/>
      <c r="EM160" s="75"/>
      <c r="EN160" s="75"/>
      <c r="EO160" s="75"/>
      <c r="EP160" s="75"/>
    </row>
    <row r="161" spans="1:146">
      <c r="A161" s="74"/>
      <c r="B161" s="74"/>
      <c r="C161" s="74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4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  <c r="BE161" s="75"/>
      <c r="BF161" s="75"/>
      <c r="BG161" s="75"/>
      <c r="BH161" s="75"/>
      <c r="BI161" s="75"/>
      <c r="BJ161" s="75"/>
      <c r="BK161" s="75"/>
      <c r="BL161" s="75"/>
      <c r="BM161" s="75"/>
      <c r="BN161" s="75"/>
      <c r="BO161" s="75"/>
      <c r="BP161" s="75"/>
      <c r="BQ161" s="75"/>
      <c r="BR161" s="75"/>
      <c r="BS161" s="75"/>
      <c r="BT161" s="75"/>
      <c r="BU161" s="75"/>
      <c r="BV161" s="75"/>
      <c r="BW161" s="75"/>
      <c r="BX161" s="75"/>
      <c r="BY161" s="75"/>
      <c r="BZ161" s="75"/>
      <c r="CA161" s="75"/>
      <c r="CB161" s="75"/>
      <c r="CC161" s="75"/>
      <c r="CD161" s="75"/>
      <c r="CE161" s="75"/>
      <c r="CF161" s="75"/>
      <c r="CG161" s="75"/>
      <c r="CH161" s="75"/>
      <c r="CI161" s="75"/>
      <c r="CJ161" s="75"/>
      <c r="CK161" s="75"/>
      <c r="CL161" s="75"/>
      <c r="CM161" s="75"/>
      <c r="CN161" s="75"/>
      <c r="CO161" s="75"/>
      <c r="CP161" s="75"/>
      <c r="CQ161" s="75"/>
      <c r="CR161" s="75"/>
      <c r="CS161" s="75"/>
      <c r="CT161" s="75"/>
      <c r="CU161" s="75"/>
      <c r="CV161" s="75"/>
      <c r="CW161" s="75"/>
      <c r="CX161" s="75"/>
      <c r="CY161" s="75"/>
      <c r="CZ161" s="75"/>
      <c r="DA161" s="75"/>
      <c r="DB161" s="75"/>
      <c r="DC161" s="75"/>
      <c r="DD161" s="75"/>
      <c r="DE161" s="75"/>
      <c r="DF161" s="75"/>
      <c r="DG161" s="75"/>
      <c r="DH161" s="75"/>
      <c r="DI161" s="75"/>
      <c r="DJ161" s="75"/>
      <c r="DK161" s="75"/>
      <c r="DL161" s="75"/>
      <c r="DM161" s="75"/>
      <c r="DN161" s="75"/>
      <c r="DO161" s="75"/>
      <c r="DP161" s="75"/>
      <c r="DQ161" s="75"/>
      <c r="DR161" s="75"/>
      <c r="DS161" s="75"/>
      <c r="DT161" s="75"/>
      <c r="DU161" s="75"/>
      <c r="DV161" s="75"/>
      <c r="DW161" s="75"/>
      <c r="DX161" s="75"/>
      <c r="DY161" s="75"/>
      <c r="DZ161" s="75"/>
      <c r="EA161" s="75"/>
      <c r="EB161" s="75"/>
      <c r="EC161" s="75"/>
      <c r="ED161" s="75"/>
      <c r="EE161" s="75"/>
      <c r="EF161" s="75"/>
      <c r="EG161" s="75"/>
      <c r="EH161" s="75"/>
      <c r="EI161" s="75"/>
      <c r="EJ161" s="75"/>
      <c r="EK161" s="75"/>
      <c r="EL161" s="75"/>
      <c r="EM161" s="75"/>
      <c r="EN161" s="75"/>
      <c r="EO161" s="75"/>
      <c r="EP161" s="75"/>
    </row>
    <row r="162" spans="1:146">
      <c r="A162" s="74"/>
      <c r="B162" s="74"/>
      <c r="C162" s="74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4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  <c r="AO162" s="75"/>
      <c r="AP162" s="75"/>
      <c r="AQ162" s="75"/>
      <c r="AR162" s="75"/>
      <c r="AS162" s="75"/>
      <c r="AT162" s="75"/>
      <c r="AU162" s="75"/>
      <c r="AV162" s="75"/>
      <c r="AW162" s="75"/>
      <c r="AX162" s="75"/>
      <c r="AY162" s="75"/>
      <c r="AZ162" s="75"/>
      <c r="BA162" s="75"/>
      <c r="BB162" s="75"/>
      <c r="BC162" s="75"/>
      <c r="BD162" s="75"/>
      <c r="BE162" s="75"/>
      <c r="BF162" s="75"/>
      <c r="BG162" s="75"/>
      <c r="BH162" s="75"/>
      <c r="BI162" s="75"/>
      <c r="BJ162" s="75"/>
      <c r="BK162" s="75"/>
      <c r="BL162" s="75"/>
      <c r="BM162" s="75"/>
      <c r="BN162" s="75"/>
      <c r="BO162" s="75"/>
      <c r="BP162" s="75"/>
      <c r="BQ162" s="75"/>
      <c r="BR162" s="75"/>
      <c r="BS162" s="75"/>
      <c r="BT162" s="75"/>
      <c r="BU162" s="75"/>
      <c r="BV162" s="75"/>
      <c r="BW162" s="75"/>
      <c r="BX162" s="75"/>
      <c r="BY162" s="75"/>
      <c r="BZ162" s="75"/>
      <c r="CA162" s="75"/>
      <c r="CB162" s="75"/>
      <c r="CC162" s="75"/>
      <c r="CD162" s="75"/>
      <c r="CE162" s="75"/>
      <c r="CF162" s="75"/>
      <c r="CG162" s="75"/>
      <c r="CH162" s="75"/>
      <c r="CI162" s="75"/>
      <c r="CJ162" s="75"/>
      <c r="CK162" s="75"/>
      <c r="CL162" s="75"/>
      <c r="CM162" s="75"/>
      <c r="CN162" s="75"/>
      <c r="CO162" s="75"/>
      <c r="CP162" s="75"/>
      <c r="CQ162" s="75"/>
      <c r="CR162" s="75"/>
      <c r="CS162" s="75"/>
      <c r="CT162" s="75"/>
      <c r="CU162" s="75"/>
      <c r="CV162" s="75"/>
      <c r="CW162" s="75"/>
      <c r="CX162" s="75"/>
      <c r="CY162" s="75"/>
      <c r="CZ162" s="75"/>
      <c r="DA162" s="75"/>
      <c r="DB162" s="75"/>
      <c r="DC162" s="75"/>
      <c r="DD162" s="75"/>
      <c r="DE162" s="75"/>
      <c r="DF162" s="75"/>
      <c r="DG162" s="75"/>
      <c r="DH162" s="75"/>
      <c r="DI162" s="75"/>
      <c r="DJ162" s="75"/>
      <c r="DK162" s="75"/>
      <c r="DL162" s="75"/>
      <c r="DM162" s="75"/>
      <c r="DN162" s="75"/>
      <c r="DO162" s="75"/>
      <c r="DP162" s="75"/>
      <c r="DQ162" s="75"/>
      <c r="DR162" s="75"/>
      <c r="DS162" s="75"/>
      <c r="DT162" s="75"/>
      <c r="DU162" s="75"/>
      <c r="DV162" s="75"/>
      <c r="DW162" s="75"/>
      <c r="DX162" s="75"/>
      <c r="DY162" s="75"/>
      <c r="DZ162" s="75"/>
      <c r="EA162" s="75"/>
      <c r="EB162" s="75"/>
      <c r="EC162" s="75"/>
      <c r="ED162" s="75"/>
      <c r="EE162" s="75"/>
      <c r="EF162" s="75"/>
      <c r="EG162" s="75"/>
      <c r="EH162" s="75"/>
      <c r="EI162" s="75"/>
      <c r="EJ162" s="75"/>
      <c r="EK162" s="75"/>
      <c r="EL162" s="75"/>
      <c r="EM162" s="75"/>
      <c r="EN162" s="75"/>
      <c r="EO162" s="75"/>
      <c r="EP162" s="75"/>
    </row>
    <row r="163" spans="1:146">
      <c r="A163" s="74"/>
      <c r="B163" s="74"/>
      <c r="C163" s="74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4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L163" s="75"/>
      <c r="BM163" s="75"/>
      <c r="BN163" s="75"/>
      <c r="BO163" s="75"/>
      <c r="BP163" s="75"/>
      <c r="BQ163" s="75"/>
      <c r="BR163" s="75"/>
      <c r="BS163" s="75"/>
      <c r="BT163" s="75"/>
      <c r="BU163" s="75"/>
      <c r="BV163" s="75"/>
      <c r="BW163" s="75"/>
      <c r="BX163" s="75"/>
      <c r="BY163" s="75"/>
      <c r="BZ163" s="75"/>
      <c r="CA163" s="75"/>
      <c r="CB163" s="75"/>
      <c r="CC163" s="75"/>
      <c r="CD163" s="75"/>
      <c r="CE163" s="75"/>
      <c r="CF163" s="75"/>
      <c r="CG163" s="75"/>
      <c r="CH163" s="75"/>
      <c r="CI163" s="75"/>
      <c r="CJ163" s="75"/>
      <c r="CK163" s="75"/>
      <c r="CL163" s="75"/>
      <c r="CM163" s="75"/>
      <c r="CN163" s="75"/>
      <c r="CO163" s="75"/>
      <c r="CP163" s="75"/>
      <c r="CQ163" s="75"/>
      <c r="CR163" s="75"/>
      <c r="CS163" s="75"/>
      <c r="CT163" s="75"/>
      <c r="CU163" s="75"/>
      <c r="CV163" s="75"/>
      <c r="CW163" s="75"/>
      <c r="CX163" s="75"/>
      <c r="CY163" s="75"/>
      <c r="CZ163" s="75"/>
      <c r="DA163" s="75"/>
      <c r="DB163" s="75"/>
      <c r="DC163" s="75"/>
      <c r="DD163" s="75"/>
      <c r="DE163" s="75"/>
      <c r="DF163" s="75"/>
      <c r="DG163" s="75"/>
      <c r="DH163" s="75"/>
      <c r="DI163" s="75"/>
      <c r="DJ163" s="75"/>
      <c r="DK163" s="75"/>
      <c r="DL163" s="75"/>
      <c r="DM163" s="75"/>
      <c r="DN163" s="75"/>
      <c r="DO163" s="75"/>
      <c r="DP163" s="75"/>
      <c r="DQ163" s="75"/>
      <c r="DR163" s="75"/>
      <c r="DS163" s="75"/>
      <c r="DT163" s="75"/>
      <c r="DU163" s="75"/>
      <c r="DV163" s="75"/>
      <c r="DW163" s="75"/>
      <c r="DX163" s="75"/>
      <c r="DY163" s="75"/>
      <c r="DZ163" s="75"/>
      <c r="EA163" s="75"/>
      <c r="EB163" s="75"/>
      <c r="EC163" s="75"/>
      <c r="ED163" s="75"/>
      <c r="EE163" s="75"/>
      <c r="EF163" s="75"/>
      <c r="EG163" s="75"/>
      <c r="EH163" s="75"/>
      <c r="EI163" s="75"/>
      <c r="EJ163" s="75"/>
      <c r="EK163" s="75"/>
      <c r="EL163" s="75"/>
      <c r="EM163" s="75"/>
      <c r="EN163" s="75"/>
      <c r="EO163" s="75"/>
      <c r="EP163" s="75"/>
    </row>
    <row r="164" spans="1:146">
      <c r="A164" s="74"/>
      <c r="B164" s="74"/>
      <c r="C164" s="74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4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  <c r="AO164" s="75"/>
      <c r="AP164" s="75"/>
      <c r="AQ164" s="75"/>
      <c r="AR164" s="75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5"/>
      <c r="BF164" s="75"/>
      <c r="BG164" s="75"/>
      <c r="BH164" s="75"/>
      <c r="BI164" s="75"/>
      <c r="BJ164" s="75"/>
      <c r="BK164" s="75"/>
      <c r="BL164" s="75"/>
      <c r="BM164" s="75"/>
      <c r="BN164" s="75"/>
      <c r="BO164" s="75"/>
      <c r="BP164" s="75"/>
      <c r="BQ164" s="75"/>
      <c r="BR164" s="75"/>
      <c r="BS164" s="75"/>
      <c r="BT164" s="75"/>
      <c r="BU164" s="75"/>
      <c r="BV164" s="75"/>
      <c r="BW164" s="75"/>
      <c r="BX164" s="75"/>
      <c r="BY164" s="75"/>
      <c r="BZ164" s="75"/>
      <c r="CA164" s="75"/>
      <c r="CB164" s="75"/>
      <c r="CC164" s="75"/>
      <c r="CD164" s="75"/>
      <c r="CE164" s="75"/>
      <c r="CF164" s="75"/>
      <c r="CG164" s="75"/>
      <c r="CH164" s="75"/>
      <c r="CI164" s="75"/>
      <c r="CJ164" s="75"/>
      <c r="CK164" s="75"/>
      <c r="CL164" s="75"/>
      <c r="CM164" s="75"/>
      <c r="CN164" s="75"/>
      <c r="CO164" s="75"/>
      <c r="CP164" s="75"/>
      <c r="CQ164" s="75"/>
      <c r="CR164" s="75"/>
      <c r="CS164" s="75"/>
      <c r="CT164" s="75"/>
      <c r="CU164" s="75"/>
      <c r="CV164" s="75"/>
      <c r="CW164" s="75"/>
      <c r="CX164" s="75"/>
      <c r="CY164" s="75"/>
      <c r="CZ164" s="75"/>
      <c r="DA164" s="75"/>
      <c r="DB164" s="75"/>
      <c r="DC164" s="75"/>
      <c r="DD164" s="75"/>
      <c r="DE164" s="75"/>
      <c r="DF164" s="75"/>
      <c r="DG164" s="75"/>
      <c r="DH164" s="75"/>
      <c r="DI164" s="75"/>
      <c r="DJ164" s="75"/>
      <c r="DK164" s="75"/>
      <c r="DL164" s="75"/>
      <c r="DM164" s="75"/>
      <c r="DN164" s="75"/>
      <c r="DO164" s="75"/>
      <c r="DP164" s="75"/>
      <c r="DQ164" s="75"/>
      <c r="DR164" s="75"/>
      <c r="DS164" s="75"/>
      <c r="DT164" s="75"/>
      <c r="DU164" s="75"/>
      <c r="DV164" s="75"/>
      <c r="DW164" s="75"/>
      <c r="DX164" s="75"/>
      <c r="DY164" s="75"/>
      <c r="DZ164" s="75"/>
      <c r="EA164" s="75"/>
      <c r="EB164" s="75"/>
      <c r="EC164" s="75"/>
      <c r="ED164" s="75"/>
      <c r="EE164" s="75"/>
      <c r="EF164" s="75"/>
      <c r="EG164" s="75"/>
      <c r="EH164" s="75"/>
      <c r="EI164" s="75"/>
      <c r="EJ164" s="75"/>
      <c r="EK164" s="75"/>
      <c r="EL164" s="75"/>
      <c r="EM164" s="75"/>
      <c r="EN164" s="75"/>
      <c r="EO164" s="75"/>
      <c r="EP164" s="75"/>
    </row>
    <row r="165" spans="1:146">
      <c r="A165" s="74"/>
      <c r="B165" s="74"/>
      <c r="C165" s="74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4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  <c r="BQ165" s="75"/>
      <c r="BR165" s="75"/>
      <c r="BS165" s="75"/>
      <c r="BT165" s="75"/>
      <c r="BU165" s="75"/>
      <c r="BV165" s="75"/>
      <c r="BW165" s="75"/>
      <c r="BX165" s="75"/>
      <c r="BY165" s="75"/>
      <c r="BZ165" s="75"/>
      <c r="CA165" s="75"/>
      <c r="CB165" s="75"/>
      <c r="CC165" s="75"/>
      <c r="CD165" s="75"/>
      <c r="CE165" s="75"/>
      <c r="CF165" s="75"/>
      <c r="CG165" s="75"/>
      <c r="CH165" s="75"/>
      <c r="CI165" s="75"/>
      <c r="CJ165" s="75"/>
      <c r="CK165" s="75"/>
      <c r="CL165" s="75"/>
      <c r="CM165" s="75"/>
      <c r="CN165" s="75"/>
      <c r="CO165" s="75"/>
      <c r="CP165" s="75"/>
      <c r="CQ165" s="75"/>
      <c r="CR165" s="75"/>
      <c r="CS165" s="75"/>
      <c r="CT165" s="75"/>
      <c r="CU165" s="75"/>
      <c r="CV165" s="75"/>
      <c r="CW165" s="75"/>
      <c r="CX165" s="75"/>
      <c r="CY165" s="75"/>
      <c r="CZ165" s="75"/>
      <c r="DA165" s="75"/>
      <c r="DB165" s="75"/>
      <c r="DC165" s="75"/>
      <c r="DD165" s="75"/>
      <c r="DE165" s="75"/>
      <c r="DF165" s="75"/>
      <c r="DG165" s="75"/>
      <c r="DH165" s="75"/>
      <c r="DI165" s="75"/>
      <c r="DJ165" s="75"/>
      <c r="DK165" s="75"/>
      <c r="DL165" s="75"/>
      <c r="DM165" s="75"/>
      <c r="DN165" s="75"/>
      <c r="DO165" s="75"/>
      <c r="DP165" s="75"/>
      <c r="DQ165" s="75"/>
      <c r="DR165" s="75"/>
      <c r="DS165" s="75"/>
      <c r="DT165" s="75"/>
      <c r="DU165" s="75"/>
      <c r="DV165" s="75"/>
      <c r="DW165" s="75"/>
      <c r="DX165" s="75"/>
      <c r="DY165" s="75"/>
      <c r="DZ165" s="75"/>
      <c r="EA165" s="75"/>
      <c r="EB165" s="75"/>
      <c r="EC165" s="75"/>
      <c r="ED165" s="75"/>
      <c r="EE165" s="75"/>
      <c r="EF165" s="75"/>
      <c r="EG165" s="75"/>
      <c r="EH165" s="75"/>
      <c r="EI165" s="75"/>
      <c r="EJ165" s="75"/>
      <c r="EK165" s="75"/>
      <c r="EL165" s="75"/>
      <c r="EM165" s="75"/>
      <c r="EN165" s="75"/>
      <c r="EO165" s="75"/>
      <c r="EP165" s="75"/>
    </row>
    <row r="166" spans="1:146">
      <c r="A166" s="74"/>
      <c r="B166" s="74"/>
      <c r="C166" s="74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4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5"/>
      <c r="AT166" s="75"/>
      <c r="AU166" s="75"/>
      <c r="AV166" s="75"/>
      <c r="AW166" s="75"/>
      <c r="AX166" s="75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75"/>
      <c r="BR166" s="75"/>
      <c r="BS166" s="75"/>
      <c r="BT166" s="75"/>
      <c r="BU166" s="75"/>
      <c r="BV166" s="75"/>
      <c r="BW166" s="75"/>
      <c r="BX166" s="75"/>
      <c r="BY166" s="75"/>
      <c r="BZ166" s="75"/>
      <c r="CA166" s="75"/>
      <c r="CB166" s="75"/>
      <c r="CC166" s="75"/>
      <c r="CD166" s="75"/>
      <c r="CE166" s="75"/>
      <c r="CF166" s="75"/>
      <c r="CG166" s="75"/>
      <c r="CH166" s="75"/>
      <c r="CI166" s="75"/>
      <c r="CJ166" s="75"/>
      <c r="CK166" s="75"/>
      <c r="CL166" s="75"/>
      <c r="CM166" s="75"/>
      <c r="CN166" s="75"/>
      <c r="CO166" s="75"/>
      <c r="CP166" s="75"/>
      <c r="CQ166" s="75"/>
      <c r="CR166" s="75"/>
      <c r="CS166" s="75"/>
      <c r="CT166" s="75"/>
      <c r="CU166" s="75"/>
      <c r="CV166" s="75"/>
      <c r="CW166" s="75"/>
      <c r="CX166" s="75"/>
      <c r="CY166" s="75"/>
      <c r="CZ166" s="75"/>
      <c r="DA166" s="75"/>
      <c r="DB166" s="75"/>
      <c r="DC166" s="75"/>
      <c r="DD166" s="75"/>
      <c r="DE166" s="75"/>
      <c r="DF166" s="75"/>
      <c r="DG166" s="75"/>
      <c r="DH166" s="75"/>
      <c r="DI166" s="75"/>
      <c r="DJ166" s="75"/>
      <c r="DK166" s="75"/>
      <c r="DL166" s="75"/>
      <c r="DM166" s="75"/>
      <c r="DN166" s="75"/>
      <c r="DO166" s="75"/>
      <c r="DP166" s="75"/>
      <c r="DQ166" s="75"/>
      <c r="DR166" s="75"/>
      <c r="DS166" s="75"/>
      <c r="DT166" s="75"/>
      <c r="DU166" s="75"/>
      <c r="DV166" s="75"/>
      <c r="DW166" s="75"/>
      <c r="DX166" s="75"/>
      <c r="DY166" s="75"/>
      <c r="DZ166" s="75"/>
      <c r="EA166" s="75"/>
      <c r="EB166" s="75"/>
      <c r="EC166" s="75"/>
      <c r="ED166" s="75"/>
      <c r="EE166" s="75"/>
      <c r="EF166" s="75"/>
      <c r="EG166" s="75"/>
      <c r="EH166" s="75"/>
      <c r="EI166" s="75"/>
      <c r="EJ166" s="75"/>
      <c r="EK166" s="75"/>
      <c r="EL166" s="75"/>
      <c r="EM166" s="75"/>
      <c r="EN166" s="75"/>
      <c r="EO166" s="75"/>
      <c r="EP166" s="75"/>
    </row>
    <row r="167" spans="1:146">
      <c r="A167" s="74"/>
      <c r="B167" s="74"/>
      <c r="C167" s="74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4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  <c r="AO167" s="75"/>
      <c r="AP167" s="75"/>
      <c r="AQ167" s="75"/>
      <c r="AR167" s="75"/>
      <c r="AS167" s="75"/>
      <c r="AT167" s="75"/>
      <c r="AU167" s="75"/>
      <c r="AV167" s="75"/>
      <c r="AW167" s="75"/>
      <c r="AX167" s="75"/>
      <c r="AY167" s="75"/>
      <c r="AZ167" s="75"/>
      <c r="BA167" s="75"/>
      <c r="BB167" s="75"/>
      <c r="BC167" s="75"/>
      <c r="BD167" s="75"/>
      <c r="BE167" s="75"/>
      <c r="BF167" s="75"/>
      <c r="BG167" s="75"/>
      <c r="BH167" s="75"/>
      <c r="BI167" s="75"/>
      <c r="BJ167" s="75"/>
      <c r="BK167" s="75"/>
      <c r="BL167" s="75"/>
      <c r="BM167" s="75"/>
      <c r="BN167" s="75"/>
      <c r="BO167" s="75"/>
      <c r="BP167" s="75"/>
      <c r="BQ167" s="75"/>
      <c r="BR167" s="75"/>
      <c r="BS167" s="75"/>
      <c r="BT167" s="75"/>
      <c r="BU167" s="75"/>
      <c r="BV167" s="75"/>
      <c r="BW167" s="75"/>
      <c r="BX167" s="75"/>
      <c r="BY167" s="75"/>
      <c r="BZ167" s="75"/>
      <c r="CA167" s="75"/>
      <c r="CB167" s="75"/>
      <c r="CC167" s="75"/>
      <c r="CD167" s="75"/>
      <c r="CE167" s="75"/>
      <c r="CF167" s="75"/>
      <c r="CG167" s="75"/>
      <c r="CH167" s="75"/>
      <c r="CI167" s="75"/>
      <c r="CJ167" s="75"/>
      <c r="CK167" s="75"/>
      <c r="CL167" s="75"/>
      <c r="CM167" s="75"/>
      <c r="CN167" s="75"/>
      <c r="CO167" s="75"/>
      <c r="CP167" s="75"/>
      <c r="CQ167" s="75"/>
      <c r="CR167" s="75"/>
      <c r="CS167" s="75"/>
      <c r="CT167" s="75"/>
      <c r="CU167" s="75"/>
      <c r="CV167" s="75"/>
      <c r="CW167" s="75"/>
      <c r="CX167" s="75"/>
      <c r="CY167" s="75"/>
      <c r="CZ167" s="75"/>
      <c r="DA167" s="75"/>
      <c r="DB167" s="75"/>
      <c r="DC167" s="75"/>
      <c r="DD167" s="75"/>
      <c r="DE167" s="75"/>
      <c r="DF167" s="75"/>
      <c r="DG167" s="75"/>
      <c r="DH167" s="75"/>
      <c r="DI167" s="75"/>
      <c r="DJ167" s="75"/>
      <c r="DK167" s="75"/>
      <c r="DL167" s="75"/>
      <c r="DM167" s="75"/>
      <c r="DN167" s="75"/>
      <c r="DO167" s="75"/>
      <c r="DP167" s="75"/>
      <c r="DQ167" s="75"/>
      <c r="DR167" s="75"/>
      <c r="DS167" s="75"/>
      <c r="DT167" s="75"/>
      <c r="DU167" s="75"/>
      <c r="DV167" s="75"/>
      <c r="DW167" s="75"/>
      <c r="DX167" s="75"/>
      <c r="DY167" s="75"/>
      <c r="DZ167" s="75"/>
      <c r="EA167" s="75"/>
      <c r="EB167" s="75"/>
      <c r="EC167" s="75"/>
      <c r="ED167" s="75"/>
      <c r="EE167" s="75"/>
      <c r="EF167" s="75"/>
      <c r="EG167" s="75"/>
      <c r="EH167" s="75"/>
      <c r="EI167" s="75"/>
      <c r="EJ167" s="75"/>
      <c r="EK167" s="75"/>
      <c r="EL167" s="75"/>
      <c r="EM167" s="75"/>
      <c r="EN167" s="75"/>
      <c r="EO167" s="75"/>
      <c r="EP167" s="75"/>
    </row>
    <row r="168" spans="1:146">
      <c r="A168" s="74"/>
      <c r="B168" s="74"/>
      <c r="C168" s="74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4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  <c r="AO168" s="75"/>
      <c r="AP168" s="75"/>
      <c r="AQ168" s="75"/>
      <c r="AR168" s="75"/>
      <c r="AS168" s="75"/>
      <c r="AT168" s="75"/>
      <c r="AU168" s="75"/>
      <c r="AV168" s="75"/>
      <c r="AW168" s="75"/>
      <c r="AX168" s="75"/>
      <c r="AY168" s="75"/>
      <c r="AZ168" s="75"/>
      <c r="BA168" s="75"/>
      <c r="BB168" s="75"/>
      <c r="BC168" s="75"/>
      <c r="BD168" s="75"/>
      <c r="BE168" s="75"/>
      <c r="BF168" s="75"/>
      <c r="BG168" s="75"/>
      <c r="BH168" s="75"/>
      <c r="BI168" s="75"/>
      <c r="BJ168" s="75"/>
      <c r="BK168" s="75"/>
      <c r="BL168" s="75"/>
      <c r="BM168" s="75"/>
      <c r="BN168" s="75"/>
      <c r="BO168" s="75"/>
      <c r="BP168" s="75"/>
      <c r="BQ168" s="75"/>
      <c r="BR168" s="75"/>
      <c r="BS168" s="75"/>
      <c r="BT168" s="75"/>
      <c r="BU168" s="75"/>
      <c r="BV168" s="75"/>
      <c r="BW168" s="75"/>
      <c r="BX168" s="75"/>
      <c r="BY168" s="75"/>
      <c r="BZ168" s="75"/>
      <c r="CA168" s="75"/>
      <c r="CB168" s="75"/>
      <c r="CC168" s="75"/>
      <c r="CD168" s="75"/>
      <c r="CE168" s="75"/>
      <c r="CF168" s="75"/>
      <c r="CG168" s="75"/>
      <c r="CH168" s="75"/>
      <c r="CI168" s="75"/>
      <c r="CJ168" s="75"/>
      <c r="CK168" s="75"/>
      <c r="CL168" s="75"/>
      <c r="CM168" s="75"/>
      <c r="CN168" s="75"/>
      <c r="CO168" s="75"/>
      <c r="CP168" s="75"/>
      <c r="CQ168" s="75"/>
      <c r="CR168" s="75"/>
      <c r="CS168" s="75"/>
      <c r="CT168" s="75"/>
      <c r="CU168" s="75"/>
      <c r="CV168" s="75"/>
      <c r="CW168" s="75"/>
      <c r="CX168" s="75"/>
      <c r="CY168" s="75"/>
      <c r="CZ168" s="75"/>
      <c r="DA168" s="75"/>
      <c r="DB168" s="75"/>
      <c r="DC168" s="75"/>
      <c r="DD168" s="75"/>
      <c r="DE168" s="75"/>
      <c r="DF168" s="75"/>
      <c r="DG168" s="75"/>
      <c r="DH168" s="75"/>
      <c r="DI168" s="75"/>
      <c r="DJ168" s="75"/>
      <c r="DK168" s="75"/>
      <c r="DL168" s="75"/>
      <c r="DM168" s="75"/>
      <c r="DN168" s="75"/>
      <c r="DO168" s="75"/>
      <c r="DP168" s="75"/>
      <c r="DQ168" s="75"/>
      <c r="DR168" s="75"/>
      <c r="DS168" s="75"/>
      <c r="DT168" s="75"/>
      <c r="DU168" s="75"/>
      <c r="DV168" s="75"/>
      <c r="DW168" s="75"/>
      <c r="DX168" s="75"/>
      <c r="DY168" s="75"/>
      <c r="DZ168" s="75"/>
      <c r="EA168" s="75"/>
      <c r="EB168" s="75"/>
      <c r="EC168" s="75"/>
      <c r="ED168" s="75"/>
      <c r="EE168" s="75"/>
      <c r="EF168" s="75"/>
      <c r="EG168" s="75"/>
      <c r="EH168" s="75"/>
      <c r="EI168" s="75"/>
      <c r="EJ168" s="75"/>
      <c r="EK168" s="75"/>
      <c r="EL168" s="75"/>
      <c r="EM168" s="75"/>
      <c r="EN168" s="75"/>
      <c r="EO168" s="75"/>
      <c r="EP168" s="75"/>
    </row>
    <row r="169" spans="1:146">
      <c r="A169" s="74"/>
      <c r="B169" s="74"/>
      <c r="C169" s="74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4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AT169" s="75"/>
      <c r="AU169" s="75"/>
      <c r="AV169" s="75"/>
      <c r="AW169" s="75"/>
      <c r="AX169" s="75"/>
      <c r="AY169" s="75"/>
      <c r="AZ169" s="75"/>
      <c r="BA169" s="75"/>
      <c r="BB169" s="75"/>
      <c r="BC169" s="75"/>
      <c r="BD169" s="75"/>
      <c r="BE169" s="75"/>
      <c r="BF169" s="75"/>
      <c r="BG169" s="75"/>
      <c r="BH169" s="75"/>
      <c r="BI169" s="75"/>
      <c r="BJ169" s="75"/>
      <c r="BK169" s="75"/>
      <c r="BL169" s="75"/>
      <c r="BM169" s="75"/>
      <c r="BN169" s="75"/>
      <c r="BO169" s="75"/>
      <c r="BP169" s="75"/>
      <c r="BQ169" s="75"/>
      <c r="BR169" s="75"/>
      <c r="BS169" s="75"/>
      <c r="BT169" s="75"/>
      <c r="BU169" s="75"/>
      <c r="BV169" s="75"/>
      <c r="BW169" s="75"/>
      <c r="BX169" s="75"/>
      <c r="BY169" s="75"/>
      <c r="BZ169" s="75"/>
      <c r="CA169" s="75"/>
      <c r="CB169" s="75"/>
      <c r="CC169" s="75"/>
      <c r="CD169" s="75"/>
      <c r="CE169" s="75"/>
      <c r="CF169" s="75"/>
      <c r="CG169" s="75"/>
      <c r="CH169" s="75"/>
      <c r="CI169" s="75"/>
      <c r="CJ169" s="75"/>
      <c r="CK169" s="75"/>
      <c r="CL169" s="75"/>
      <c r="CM169" s="75"/>
      <c r="CN169" s="75"/>
      <c r="CO169" s="75"/>
      <c r="CP169" s="75"/>
      <c r="CQ169" s="75"/>
      <c r="CR169" s="75"/>
      <c r="CS169" s="75"/>
      <c r="CT169" s="75"/>
      <c r="CU169" s="75"/>
      <c r="CV169" s="75"/>
      <c r="CW169" s="75"/>
      <c r="CX169" s="75"/>
      <c r="CY169" s="75"/>
      <c r="CZ169" s="75"/>
      <c r="DA169" s="75"/>
      <c r="DB169" s="75"/>
      <c r="DC169" s="75"/>
      <c r="DD169" s="75"/>
      <c r="DE169" s="75"/>
      <c r="DF169" s="75"/>
      <c r="DG169" s="75"/>
      <c r="DH169" s="75"/>
      <c r="DI169" s="75"/>
      <c r="DJ169" s="75"/>
      <c r="DK169" s="75"/>
      <c r="DL169" s="75"/>
      <c r="DM169" s="75"/>
      <c r="DN169" s="75"/>
      <c r="DO169" s="75"/>
      <c r="DP169" s="75"/>
      <c r="DQ169" s="75"/>
      <c r="DR169" s="75"/>
      <c r="DS169" s="75"/>
      <c r="DT169" s="75"/>
      <c r="DU169" s="75"/>
      <c r="DV169" s="75"/>
      <c r="DW169" s="75"/>
      <c r="DX169" s="75"/>
      <c r="DY169" s="75"/>
      <c r="DZ169" s="75"/>
      <c r="EA169" s="75"/>
      <c r="EB169" s="75"/>
      <c r="EC169" s="75"/>
      <c r="ED169" s="75"/>
      <c r="EE169" s="75"/>
      <c r="EF169" s="75"/>
      <c r="EG169" s="75"/>
      <c r="EH169" s="75"/>
      <c r="EI169" s="75"/>
      <c r="EJ169" s="75"/>
      <c r="EK169" s="75"/>
      <c r="EL169" s="75"/>
      <c r="EM169" s="75"/>
      <c r="EN169" s="75"/>
      <c r="EO169" s="75"/>
      <c r="EP169" s="75"/>
    </row>
    <row r="170" spans="1:146">
      <c r="A170" s="74"/>
      <c r="B170" s="74"/>
      <c r="C170" s="74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4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  <c r="BQ170" s="75"/>
      <c r="BR170" s="75"/>
      <c r="BS170" s="75"/>
      <c r="BT170" s="75"/>
      <c r="BU170" s="75"/>
      <c r="BV170" s="75"/>
      <c r="BW170" s="75"/>
      <c r="BX170" s="75"/>
      <c r="BY170" s="75"/>
      <c r="BZ170" s="75"/>
      <c r="CA170" s="75"/>
      <c r="CB170" s="75"/>
      <c r="CC170" s="75"/>
      <c r="CD170" s="75"/>
      <c r="CE170" s="75"/>
      <c r="CF170" s="75"/>
      <c r="CG170" s="75"/>
      <c r="CH170" s="75"/>
      <c r="CI170" s="75"/>
      <c r="CJ170" s="75"/>
      <c r="CK170" s="75"/>
      <c r="CL170" s="75"/>
      <c r="CM170" s="75"/>
      <c r="CN170" s="75"/>
      <c r="CO170" s="75"/>
      <c r="CP170" s="75"/>
      <c r="CQ170" s="75"/>
      <c r="CR170" s="75"/>
      <c r="CS170" s="75"/>
      <c r="CT170" s="75"/>
      <c r="CU170" s="75"/>
      <c r="CV170" s="75"/>
      <c r="CW170" s="75"/>
      <c r="CX170" s="75"/>
      <c r="CY170" s="75"/>
      <c r="CZ170" s="75"/>
      <c r="DA170" s="75"/>
      <c r="DB170" s="75"/>
      <c r="DC170" s="75"/>
      <c r="DD170" s="75"/>
      <c r="DE170" s="75"/>
      <c r="DF170" s="75"/>
      <c r="DG170" s="75"/>
      <c r="DH170" s="75"/>
      <c r="DI170" s="75"/>
      <c r="DJ170" s="75"/>
      <c r="DK170" s="75"/>
      <c r="DL170" s="75"/>
      <c r="DM170" s="75"/>
      <c r="DN170" s="75"/>
      <c r="DO170" s="75"/>
      <c r="DP170" s="75"/>
      <c r="DQ170" s="75"/>
      <c r="DR170" s="75"/>
      <c r="DS170" s="75"/>
      <c r="DT170" s="75"/>
      <c r="DU170" s="75"/>
      <c r="DV170" s="75"/>
      <c r="DW170" s="75"/>
      <c r="DX170" s="75"/>
      <c r="DY170" s="75"/>
      <c r="DZ170" s="75"/>
      <c r="EA170" s="75"/>
      <c r="EB170" s="75"/>
      <c r="EC170" s="75"/>
      <c r="ED170" s="75"/>
      <c r="EE170" s="75"/>
      <c r="EF170" s="75"/>
      <c r="EG170" s="75"/>
      <c r="EH170" s="75"/>
      <c r="EI170" s="75"/>
      <c r="EJ170" s="75"/>
      <c r="EK170" s="75"/>
      <c r="EL170" s="75"/>
      <c r="EM170" s="75"/>
      <c r="EN170" s="75"/>
      <c r="EO170" s="75"/>
      <c r="EP170" s="75"/>
    </row>
    <row r="171" spans="1:146">
      <c r="A171" s="74"/>
      <c r="B171" s="74"/>
      <c r="C171" s="74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4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  <c r="BN171" s="75"/>
      <c r="BO171" s="75"/>
      <c r="BP171" s="75"/>
      <c r="BQ171" s="75"/>
      <c r="BR171" s="75"/>
      <c r="BS171" s="75"/>
      <c r="BT171" s="75"/>
      <c r="BU171" s="75"/>
      <c r="BV171" s="75"/>
      <c r="BW171" s="75"/>
      <c r="BX171" s="75"/>
      <c r="BY171" s="75"/>
      <c r="BZ171" s="75"/>
      <c r="CA171" s="75"/>
      <c r="CB171" s="75"/>
      <c r="CC171" s="75"/>
      <c r="CD171" s="75"/>
      <c r="CE171" s="75"/>
      <c r="CF171" s="75"/>
      <c r="CG171" s="75"/>
      <c r="CH171" s="75"/>
      <c r="CI171" s="75"/>
      <c r="CJ171" s="75"/>
      <c r="CK171" s="75"/>
      <c r="CL171" s="75"/>
      <c r="CM171" s="75"/>
      <c r="CN171" s="75"/>
      <c r="CO171" s="75"/>
      <c r="CP171" s="75"/>
      <c r="CQ171" s="75"/>
      <c r="CR171" s="75"/>
      <c r="CS171" s="75"/>
      <c r="CT171" s="75"/>
      <c r="CU171" s="75"/>
      <c r="CV171" s="75"/>
      <c r="CW171" s="75"/>
      <c r="CX171" s="75"/>
      <c r="CY171" s="75"/>
      <c r="CZ171" s="75"/>
      <c r="DA171" s="75"/>
      <c r="DB171" s="75"/>
      <c r="DC171" s="75"/>
      <c r="DD171" s="75"/>
      <c r="DE171" s="75"/>
      <c r="DF171" s="75"/>
      <c r="DG171" s="75"/>
      <c r="DH171" s="75"/>
      <c r="DI171" s="75"/>
      <c r="DJ171" s="75"/>
      <c r="DK171" s="75"/>
      <c r="DL171" s="75"/>
      <c r="DM171" s="75"/>
      <c r="DN171" s="75"/>
      <c r="DO171" s="75"/>
      <c r="DP171" s="75"/>
      <c r="DQ171" s="75"/>
      <c r="DR171" s="75"/>
      <c r="DS171" s="75"/>
      <c r="DT171" s="75"/>
      <c r="DU171" s="75"/>
      <c r="DV171" s="75"/>
      <c r="DW171" s="75"/>
      <c r="DX171" s="75"/>
      <c r="DY171" s="75"/>
      <c r="DZ171" s="75"/>
      <c r="EA171" s="75"/>
      <c r="EB171" s="75"/>
      <c r="EC171" s="75"/>
      <c r="ED171" s="75"/>
      <c r="EE171" s="75"/>
      <c r="EF171" s="75"/>
      <c r="EG171" s="75"/>
      <c r="EH171" s="75"/>
      <c r="EI171" s="75"/>
      <c r="EJ171" s="75"/>
      <c r="EK171" s="75"/>
      <c r="EL171" s="75"/>
      <c r="EM171" s="75"/>
      <c r="EN171" s="75"/>
      <c r="EO171" s="75"/>
      <c r="EP171" s="75"/>
    </row>
    <row r="172" spans="1:146">
      <c r="A172" s="74"/>
      <c r="B172" s="74"/>
      <c r="C172" s="74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4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  <c r="AS172" s="75"/>
      <c r="AT172" s="75"/>
      <c r="AU172" s="75"/>
      <c r="AV172" s="75"/>
      <c r="AW172" s="75"/>
      <c r="AX172" s="75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  <c r="BI172" s="75"/>
      <c r="BJ172" s="75"/>
      <c r="BK172" s="75"/>
      <c r="BL172" s="75"/>
      <c r="BM172" s="75"/>
      <c r="BN172" s="75"/>
      <c r="BO172" s="75"/>
      <c r="BP172" s="75"/>
      <c r="BQ172" s="75"/>
      <c r="BR172" s="75"/>
      <c r="BS172" s="75"/>
      <c r="BT172" s="75"/>
      <c r="BU172" s="75"/>
      <c r="BV172" s="75"/>
      <c r="BW172" s="75"/>
      <c r="BX172" s="75"/>
      <c r="BY172" s="75"/>
      <c r="BZ172" s="75"/>
      <c r="CA172" s="75"/>
      <c r="CB172" s="75"/>
      <c r="CC172" s="75"/>
      <c r="CD172" s="75"/>
      <c r="CE172" s="75"/>
      <c r="CF172" s="75"/>
      <c r="CG172" s="75"/>
      <c r="CH172" s="75"/>
      <c r="CI172" s="75"/>
      <c r="CJ172" s="75"/>
      <c r="CK172" s="75"/>
      <c r="CL172" s="75"/>
      <c r="CM172" s="75"/>
      <c r="CN172" s="75"/>
      <c r="CO172" s="75"/>
      <c r="CP172" s="75"/>
      <c r="CQ172" s="75"/>
      <c r="CR172" s="75"/>
      <c r="CS172" s="75"/>
      <c r="CT172" s="75"/>
      <c r="CU172" s="75"/>
      <c r="CV172" s="75"/>
      <c r="CW172" s="75"/>
      <c r="CX172" s="75"/>
      <c r="CY172" s="75"/>
      <c r="CZ172" s="75"/>
      <c r="DA172" s="75"/>
      <c r="DB172" s="75"/>
      <c r="DC172" s="75"/>
      <c r="DD172" s="75"/>
      <c r="DE172" s="75"/>
      <c r="DF172" s="75"/>
      <c r="DG172" s="75"/>
      <c r="DH172" s="75"/>
      <c r="DI172" s="75"/>
      <c r="DJ172" s="75"/>
      <c r="DK172" s="75"/>
      <c r="DL172" s="75"/>
      <c r="DM172" s="75"/>
      <c r="DN172" s="75"/>
      <c r="DO172" s="75"/>
      <c r="DP172" s="75"/>
      <c r="DQ172" s="75"/>
      <c r="DR172" s="75"/>
      <c r="DS172" s="75"/>
      <c r="DT172" s="75"/>
      <c r="DU172" s="75"/>
      <c r="DV172" s="75"/>
      <c r="DW172" s="75"/>
      <c r="DX172" s="75"/>
      <c r="DY172" s="75"/>
      <c r="DZ172" s="75"/>
      <c r="EA172" s="75"/>
      <c r="EB172" s="75"/>
      <c r="EC172" s="75"/>
      <c r="ED172" s="75"/>
      <c r="EE172" s="75"/>
      <c r="EF172" s="75"/>
      <c r="EG172" s="75"/>
      <c r="EH172" s="75"/>
      <c r="EI172" s="75"/>
      <c r="EJ172" s="75"/>
      <c r="EK172" s="75"/>
      <c r="EL172" s="75"/>
      <c r="EM172" s="75"/>
      <c r="EN172" s="75"/>
      <c r="EO172" s="75"/>
      <c r="EP172" s="75"/>
    </row>
    <row r="173" spans="1:146">
      <c r="A173" s="74"/>
      <c r="B173" s="74"/>
      <c r="C173" s="74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4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AT173" s="75"/>
      <c r="AU173" s="75"/>
      <c r="AV173" s="75"/>
      <c r="AW173" s="75"/>
      <c r="AX173" s="75"/>
      <c r="AY173" s="75"/>
      <c r="AZ173" s="75"/>
      <c r="BA173" s="75"/>
      <c r="BB173" s="75"/>
      <c r="BC173" s="75"/>
      <c r="BD173" s="75"/>
      <c r="BE173" s="75"/>
      <c r="BF173" s="75"/>
      <c r="BG173" s="75"/>
      <c r="BH173" s="75"/>
      <c r="BI173" s="75"/>
      <c r="BJ173" s="75"/>
      <c r="BK173" s="75"/>
      <c r="BL173" s="75"/>
      <c r="BM173" s="75"/>
      <c r="BN173" s="75"/>
      <c r="BO173" s="75"/>
      <c r="BP173" s="75"/>
      <c r="BQ173" s="75"/>
      <c r="BR173" s="75"/>
      <c r="BS173" s="75"/>
      <c r="BT173" s="75"/>
      <c r="BU173" s="75"/>
      <c r="BV173" s="75"/>
      <c r="BW173" s="75"/>
      <c r="BX173" s="75"/>
      <c r="BY173" s="75"/>
      <c r="BZ173" s="75"/>
      <c r="CA173" s="75"/>
      <c r="CB173" s="75"/>
      <c r="CC173" s="75"/>
      <c r="CD173" s="75"/>
      <c r="CE173" s="75"/>
      <c r="CF173" s="75"/>
      <c r="CG173" s="75"/>
      <c r="CH173" s="75"/>
      <c r="CI173" s="75"/>
      <c r="CJ173" s="75"/>
      <c r="CK173" s="75"/>
      <c r="CL173" s="75"/>
      <c r="CM173" s="75"/>
      <c r="CN173" s="75"/>
      <c r="CO173" s="75"/>
      <c r="CP173" s="75"/>
      <c r="CQ173" s="75"/>
      <c r="CR173" s="75"/>
      <c r="CS173" s="75"/>
      <c r="CT173" s="75"/>
      <c r="CU173" s="75"/>
      <c r="CV173" s="75"/>
      <c r="CW173" s="75"/>
      <c r="CX173" s="75"/>
      <c r="CY173" s="75"/>
      <c r="CZ173" s="75"/>
      <c r="DA173" s="75"/>
      <c r="DB173" s="75"/>
      <c r="DC173" s="75"/>
      <c r="DD173" s="75"/>
      <c r="DE173" s="75"/>
      <c r="DF173" s="75"/>
      <c r="DG173" s="75"/>
      <c r="DH173" s="75"/>
      <c r="DI173" s="75"/>
      <c r="DJ173" s="75"/>
      <c r="DK173" s="75"/>
      <c r="DL173" s="75"/>
      <c r="DM173" s="75"/>
      <c r="DN173" s="75"/>
      <c r="DO173" s="75"/>
      <c r="DP173" s="75"/>
      <c r="DQ173" s="75"/>
      <c r="DR173" s="75"/>
      <c r="DS173" s="75"/>
      <c r="DT173" s="75"/>
      <c r="DU173" s="75"/>
      <c r="DV173" s="75"/>
      <c r="DW173" s="75"/>
      <c r="DX173" s="75"/>
      <c r="DY173" s="75"/>
      <c r="DZ173" s="75"/>
      <c r="EA173" s="75"/>
      <c r="EB173" s="75"/>
      <c r="EC173" s="75"/>
      <c r="ED173" s="75"/>
      <c r="EE173" s="75"/>
      <c r="EF173" s="75"/>
      <c r="EG173" s="75"/>
      <c r="EH173" s="75"/>
      <c r="EI173" s="75"/>
      <c r="EJ173" s="75"/>
      <c r="EK173" s="75"/>
      <c r="EL173" s="75"/>
      <c r="EM173" s="75"/>
      <c r="EN173" s="75"/>
      <c r="EO173" s="75"/>
      <c r="EP173" s="75"/>
    </row>
    <row r="174" spans="1:146">
      <c r="A174" s="74"/>
      <c r="B174" s="74"/>
      <c r="C174" s="74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4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  <c r="AO174" s="75"/>
      <c r="AP174" s="75"/>
      <c r="AQ174" s="75"/>
      <c r="AR174" s="75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5"/>
      <c r="BL174" s="75"/>
      <c r="BM174" s="75"/>
      <c r="BN174" s="75"/>
      <c r="BO174" s="75"/>
      <c r="BP174" s="75"/>
      <c r="BQ174" s="75"/>
      <c r="BR174" s="75"/>
      <c r="BS174" s="75"/>
      <c r="BT174" s="75"/>
      <c r="BU174" s="75"/>
      <c r="BV174" s="75"/>
      <c r="BW174" s="75"/>
      <c r="BX174" s="75"/>
      <c r="BY174" s="75"/>
      <c r="BZ174" s="75"/>
      <c r="CA174" s="75"/>
      <c r="CB174" s="75"/>
      <c r="CC174" s="75"/>
      <c r="CD174" s="75"/>
      <c r="CE174" s="75"/>
      <c r="CF174" s="75"/>
      <c r="CG174" s="75"/>
      <c r="CH174" s="75"/>
      <c r="CI174" s="75"/>
      <c r="CJ174" s="75"/>
      <c r="CK174" s="75"/>
      <c r="CL174" s="75"/>
      <c r="CM174" s="75"/>
      <c r="CN174" s="75"/>
      <c r="CO174" s="75"/>
      <c r="CP174" s="75"/>
      <c r="CQ174" s="75"/>
      <c r="CR174" s="75"/>
      <c r="CS174" s="75"/>
      <c r="CT174" s="75"/>
      <c r="CU174" s="75"/>
      <c r="CV174" s="75"/>
      <c r="CW174" s="75"/>
      <c r="CX174" s="75"/>
      <c r="CY174" s="75"/>
      <c r="CZ174" s="75"/>
      <c r="DA174" s="75"/>
      <c r="DB174" s="75"/>
      <c r="DC174" s="75"/>
      <c r="DD174" s="75"/>
      <c r="DE174" s="75"/>
      <c r="DF174" s="75"/>
      <c r="DG174" s="75"/>
      <c r="DH174" s="75"/>
      <c r="DI174" s="75"/>
      <c r="DJ174" s="75"/>
      <c r="DK174" s="75"/>
      <c r="DL174" s="75"/>
      <c r="DM174" s="75"/>
      <c r="DN174" s="75"/>
      <c r="DO174" s="75"/>
      <c r="DP174" s="75"/>
      <c r="DQ174" s="75"/>
      <c r="DR174" s="75"/>
      <c r="DS174" s="75"/>
      <c r="DT174" s="75"/>
      <c r="DU174" s="75"/>
      <c r="DV174" s="75"/>
      <c r="DW174" s="75"/>
      <c r="DX174" s="75"/>
      <c r="DY174" s="75"/>
      <c r="DZ174" s="75"/>
      <c r="EA174" s="75"/>
      <c r="EB174" s="75"/>
      <c r="EC174" s="75"/>
      <c r="ED174" s="75"/>
      <c r="EE174" s="75"/>
      <c r="EF174" s="75"/>
      <c r="EG174" s="75"/>
      <c r="EH174" s="75"/>
      <c r="EI174" s="75"/>
      <c r="EJ174" s="75"/>
      <c r="EK174" s="75"/>
      <c r="EL174" s="75"/>
      <c r="EM174" s="75"/>
      <c r="EN174" s="75"/>
      <c r="EO174" s="75"/>
      <c r="EP174" s="75"/>
    </row>
    <row r="175" spans="1:146">
      <c r="A175" s="74"/>
      <c r="B175" s="74"/>
      <c r="C175" s="74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4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AT175" s="75"/>
      <c r="AU175" s="75"/>
      <c r="AV175" s="75"/>
      <c r="AW175" s="75"/>
      <c r="AX175" s="75"/>
      <c r="AY175" s="75"/>
      <c r="AZ175" s="75"/>
      <c r="BA175" s="75"/>
      <c r="BB175" s="75"/>
      <c r="BC175" s="75"/>
      <c r="BD175" s="75"/>
      <c r="BE175" s="75"/>
      <c r="BF175" s="75"/>
      <c r="BG175" s="75"/>
      <c r="BH175" s="75"/>
      <c r="BI175" s="75"/>
      <c r="BJ175" s="75"/>
      <c r="BK175" s="75"/>
      <c r="BL175" s="75"/>
      <c r="BM175" s="75"/>
      <c r="BN175" s="75"/>
      <c r="BO175" s="75"/>
      <c r="BP175" s="75"/>
      <c r="BQ175" s="75"/>
      <c r="BR175" s="75"/>
      <c r="BS175" s="75"/>
      <c r="BT175" s="75"/>
      <c r="BU175" s="75"/>
      <c r="BV175" s="75"/>
      <c r="BW175" s="75"/>
      <c r="BX175" s="75"/>
      <c r="BY175" s="75"/>
      <c r="BZ175" s="75"/>
      <c r="CA175" s="75"/>
      <c r="CB175" s="75"/>
      <c r="CC175" s="75"/>
      <c r="CD175" s="75"/>
      <c r="CE175" s="75"/>
      <c r="CF175" s="75"/>
      <c r="CG175" s="75"/>
      <c r="CH175" s="75"/>
      <c r="CI175" s="75"/>
      <c r="CJ175" s="75"/>
      <c r="CK175" s="75"/>
      <c r="CL175" s="75"/>
      <c r="CM175" s="75"/>
      <c r="CN175" s="75"/>
      <c r="CO175" s="75"/>
      <c r="CP175" s="75"/>
      <c r="CQ175" s="75"/>
      <c r="CR175" s="75"/>
      <c r="CS175" s="75"/>
      <c r="CT175" s="75"/>
      <c r="CU175" s="75"/>
      <c r="CV175" s="75"/>
      <c r="CW175" s="75"/>
      <c r="CX175" s="75"/>
      <c r="CY175" s="75"/>
      <c r="CZ175" s="75"/>
      <c r="DA175" s="75"/>
      <c r="DB175" s="75"/>
      <c r="DC175" s="75"/>
      <c r="DD175" s="75"/>
      <c r="DE175" s="75"/>
      <c r="DF175" s="75"/>
      <c r="DG175" s="75"/>
      <c r="DH175" s="75"/>
      <c r="DI175" s="75"/>
      <c r="DJ175" s="75"/>
      <c r="DK175" s="75"/>
      <c r="DL175" s="75"/>
      <c r="DM175" s="75"/>
      <c r="DN175" s="75"/>
      <c r="DO175" s="75"/>
      <c r="DP175" s="75"/>
      <c r="DQ175" s="75"/>
      <c r="DR175" s="75"/>
      <c r="DS175" s="75"/>
      <c r="DT175" s="75"/>
      <c r="DU175" s="75"/>
      <c r="DV175" s="75"/>
      <c r="DW175" s="75"/>
      <c r="DX175" s="75"/>
      <c r="DY175" s="75"/>
      <c r="DZ175" s="75"/>
      <c r="EA175" s="75"/>
      <c r="EB175" s="75"/>
      <c r="EC175" s="75"/>
      <c r="ED175" s="75"/>
      <c r="EE175" s="75"/>
      <c r="EF175" s="75"/>
      <c r="EG175" s="75"/>
      <c r="EH175" s="75"/>
      <c r="EI175" s="75"/>
      <c r="EJ175" s="75"/>
      <c r="EK175" s="75"/>
      <c r="EL175" s="75"/>
      <c r="EM175" s="75"/>
      <c r="EN175" s="75"/>
      <c r="EO175" s="75"/>
      <c r="EP175" s="75"/>
    </row>
    <row r="176" spans="1:146">
      <c r="A176" s="74"/>
      <c r="B176" s="74"/>
      <c r="C176" s="74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4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5"/>
      <c r="AT176" s="75"/>
      <c r="AU176" s="75"/>
      <c r="AV176" s="75"/>
      <c r="AW176" s="75"/>
      <c r="AX176" s="75"/>
      <c r="AY176" s="75"/>
      <c r="AZ176" s="75"/>
      <c r="BA176" s="75"/>
      <c r="BB176" s="75"/>
      <c r="BC176" s="75"/>
      <c r="BD176" s="75"/>
      <c r="BE176" s="75"/>
      <c r="BF176" s="75"/>
      <c r="BG176" s="75"/>
      <c r="BH176" s="75"/>
      <c r="BI176" s="75"/>
      <c r="BJ176" s="75"/>
      <c r="BK176" s="75"/>
      <c r="BL176" s="75"/>
      <c r="BM176" s="75"/>
      <c r="BN176" s="75"/>
      <c r="BO176" s="75"/>
      <c r="BP176" s="75"/>
      <c r="BQ176" s="75"/>
      <c r="BR176" s="75"/>
      <c r="BS176" s="75"/>
      <c r="BT176" s="75"/>
      <c r="BU176" s="75"/>
      <c r="BV176" s="75"/>
      <c r="BW176" s="75"/>
      <c r="BX176" s="75"/>
      <c r="BY176" s="75"/>
      <c r="BZ176" s="75"/>
      <c r="CA176" s="75"/>
      <c r="CB176" s="75"/>
      <c r="CC176" s="75"/>
      <c r="CD176" s="75"/>
      <c r="CE176" s="75"/>
      <c r="CF176" s="75"/>
      <c r="CG176" s="75"/>
      <c r="CH176" s="75"/>
      <c r="CI176" s="75"/>
      <c r="CJ176" s="75"/>
      <c r="CK176" s="75"/>
      <c r="CL176" s="75"/>
      <c r="CM176" s="75"/>
      <c r="CN176" s="75"/>
      <c r="CO176" s="75"/>
      <c r="CP176" s="75"/>
      <c r="CQ176" s="75"/>
      <c r="CR176" s="75"/>
      <c r="CS176" s="75"/>
      <c r="CT176" s="75"/>
      <c r="CU176" s="75"/>
      <c r="CV176" s="75"/>
      <c r="CW176" s="75"/>
      <c r="CX176" s="75"/>
      <c r="CY176" s="75"/>
      <c r="CZ176" s="75"/>
      <c r="DA176" s="75"/>
      <c r="DB176" s="75"/>
      <c r="DC176" s="75"/>
      <c r="DD176" s="75"/>
      <c r="DE176" s="75"/>
      <c r="DF176" s="75"/>
      <c r="DG176" s="75"/>
      <c r="DH176" s="75"/>
      <c r="DI176" s="75"/>
      <c r="DJ176" s="75"/>
      <c r="DK176" s="75"/>
      <c r="DL176" s="75"/>
      <c r="DM176" s="75"/>
      <c r="DN176" s="75"/>
      <c r="DO176" s="75"/>
      <c r="DP176" s="75"/>
      <c r="DQ176" s="75"/>
      <c r="DR176" s="75"/>
      <c r="DS176" s="75"/>
      <c r="DT176" s="75"/>
      <c r="DU176" s="75"/>
      <c r="DV176" s="75"/>
      <c r="DW176" s="75"/>
      <c r="DX176" s="75"/>
      <c r="DY176" s="75"/>
      <c r="DZ176" s="75"/>
      <c r="EA176" s="75"/>
      <c r="EB176" s="75"/>
      <c r="EC176" s="75"/>
      <c r="ED176" s="75"/>
      <c r="EE176" s="75"/>
      <c r="EF176" s="75"/>
      <c r="EG176" s="75"/>
      <c r="EH176" s="75"/>
      <c r="EI176" s="75"/>
      <c r="EJ176" s="75"/>
      <c r="EK176" s="75"/>
      <c r="EL176" s="75"/>
      <c r="EM176" s="75"/>
      <c r="EN176" s="75"/>
      <c r="EO176" s="75"/>
      <c r="EP176" s="75"/>
    </row>
    <row r="177" spans="1:146">
      <c r="A177" s="74"/>
      <c r="B177" s="74"/>
      <c r="C177" s="74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4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  <c r="BI177" s="75"/>
      <c r="BJ177" s="75"/>
      <c r="BK177" s="75"/>
      <c r="BL177" s="75"/>
      <c r="BM177" s="75"/>
      <c r="BN177" s="75"/>
      <c r="BO177" s="75"/>
      <c r="BP177" s="75"/>
      <c r="BQ177" s="75"/>
      <c r="BR177" s="75"/>
      <c r="BS177" s="75"/>
      <c r="BT177" s="75"/>
      <c r="BU177" s="75"/>
      <c r="BV177" s="75"/>
      <c r="BW177" s="75"/>
      <c r="BX177" s="75"/>
      <c r="BY177" s="75"/>
      <c r="BZ177" s="75"/>
      <c r="CA177" s="75"/>
      <c r="CB177" s="75"/>
      <c r="CC177" s="75"/>
      <c r="CD177" s="75"/>
      <c r="CE177" s="75"/>
      <c r="CF177" s="75"/>
      <c r="CG177" s="75"/>
      <c r="CH177" s="75"/>
      <c r="CI177" s="75"/>
      <c r="CJ177" s="75"/>
      <c r="CK177" s="75"/>
      <c r="CL177" s="75"/>
      <c r="CM177" s="75"/>
      <c r="CN177" s="75"/>
      <c r="CO177" s="75"/>
      <c r="CP177" s="75"/>
      <c r="CQ177" s="75"/>
      <c r="CR177" s="75"/>
      <c r="CS177" s="75"/>
      <c r="CT177" s="75"/>
      <c r="CU177" s="75"/>
      <c r="CV177" s="75"/>
      <c r="CW177" s="75"/>
      <c r="CX177" s="75"/>
      <c r="CY177" s="75"/>
      <c r="CZ177" s="75"/>
      <c r="DA177" s="75"/>
      <c r="DB177" s="75"/>
      <c r="DC177" s="75"/>
      <c r="DD177" s="75"/>
      <c r="DE177" s="75"/>
      <c r="DF177" s="75"/>
      <c r="DG177" s="75"/>
      <c r="DH177" s="75"/>
      <c r="DI177" s="75"/>
      <c r="DJ177" s="75"/>
      <c r="DK177" s="75"/>
      <c r="DL177" s="75"/>
      <c r="DM177" s="75"/>
      <c r="DN177" s="75"/>
      <c r="DO177" s="75"/>
      <c r="DP177" s="75"/>
      <c r="DQ177" s="75"/>
      <c r="DR177" s="75"/>
      <c r="DS177" s="75"/>
      <c r="DT177" s="75"/>
      <c r="DU177" s="75"/>
      <c r="DV177" s="75"/>
      <c r="DW177" s="75"/>
      <c r="DX177" s="75"/>
      <c r="DY177" s="75"/>
      <c r="DZ177" s="75"/>
      <c r="EA177" s="75"/>
      <c r="EB177" s="75"/>
      <c r="EC177" s="75"/>
      <c r="ED177" s="75"/>
      <c r="EE177" s="75"/>
      <c r="EF177" s="75"/>
      <c r="EG177" s="75"/>
      <c r="EH177" s="75"/>
      <c r="EI177" s="75"/>
      <c r="EJ177" s="75"/>
      <c r="EK177" s="75"/>
      <c r="EL177" s="75"/>
      <c r="EM177" s="75"/>
      <c r="EN177" s="75"/>
      <c r="EO177" s="75"/>
      <c r="EP177" s="75"/>
    </row>
    <row r="178" spans="1:146">
      <c r="A178" s="74"/>
      <c r="B178" s="74"/>
      <c r="C178" s="74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4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  <c r="AS178" s="75"/>
      <c r="AT178" s="75"/>
      <c r="AU178" s="75"/>
      <c r="AV178" s="75"/>
      <c r="AW178" s="75"/>
      <c r="AX178" s="75"/>
      <c r="AY178" s="75"/>
      <c r="AZ178" s="75"/>
      <c r="BA178" s="75"/>
      <c r="BB178" s="75"/>
      <c r="BC178" s="75"/>
      <c r="BD178" s="75"/>
      <c r="BE178" s="75"/>
      <c r="BF178" s="75"/>
      <c r="BG178" s="75"/>
      <c r="BH178" s="75"/>
      <c r="BI178" s="75"/>
      <c r="BJ178" s="75"/>
      <c r="BK178" s="75"/>
      <c r="BL178" s="75"/>
      <c r="BM178" s="75"/>
      <c r="BN178" s="75"/>
      <c r="BO178" s="75"/>
      <c r="BP178" s="75"/>
      <c r="BQ178" s="75"/>
      <c r="BR178" s="75"/>
      <c r="BS178" s="75"/>
      <c r="BT178" s="75"/>
      <c r="BU178" s="75"/>
      <c r="BV178" s="75"/>
      <c r="BW178" s="75"/>
      <c r="BX178" s="75"/>
      <c r="BY178" s="75"/>
      <c r="BZ178" s="75"/>
      <c r="CA178" s="75"/>
      <c r="CB178" s="75"/>
      <c r="CC178" s="75"/>
      <c r="CD178" s="75"/>
      <c r="CE178" s="75"/>
      <c r="CF178" s="75"/>
      <c r="CG178" s="75"/>
      <c r="CH178" s="75"/>
      <c r="CI178" s="75"/>
      <c r="CJ178" s="75"/>
      <c r="CK178" s="75"/>
      <c r="CL178" s="75"/>
      <c r="CM178" s="75"/>
      <c r="CN178" s="75"/>
      <c r="CO178" s="75"/>
      <c r="CP178" s="75"/>
      <c r="CQ178" s="75"/>
      <c r="CR178" s="75"/>
      <c r="CS178" s="75"/>
      <c r="CT178" s="75"/>
      <c r="CU178" s="75"/>
      <c r="CV178" s="75"/>
      <c r="CW178" s="75"/>
      <c r="CX178" s="75"/>
      <c r="CY178" s="75"/>
      <c r="CZ178" s="75"/>
      <c r="DA178" s="75"/>
      <c r="DB178" s="75"/>
      <c r="DC178" s="75"/>
      <c r="DD178" s="75"/>
      <c r="DE178" s="75"/>
      <c r="DF178" s="75"/>
      <c r="DG178" s="75"/>
      <c r="DH178" s="75"/>
      <c r="DI178" s="75"/>
      <c r="DJ178" s="75"/>
      <c r="DK178" s="75"/>
      <c r="DL178" s="75"/>
      <c r="DM178" s="75"/>
      <c r="DN178" s="75"/>
      <c r="DO178" s="75"/>
      <c r="DP178" s="75"/>
      <c r="DQ178" s="75"/>
      <c r="DR178" s="75"/>
      <c r="DS178" s="75"/>
      <c r="DT178" s="75"/>
      <c r="DU178" s="75"/>
      <c r="DV178" s="75"/>
      <c r="DW178" s="75"/>
      <c r="DX178" s="75"/>
      <c r="DY178" s="75"/>
      <c r="DZ178" s="75"/>
      <c r="EA178" s="75"/>
      <c r="EB178" s="75"/>
      <c r="EC178" s="75"/>
      <c r="ED178" s="75"/>
      <c r="EE178" s="75"/>
      <c r="EF178" s="75"/>
      <c r="EG178" s="75"/>
      <c r="EH178" s="75"/>
      <c r="EI178" s="75"/>
      <c r="EJ178" s="75"/>
      <c r="EK178" s="75"/>
      <c r="EL178" s="75"/>
      <c r="EM178" s="75"/>
      <c r="EN178" s="75"/>
      <c r="EO178" s="75"/>
      <c r="EP178" s="75"/>
    </row>
    <row r="179" spans="1:146">
      <c r="A179" s="74"/>
      <c r="B179" s="74"/>
      <c r="C179" s="74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4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L179" s="75"/>
      <c r="BM179" s="75"/>
      <c r="BN179" s="75"/>
      <c r="BO179" s="75"/>
      <c r="BP179" s="75"/>
      <c r="BQ179" s="75"/>
      <c r="BR179" s="75"/>
      <c r="BS179" s="75"/>
      <c r="BT179" s="75"/>
      <c r="BU179" s="75"/>
      <c r="BV179" s="75"/>
      <c r="BW179" s="75"/>
      <c r="BX179" s="75"/>
      <c r="BY179" s="75"/>
      <c r="BZ179" s="75"/>
      <c r="CA179" s="75"/>
      <c r="CB179" s="75"/>
      <c r="CC179" s="75"/>
      <c r="CD179" s="75"/>
      <c r="CE179" s="75"/>
      <c r="CF179" s="75"/>
      <c r="CG179" s="75"/>
      <c r="CH179" s="75"/>
      <c r="CI179" s="75"/>
      <c r="CJ179" s="75"/>
      <c r="CK179" s="75"/>
      <c r="CL179" s="75"/>
      <c r="CM179" s="75"/>
      <c r="CN179" s="75"/>
      <c r="CO179" s="75"/>
      <c r="CP179" s="75"/>
      <c r="CQ179" s="75"/>
      <c r="CR179" s="75"/>
      <c r="CS179" s="75"/>
      <c r="CT179" s="75"/>
      <c r="CU179" s="75"/>
      <c r="CV179" s="75"/>
      <c r="CW179" s="75"/>
      <c r="CX179" s="75"/>
      <c r="CY179" s="75"/>
      <c r="CZ179" s="75"/>
      <c r="DA179" s="75"/>
      <c r="DB179" s="75"/>
      <c r="DC179" s="75"/>
      <c r="DD179" s="75"/>
      <c r="DE179" s="75"/>
      <c r="DF179" s="75"/>
      <c r="DG179" s="75"/>
      <c r="DH179" s="75"/>
      <c r="DI179" s="75"/>
      <c r="DJ179" s="75"/>
      <c r="DK179" s="75"/>
      <c r="DL179" s="75"/>
      <c r="DM179" s="75"/>
      <c r="DN179" s="75"/>
      <c r="DO179" s="75"/>
      <c r="DP179" s="75"/>
      <c r="DQ179" s="75"/>
      <c r="DR179" s="75"/>
      <c r="DS179" s="75"/>
      <c r="DT179" s="75"/>
      <c r="DU179" s="75"/>
      <c r="DV179" s="75"/>
      <c r="DW179" s="75"/>
      <c r="DX179" s="75"/>
      <c r="DY179" s="75"/>
      <c r="DZ179" s="75"/>
      <c r="EA179" s="75"/>
      <c r="EB179" s="75"/>
      <c r="EC179" s="75"/>
      <c r="ED179" s="75"/>
      <c r="EE179" s="75"/>
      <c r="EF179" s="75"/>
      <c r="EG179" s="75"/>
      <c r="EH179" s="75"/>
      <c r="EI179" s="75"/>
      <c r="EJ179" s="75"/>
      <c r="EK179" s="75"/>
      <c r="EL179" s="75"/>
      <c r="EM179" s="75"/>
      <c r="EN179" s="75"/>
      <c r="EO179" s="75"/>
      <c r="EP179" s="75"/>
    </row>
    <row r="180" spans="1:146">
      <c r="A180" s="74"/>
      <c r="B180" s="74"/>
      <c r="C180" s="74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4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  <c r="AM180" s="75"/>
      <c r="AN180" s="75"/>
      <c r="AO180" s="75"/>
      <c r="AP180" s="75"/>
      <c r="AQ180" s="75"/>
      <c r="AR180" s="75"/>
      <c r="AS180" s="75"/>
      <c r="AT180" s="75"/>
      <c r="AU180" s="75"/>
      <c r="AV180" s="75"/>
      <c r="AW180" s="75"/>
      <c r="AX180" s="75"/>
      <c r="AY180" s="75"/>
      <c r="AZ180" s="75"/>
      <c r="BA180" s="75"/>
      <c r="BB180" s="75"/>
      <c r="BC180" s="75"/>
      <c r="BD180" s="75"/>
      <c r="BE180" s="75"/>
      <c r="BF180" s="75"/>
      <c r="BG180" s="75"/>
      <c r="BH180" s="75"/>
      <c r="BI180" s="75"/>
      <c r="BJ180" s="75"/>
      <c r="BK180" s="75"/>
      <c r="BL180" s="75"/>
      <c r="BM180" s="75"/>
      <c r="BN180" s="75"/>
      <c r="BO180" s="75"/>
      <c r="BP180" s="75"/>
      <c r="BQ180" s="75"/>
      <c r="BR180" s="75"/>
      <c r="BS180" s="75"/>
      <c r="BT180" s="75"/>
      <c r="BU180" s="75"/>
      <c r="BV180" s="75"/>
      <c r="BW180" s="75"/>
      <c r="BX180" s="75"/>
      <c r="BY180" s="75"/>
      <c r="BZ180" s="75"/>
      <c r="CA180" s="75"/>
      <c r="CB180" s="75"/>
      <c r="CC180" s="75"/>
      <c r="CD180" s="75"/>
      <c r="CE180" s="75"/>
      <c r="CF180" s="75"/>
      <c r="CG180" s="75"/>
      <c r="CH180" s="75"/>
      <c r="CI180" s="75"/>
      <c r="CJ180" s="75"/>
      <c r="CK180" s="75"/>
      <c r="CL180" s="75"/>
      <c r="CM180" s="75"/>
      <c r="CN180" s="75"/>
      <c r="CO180" s="75"/>
      <c r="CP180" s="75"/>
      <c r="CQ180" s="75"/>
      <c r="CR180" s="75"/>
      <c r="CS180" s="75"/>
      <c r="CT180" s="75"/>
      <c r="CU180" s="75"/>
      <c r="CV180" s="75"/>
      <c r="CW180" s="75"/>
      <c r="CX180" s="75"/>
      <c r="CY180" s="75"/>
      <c r="CZ180" s="75"/>
      <c r="DA180" s="75"/>
      <c r="DB180" s="75"/>
      <c r="DC180" s="75"/>
      <c r="DD180" s="75"/>
      <c r="DE180" s="75"/>
      <c r="DF180" s="75"/>
      <c r="DG180" s="75"/>
      <c r="DH180" s="75"/>
      <c r="DI180" s="75"/>
      <c r="DJ180" s="75"/>
      <c r="DK180" s="75"/>
      <c r="DL180" s="75"/>
      <c r="DM180" s="75"/>
      <c r="DN180" s="75"/>
      <c r="DO180" s="75"/>
      <c r="DP180" s="75"/>
      <c r="DQ180" s="75"/>
      <c r="DR180" s="75"/>
      <c r="DS180" s="75"/>
      <c r="DT180" s="75"/>
      <c r="DU180" s="75"/>
      <c r="DV180" s="75"/>
      <c r="DW180" s="75"/>
      <c r="DX180" s="75"/>
      <c r="DY180" s="75"/>
      <c r="DZ180" s="75"/>
      <c r="EA180" s="75"/>
      <c r="EB180" s="75"/>
      <c r="EC180" s="75"/>
      <c r="ED180" s="75"/>
      <c r="EE180" s="75"/>
      <c r="EF180" s="75"/>
      <c r="EG180" s="75"/>
      <c r="EH180" s="75"/>
      <c r="EI180" s="75"/>
      <c r="EJ180" s="75"/>
      <c r="EK180" s="75"/>
      <c r="EL180" s="75"/>
      <c r="EM180" s="75"/>
      <c r="EN180" s="75"/>
      <c r="EO180" s="75"/>
      <c r="EP180" s="75"/>
    </row>
    <row r="181" spans="1:146">
      <c r="A181" s="74"/>
      <c r="B181" s="74"/>
      <c r="C181" s="74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4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75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  <c r="BI181" s="75"/>
      <c r="BJ181" s="75"/>
      <c r="BK181" s="75"/>
      <c r="BL181" s="75"/>
      <c r="BM181" s="75"/>
      <c r="BN181" s="75"/>
      <c r="BO181" s="75"/>
      <c r="BP181" s="75"/>
      <c r="BQ181" s="75"/>
      <c r="BR181" s="75"/>
      <c r="BS181" s="75"/>
      <c r="BT181" s="75"/>
      <c r="BU181" s="75"/>
      <c r="BV181" s="75"/>
      <c r="BW181" s="75"/>
      <c r="BX181" s="75"/>
      <c r="BY181" s="75"/>
      <c r="BZ181" s="75"/>
      <c r="CA181" s="75"/>
      <c r="CB181" s="75"/>
      <c r="CC181" s="75"/>
      <c r="CD181" s="75"/>
      <c r="CE181" s="75"/>
      <c r="CF181" s="75"/>
      <c r="CG181" s="75"/>
      <c r="CH181" s="75"/>
      <c r="CI181" s="75"/>
      <c r="CJ181" s="75"/>
      <c r="CK181" s="75"/>
      <c r="CL181" s="75"/>
      <c r="CM181" s="75"/>
      <c r="CN181" s="75"/>
      <c r="CO181" s="75"/>
      <c r="CP181" s="75"/>
      <c r="CQ181" s="75"/>
      <c r="CR181" s="75"/>
      <c r="CS181" s="75"/>
      <c r="CT181" s="75"/>
      <c r="CU181" s="75"/>
      <c r="CV181" s="75"/>
      <c r="CW181" s="75"/>
      <c r="CX181" s="75"/>
      <c r="CY181" s="75"/>
      <c r="CZ181" s="75"/>
      <c r="DA181" s="75"/>
      <c r="DB181" s="75"/>
      <c r="DC181" s="75"/>
      <c r="DD181" s="75"/>
      <c r="DE181" s="75"/>
      <c r="DF181" s="75"/>
      <c r="DG181" s="75"/>
      <c r="DH181" s="75"/>
      <c r="DI181" s="75"/>
      <c r="DJ181" s="75"/>
      <c r="DK181" s="75"/>
      <c r="DL181" s="75"/>
      <c r="DM181" s="75"/>
      <c r="DN181" s="75"/>
      <c r="DO181" s="75"/>
      <c r="DP181" s="75"/>
      <c r="DQ181" s="75"/>
      <c r="DR181" s="75"/>
      <c r="DS181" s="75"/>
      <c r="DT181" s="75"/>
      <c r="DU181" s="75"/>
      <c r="DV181" s="75"/>
      <c r="DW181" s="75"/>
      <c r="DX181" s="75"/>
      <c r="DY181" s="75"/>
      <c r="DZ181" s="75"/>
      <c r="EA181" s="75"/>
      <c r="EB181" s="75"/>
      <c r="EC181" s="75"/>
      <c r="ED181" s="75"/>
      <c r="EE181" s="75"/>
      <c r="EF181" s="75"/>
      <c r="EG181" s="75"/>
      <c r="EH181" s="75"/>
      <c r="EI181" s="75"/>
      <c r="EJ181" s="75"/>
      <c r="EK181" s="75"/>
      <c r="EL181" s="75"/>
      <c r="EM181" s="75"/>
      <c r="EN181" s="75"/>
      <c r="EO181" s="75"/>
      <c r="EP181" s="75"/>
    </row>
    <row r="182" spans="1:146">
      <c r="A182" s="74"/>
      <c r="B182" s="74"/>
      <c r="C182" s="74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4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5"/>
      <c r="AT182" s="75"/>
      <c r="AU182" s="75"/>
      <c r="AV182" s="75"/>
      <c r="AW182" s="75"/>
      <c r="AX182" s="75"/>
      <c r="AY182" s="75"/>
      <c r="AZ182" s="75"/>
      <c r="BA182" s="75"/>
      <c r="BB182" s="75"/>
      <c r="BC182" s="75"/>
      <c r="BD182" s="75"/>
      <c r="BE182" s="75"/>
      <c r="BF182" s="75"/>
      <c r="BG182" s="75"/>
      <c r="BH182" s="75"/>
      <c r="BI182" s="75"/>
      <c r="BJ182" s="75"/>
      <c r="BK182" s="75"/>
      <c r="BL182" s="75"/>
      <c r="BM182" s="75"/>
      <c r="BN182" s="75"/>
      <c r="BO182" s="75"/>
      <c r="BP182" s="75"/>
      <c r="BQ182" s="75"/>
      <c r="BR182" s="75"/>
      <c r="BS182" s="75"/>
      <c r="BT182" s="75"/>
      <c r="BU182" s="75"/>
      <c r="BV182" s="75"/>
      <c r="BW182" s="75"/>
      <c r="BX182" s="75"/>
      <c r="BY182" s="75"/>
      <c r="BZ182" s="75"/>
      <c r="CA182" s="75"/>
      <c r="CB182" s="75"/>
      <c r="CC182" s="75"/>
      <c r="CD182" s="75"/>
      <c r="CE182" s="75"/>
      <c r="CF182" s="75"/>
      <c r="CG182" s="75"/>
      <c r="CH182" s="75"/>
      <c r="CI182" s="75"/>
      <c r="CJ182" s="75"/>
      <c r="CK182" s="75"/>
      <c r="CL182" s="75"/>
      <c r="CM182" s="75"/>
      <c r="CN182" s="75"/>
      <c r="CO182" s="75"/>
      <c r="CP182" s="75"/>
      <c r="CQ182" s="75"/>
      <c r="CR182" s="75"/>
      <c r="CS182" s="75"/>
      <c r="CT182" s="75"/>
      <c r="CU182" s="75"/>
      <c r="CV182" s="75"/>
      <c r="CW182" s="75"/>
      <c r="CX182" s="75"/>
      <c r="CY182" s="75"/>
      <c r="CZ182" s="75"/>
      <c r="DA182" s="75"/>
      <c r="DB182" s="75"/>
      <c r="DC182" s="75"/>
      <c r="DD182" s="75"/>
      <c r="DE182" s="75"/>
      <c r="DF182" s="75"/>
      <c r="DG182" s="75"/>
      <c r="DH182" s="75"/>
      <c r="DI182" s="75"/>
      <c r="DJ182" s="75"/>
      <c r="DK182" s="75"/>
      <c r="DL182" s="75"/>
      <c r="DM182" s="75"/>
      <c r="DN182" s="75"/>
      <c r="DO182" s="75"/>
      <c r="DP182" s="75"/>
      <c r="DQ182" s="75"/>
      <c r="DR182" s="75"/>
      <c r="DS182" s="75"/>
      <c r="DT182" s="75"/>
      <c r="DU182" s="75"/>
      <c r="DV182" s="75"/>
      <c r="DW182" s="75"/>
      <c r="DX182" s="75"/>
      <c r="DY182" s="75"/>
      <c r="DZ182" s="75"/>
      <c r="EA182" s="75"/>
      <c r="EB182" s="75"/>
      <c r="EC182" s="75"/>
      <c r="ED182" s="75"/>
      <c r="EE182" s="75"/>
      <c r="EF182" s="75"/>
      <c r="EG182" s="75"/>
      <c r="EH182" s="75"/>
      <c r="EI182" s="75"/>
      <c r="EJ182" s="75"/>
      <c r="EK182" s="75"/>
      <c r="EL182" s="75"/>
      <c r="EM182" s="75"/>
      <c r="EN182" s="75"/>
      <c r="EO182" s="75"/>
      <c r="EP182" s="75"/>
    </row>
    <row r="183" spans="1:146">
      <c r="A183" s="74"/>
      <c r="B183" s="74"/>
      <c r="C183" s="74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4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AT183" s="75"/>
      <c r="AU183" s="75"/>
      <c r="AV183" s="75"/>
      <c r="AW183" s="75"/>
      <c r="AX183" s="75"/>
      <c r="AY183" s="75"/>
      <c r="AZ183" s="75"/>
      <c r="BA183" s="75"/>
      <c r="BB183" s="75"/>
      <c r="BC183" s="75"/>
      <c r="BD183" s="75"/>
      <c r="BE183" s="75"/>
      <c r="BF183" s="75"/>
      <c r="BG183" s="75"/>
      <c r="BH183" s="75"/>
      <c r="BI183" s="75"/>
      <c r="BJ183" s="75"/>
      <c r="BK183" s="75"/>
      <c r="BL183" s="75"/>
      <c r="BM183" s="75"/>
      <c r="BN183" s="75"/>
      <c r="BO183" s="75"/>
      <c r="BP183" s="75"/>
      <c r="BQ183" s="75"/>
      <c r="BR183" s="75"/>
      <c r="BS183" s="75"/>
      <c r="BT183" s="75"/>
      <c r="BU183" s="75"/>
      <c r="BV183" s="75"/>
      <c r="BW183" s="75"/>
      <c r="BX183" s="75"/>
      <c r="BY183" s="75"/>
      <c r="BZ183" s="75"/>
      <c r="CA183" s="75"/>
      <c r="CB183" s="75"/>
      <c r="CC183" s="75"/>
      <c r="CD183" s="75"/>
      <c r="CE183" s="75"/>
      <c r="CF183" s="75"/>
      <c r="CG183" s="75"/>
      <c r="CH183" s="75"/>
      <c r="CI183" s="75"/>
      <c r="CJ183" s="75"/>
      <c r="CK183" s="75"/>
      <c r="CL183" s="75"/>
      <c r="CM183" s="75"/>
      <c r="CN183" s="75"/>
      <c r="CO183" s="75"/>
      <c r="CP183" s="75"/>
      <c r="CQ183" s="75"/>
      <c r="CR183" s="75"/>
      <c r="CS183" s="75"/>
      <c r="CT183" s="75"/>
      <c r="CU183" s="75"/>
      <c r="CV183" s="75"/>
      <c r="CW183" s="75"/>
      <c r="CX183" s="75"/>
      <c r="CY183" s="75"/>
      <c r="CZ183" s="75"/>
      <c r="DA183" s="75"/>
      <c r="DB183" s="75"/>
      <c r="DC183" s="75"/>
      <c r="DD183" s="75"/>
      <c r="DE183" s="75"/>
      <c r="DF183" s="75"/>
      <c r="DG183" s="75"/>
      <c r="DH183" s="75"/>
      <c r="DI183" s="75"/>
      <c r="DJ183" s="75"/>
      <c r="DK183" s="75"/>
      <c r="DL183" s="75"/>
      <c r="DM183" s="75"/>
      <c r="DN183" s="75"/>
      <c r="DO183" s="75"/>
      <c r="DP183" s="75"/>
      <c r="DQ183" s="75"/>
      <c r="DR183" s="75"/>
      <c r="DS183" s="75"/>
      <c r="DT183" s="75"/>
      <c r="DU183" s="75"/>
      <c r="DV183" s="75"/>
      <c r="DW183" s="75"/>
      <c r="DX183" s="75"/>
      <c r="DY183" s="75"/>
      <c r="DZ183" s="75"/>
      <c r="EA183" s="75"/>
      <c r="EB183" s="75"/>
      <c r="EC183" s="75"/>
      <c r="ED183" s="75"/>
      <c r="EE183" s="75"/>
      <c r="EF183" s="75"/>
      <c r="EG183" s="75"/>
      <c r="EH183" s="75"/>
      <c r="EI183" s="75"/>
      <c r="EJ183" s="75"/>
      <c r="EK183" s="75"/>
      <c r="EL183" s="75"/>
      <c r="EM183" s="75"/>
      <c r="EN183" s="75"/>
      <c r="EO183" s="75"/>
      <c r="EP183" s="75"/>
    </row>
    <row r="184" spans="1:146">
      <c r="A184" s="74"/>
      <c r="B184" s="74"/>
      <c r="C184" s="74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4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L184" s="75"/>
      <c r="BM184" s="75"/>
      <c r="BN184" s="75"/>
      <c r="BO184" s="75"/>
      <c r="BP184" s="75"/>
      <c r="BQ184" s="75"/>
      <c r="BR184" s="75"/>
      <c r="BS184" s="75"/>
      <c r="BT184" s="75"/>
      <c r="BU184" s="75"/>
      <c r="BV184" s="75"/>
      <c r="BW184" s="75"/>
      <c r="BX184" s="75"/>
      <c r="BY184" s="75"/>
      <c r="BZ184" s="75"/>
      <c r="CA184" s="75"/>
      <c r="CB184" s="75"/>
      <c r="CC184" s="75"/>
      <c r="CD184" s="75"/>
      <c r="CE184" s="75"/>
      <c r="CF184" s="75"/>
      <c r="CG184" s="75"/>
      <c r="CH184" s="75"/>
      <c r="CI184" s="75"/>
      <c r="CJ184" s="75"/>
      <c r="CK184" s="75"/>
      <c r="CL184" s="75"/>
      <c r="CM184" s="75"/>
      <c r="CN184" s="75"/>
      <c r="CO184" s="75"/>
      <c r="CP184" s="75"/>
      <c r="CQ184" s="75"/>
      <c r="CR184" s="75"/>
      <c r="CS184" s="75"/>
      <c r="CT184" s="75"/>
      <c r="CU184" s="75"/>
      <c r="CV184" s="75"/>
      <c r="CW184" s="75"/>
      <c r="CX184" s="75"/>
      <c r="CY184" s="75"/>
      <c r="CZ184" s="75"/>
      <c r="DA184" s="75"/>
      <c r="DB184" s="75"/>
      <c r="DC184" s="75"/>
      <c r="DD184" s="75"/>
      <c r="DE184" s="75"/>
      <c r="DF184" s="75"/>
      <c r="DG184" s="75"/>
      <c r="DH184" s="75"/>
      <c r="DI184" s="75"/>
      <c r="DJ184" s="75"/>
      <c r="DK184" s="75"/>
      <c r="DL184" s="75"/>
      <c r="DM184" s="75"/>
      <c r="DN184" s="75"/>
      <c r="DO184" s="75"/>
      <c r="DP184" s="75"/>
      <c r="DQ184" s="75"/>
      <c r="DR184" s="75"/>
      <c r="DS184" s="75"/>
      <c r="DT184" s="75"/>
      <c r="DU184" s="75"/>
      <c r="DV184" s="75"/>
      <c r="DW184" s="75"/>
      <c r="DX184" s="75"/>
      <c r="DY184" s="75"/>
      <c r="DZ184" s="75"/>
      <c r="EA184" s="75"/>
      <c r="EB184" s="75"/>
      <c r="EC184" s="75"/>
      <c r="ED184" s="75"/>
      <c r="EE184" s="75"/>
      <c r="EF184" s="75"/>
      <c r="EG184" s="75"/>
      <c r="EH184" s="75"/>
      <c r="EI184" s="75"/>
      <c r="EJ184" s="75"/>
      <c r="EK184" s="75"/>
      <c r="EL184" s="75"/>
      <c r="EM184" s="75"/>
      <c r="EN184" s="75"/>
      <c r="EO184" s="75"/>
      <c r="EP184" s="75"/>
    </row>
    <row r="185" spans="1:146">
      <c r="A185" s="74"/>
      <c r="B185" s="74"/>
      <c r="C185" s="74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4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  <c r="AM185" s="75"/>
      <c r="AN185" s="75"/>
      <c r="AO185" s="75"/>
      <c r="AP185" s="75"/>
      <c r="AQ185" s="75"/>
      <c r="AR185" s="75"/>
      <c r="AS185" s="75"/>
      <c r="AT185" s="75"/>
      <c r="AU185" s="75"/>
      <c r="AV185" s="75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75"/>
      <c r="BH185" s="75"/>
      <c r="BI185" s="75"/>
      <c r="BJ185" s="75"/>
      <c r="BK185" s="75"/>
      <c r="BL185" s="75"/>
      <c r="BM185" s="75"/>
      <c r="BN185" s="75"/>
      <c r="BO185" s="75"/>
      <c r="BP185" s="75"/>
      <c r="BQ185" s="75"/>
      <c r="BR185" s="75"/>
      <c r="BS185" s="75"/>
      <c r="BT185" s="75"/>
      <c r="BU185" s="75"/>
      <c r="BV185" s="75"/>
      <c r="BW185" s="75"/>
      <c r="BX185" s="75"/>
      <c r="BY185" s="75"/>
      <c r="BZ185" s="75"/>
      <c r="CA185" s="75"/>
      <c r="CB185" s="75"/>
      <c r="CC185" s="75"/>
      <c r="CD185" s="75"/>
      <c r="CE185" s="75"/>
      <c r="CF185" s="75"/>
      <c r="CG185" s="75"/>
      <c r="CH185" s="75"/>
      <c r="CI185" s="75"/>
      <c r="CJ185" s="75"/>
      <c r="CK185" s="75"/>
      <c r="CL185" s="75"/>
      <c r="CM185" s="75"/>
      <c r="CN185" s="75"/>
      <c r="CO185" s="75"/>
      <c r="CP185" s="75"/>
      <c r="CQ185" s="75"/>
      <c r="CR185" s="75"/>
      <c r="CS185" s="75"/>
      <c r="CT185" s="75"/>
      <c r="CU185" s="75"/>
      <c r="CV185" s="75"/>
      <c r="CW185" s="75"/>
      <c r="CX185" s="75"/>
      <c r="CY185" s="75"/>
      <c r="CZ185" s="75"/>
      <c r="DA185" s="75"/>
      <c r="DB185" s="75"/>
      <c r="DC185" s="75"/>
      <c r="DD185" s="75"/>
      <c r="DE185" s="75"/>
      <c r="DF185" s="75"/>
      <c r="DG185" s="75"/>
      <c r="DH185" s="75"/>
      <c r="DI185" s="75"/>
      <c r="DJ185" s="75"/>
      <c r="DK185" s="75"/>
      <c r="DL185" s="75"/>
      <c r="DM185" s="75"/>
      <c r="DN185" s="75"/>
      <c r="DO185" s="75"/>
      <c r="DP185" s="75"/>
      <c r="DQ185" s="75"/>
      <c r="DR185" s="75"/>
      <c r="DS185" s="75"/>
      <c r="DT185" s="75"/>
      <c r="DU185" s="75"/>
      <c r="DV185" s="75"/>
      <c r="DW185" s="75"/>
      <c r="DX185" s="75"/>
      <c r="DY185" s="75"/>
      <c r="DZ185" s="75"/>
      <c r="EA185" s="75"/>
      <c r="EB185" s="75"/>
      <c r="EC185" s="75"/>
      <c r="ED185" s="75"/>
      <c r="EE185" s="75"/>
      <c r="EF185" s="75"/>
      <c r="EG185" s="75"/>
      <c r="EH185" s="75"/>
      <c r="EI185" s="75"/>
      <c r="EJ185" s="75"/>
      <c r="EK185" s="75"/>
      <c r="EL185" s="75"/>
      <c r="EM185" s="75"/>
      <c r="EN185" s="75"/>
      <c r="EO185" s="75"/>
      <c r="EP185" s="75"/>
    </row>
    <row r="186" spans="1:146">
      <c r="A186" s="74"/>
      <c r="B186" s="74"/>
      <c r="C186" s="74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4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  <c r="AM186" s="75"/>
      <c r="AN186" s="75"/>
      <c r="AO186" s="75"/>
      <c r="AP186" s="75"/>
      <c r="AQ186" s="75"/>
      <c r="AR186" s="75"/>
      <c r="AS186" s="75"/>
      <c r="AT186" s="75"/>
      <c r="AU186" s="75"/>
      <c r="AV186" s="75"/>
      <c r="AW186" s="75"/>
      <c r="AX186" s="75"/>
      <c r="AY186" s="75"/>
      <c r="AZ186" s="75"/>
      <c r="BA186" s="75"/>
      <c r="BB186" s="75"/>
      <c r="BC186" s="75"/>
      <c r="BD186" s="75"/>
      <c r="BE186" s="75"/>
      <c r="BF186" s="75"/>
      <c r="BG186" s="75"/>
      <c r="BH186" s="75"/>
      <c r="BI186" s="75"/>
      <c r="BJ186" s="75"/>
      <c r="BK186" s="75"/>
      <c r="BL186" s="75"/>
      <c r="BM186" s="75"/>
      <c r="BN186" s="75"/>
      <c r="BO186" s="75"/>
      <c r="BP186" s="75"/>
      <c r="BQ186" s="75"/>
      <c r="BR186" s="75"/>
      <c r="BS186" s="75"/>
      <c r="BT186" s="75"/>
      <c r="BU186" s="75"/>
      <c r="BV186" s="75"/>
      <c r="BW186" s="75"/>
      <c r="BX186" s="75"/>
      <c r="BY186" s="75"/>
      <c r="BZ186" s="75"/>
      <c r="CA186" s="75"/>
      <c r="CB186" s="75"/>
      <c r="CC186" s="75"/>
      <c r="CD186" s="75"/>
      <c r="CE186" s="75"/>
      <c r="CF186" s="75"/>
      <c r="CG186" s="75"/>
      <c r="CH186" s="75"/>
      <c r="CI186" s="75"/>
      <c r="CJ186" s="75"/>
      <c r="CK186" s="75"/>
      <c r="CL186" s="75"/>
      <c r="CM186" s="75"/>
      <c r="CN186" s="75"/>
      <c r="CO186" s="75"/>
      <c r="CP186" s="75"/>
      <c r="CQ186" s="75"/>
      <c r="CR186" s="75"/>
      <c r="CS186" s="75"/>
      <c r="CT186" s="75"/>
      <c r="CU186" s="75"/>
      <c r="CV186" s="75"/>
      <c r="CW186" s="75"/>
      <c r="CX186" s="75"/>
      <c r="CY186" s="75"/>
      <c r="CZ186" s="75"/>
      <c r="DA186" s="75"/>
      <c r="DB186" s="75"/>
      <c r="DC186" s="75"/>
      <c r="DD186" s="75"/>
      <c r="DE186" s="75"/>
      <c r="DF186" s="75"/>
      <c r="DG186" s="75"/>
      <c r="DH186" s="75"/>
      <c r="DI186" s="75"/>
      <c r="DJ186" s="75"/>
      <c r="DK186" s="75"/>
      <c r="DL186" s="75"/>
      <c r="DM186" s="75"/>
      <c r="DN186" s="75"/>
      <c r="DO186" s="75"/>
      <c r="DP186" s="75"/>
      <c r="DQ186" s="75"/>
      <c r="DR186" s="75"/>
      <c r="DS186" s="75"/>
      <c r="DT186" s="75"/>
      <c r="DU186" s="75"/>
      <c r="DV186" s="75"/>
      <c r="DW186" s="75"/>
      <c r="DX186" s="75"/>
      <c r="DY186" s="75"/>
      <c r="DZ186" s="75"/>
      <c r="EA186" s="75"/>
      <c r="EB186" s="75"/>
      <c r="EC186" s="75"/>
      <c r="ED186" s="75"/>
      <c r="EE186" s="75"/>
      <c r="EF186" s="75"/>
      <c r="EG186" s="75"/>
      <c r="EH186" s="75"/>
      <c r="EI186" s="75"/>
      <c r="EJ186" s="75"/>
      <c r="EK186" s="75"/>
      <c r="EL186" s="75"/>
      <c r="EM186" s="75"/>
      <c r="EN186" s="75"/>
      <c r="EO186" s="75"/>
      <c r="EP186" s="75"/>
    </row>
    <row r="187" spans="1:146">
      <c r="A187" s="74"/>
      <c r="B187" s="74"/>
      <c r="C187" s="74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4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5"/>
      <c r="AT187" s="75"/>
      <c r="AU187" s="75"/>
      <c r="AV187" s="75"/>
      <c r="AW187" s="75"/>
      <c r="AX187" s="75"/>
      <c r="AY187" s="75"/>
      <c r="AZ187" s="75"/>
      <c r="BA187" s="75"/>
      <c r="BB187" s="75"/>
      <c r="BC187" s="75"/>
      <c r="BD187" s="75"/>
      <c r="BE187" s="75"/>
      <c r="BF187" s="75"/>
      <c r="BG187" s="75"/>
      <c r="BH187" s="75"/>
      <c r="BI187" s="75"/>
      <c r="BJ187" s="75"/>
      <c r="BK187" s="75"/>
      <c r="BL187" s="75"/>
      <c r="BM187" s="75"/>
      <c r="BN187" s="75"/>
      <c r="BO187" s="75"/>
      <c r="BP187" s="75"/>
      <c r="BQ187" s="75"/>
      <c r="BR187" s="75"/>
      <c r="BS187" s="75"/>
      <c r="BT187" s="75"/>
      <c r="BU187" s="75"/>
      <c r="BV187" s="75"/>
      <c r="BW187" s="75"/>
      <c r="BX187" s="75"/>
      <c r="BY187" s="75"/>
      <c r="BZ187" s="75"/>
      <c r="CA187" s="75"/>
      <c r="CB187" s="75"/>
      <c r="CC187" s="75"/>
      <c r="CD187" s="75"/>
      <c r="CE187" s="75"/>
      <c r="CF187" s="75"/>
      <c r="CG187" s="75"/>
      <c r="CH187" s="75"/>
      <c r="CI187" s="75"/>
      <c r="CJ187" s="75"/>
      <c r="CK187" s="75"/>
      <c r="CL187" s="75"/>
      <c r="CM187" s="75"/>
      <c r="CN187" s="75"/>
      <c r="CO187" s="75"/>
      <c r="CP187" s="75"/>
      <c r="CQ187" s="75"/>
      <c r="CR187" s="75"/>
      <c r="CS187" s="75"/>
      <c r="CT187" s="75"/>
      <c r="CU187" s="75"/>
      <c r="CV187" s="75"/>
      <c r="CW187" s="75"/>
      <c r="CX187" s="75"/>
      <c r="CY187" s="75"/>
      <c r="CZ187" s="75"/>
      <c r="DA187" s="75"/>
      <c r="DB187" s="75"/>
      <c r="DC187" s="75"/>
      <c r="DD187" s="75"/>
      <c r="DE187" s="75"/>
      <c r="DF187" s="75"/>
      <c r="DG187" s="75"/>
      <c r="DH187" s="75"/>
      <c r="DI187" s="75"/>
      <c r="DJ187" s="75"/>
      <c r="DK187" s="75"/>
      <c r="DL187" s="75"/>
      <c r="DM187" s="75"/>
      <c r="DN187" s="75"/>
      <c r="DO187" s="75"/>
      <c r="DP187" s="75"/>
      <c r="DQ187" s="75"/>
      <c r="DR187" s="75"/>
      <c r="DS187" s="75"/>
      <c r="DT187" s="75"/>
      <c r="DU187" s="75"/>
      <c r="DV187" s="75"/>
      <c r="DW187" s="75"/>
      <c r="DX187" s="75"/>
      <c r="DY187" s="75"/>
      <c r="DZ187" s="75"/>
      <c r="EA187" s="75"/>
      <c r="EB187" s="75"/>
      <c r="EC187" s="75"/>
      <c r="ED187" s="75"/>
      <c r="EE187" s="75"/>
      <c r="EF187" s="75"/>
      <c r="EG187" s="75"/>
      <c r="EH187" s="75"/>
      <c r="EI187" s="75"/>
      <c r="EJ187" s="75"/>
      <c r="EK187" s="75"/>
      <c r="EL187" s="75"/>
      <c r="EM187" s="75"/>
      <c r="EN187" s="75"/>
      <c r="EO187" s="75"/>
      <c r="EP187" s="75"/>
    </row>
    <row r="188" spans="1:146">
      <c r="A188" s="74"/>
      <c r="B188" s="74"/>
      <c r="C188" s="74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4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  <c r="AM188" s="75"/>
      <c r="AN188" s="75"/>
      <c r="AO188" s="75"/>
      <c r="AP188" s="75"/>
      <c r="AQ188" s="75"/>
      <c r="AR188" s="75"/>
      <c r="AS188" s="75"/>
      <c r="AT188" s="75"/>
      <c r="AU188" s="75"/>
      <c r="AV188" s="75"/>
      <c r="AW188" s="75"/>
      <c r="AX188" s="75"/>
      <c r="AY188" s="75"/>
      <c r="AZ188" s="75"/>
      <c r="BA188" s="75"/>
      <c r="BB188" s="75"/>
      <c r="BC188" s="75"/>
      <c r="BD188" s="75"/>
      <c r="BE188" s="75"/>
      <c r="BF188" s="75"/>
      <c r="BG188" s="75"/>
      <c r="BH188" s="75"/>
      <c r="BI188" s="75"/>
      <c r="BJ188" s="75"/>
      <c r="BK188" s="75"/>
      <c r="BL188" s="75"/>
      <c r="BM188" s="75"/>
      <c r="BN188" s="75"/>
      <c r="BO188" s="75"/>
      <c r="BP188" s="75"/>
      <c r="BQ188" s="75"/>
      <c r="BR188" s="75"/>
      <c r="BS188" s="75"/>
      <c r="BT188" s="75"/>
      <c r="BU188" s="75"/>
      <c r="BV188" s="75"/>
      <c r="BW188" s="75"/>
      <c r="BX188" s="75"/>
      <c r="BY188" s="75"/>
      <c r="BZ188" s="75"/>
      <c r="CA188" s="75"/>
      <c r="CB188" s="75"/>
      <c r="CC188" s="75"/>
      <c r="CD188" s="75"/>
      <c r="CE188" s="75"/>
      <c r="CF188" s="75"/>
      <c r="CG188" s="75"/>
      <c r="CH188" s="75"/>
      <c r="CI188" s="75"/>
      <c r="CJ188" s="75"/>
      <c r="CK188" s="75"/>
      <c r="CL188" s="75"/>
      <c r="CM188" s="75"/>
      <c r="CN188" s="75"/>
      <c r="CO188" s="75"/>
      <c r="CP188" s="75"/>
      <c r="CQ188" s="75"/>
      <c r="CR188" s="75"/>
      <c r="CS188" s="75"/>
      <c r="CT188" s="75"/>
      <c r="CU188" s="75"/>
      <c r="CV188" s="75"/>
      <c r="CW188" s="75"/>
      <c r="CX188" s="75"/>
      <c r="CY188" s="75"/>
      <c r="CZ188" s="75"/>
      <c r="DA188" s="75"/>
      <c r="DB188" s="75"/>
      <c r="DC188" s="75"/>
      <c r="DD188" s="75"/>
      <c r="DE188" s="75"/>
      <c r="DF188" s="75"/>
      <c r="DG188" s="75"/>
      <c r="DH188" s="75"/>
      <c r="DI188" s="75"/>
      <c r="DJ188" s="75"/>
      <c r="DK188" s="75"/>
      <c r="DL188" s="75"/>
      <c r="DM188" s="75"/>
      <c r="DN188" s="75"/>
      <c r="DO188" s="75"/>
      <c r="DP188" s="75"/>
      <c r="DQ188" s="75"/>
      <c r="DR188" s="75"/>
      <c r="DS188" s="75"/>
      <c r="DT188" s="75"/>
      <c r="DU188" s="75"/>
      <c r="DV188" s="75"/>
      <c r="DW188" s="75"/>
      <c r="DX188" s="75"/>
      <c r="DY188" s="75"/>
      <c r="DZ188" s="75"/>
      <c r="EA188" s="75"/>
      <c r="EB188" s="75"/>
      <c r="EC188" s="75"/>
      <c r="ED188" s="75"/>
      <c r="EE188" s="75"/>
      <c r="EF188" s="75"/>
      <c r="EG188" s="75"/>
      <c r="EH188" s="75"/>
      <c r="EI188" s="75"/>
      <c r="EJ188" s="75"/>
      <c r="EK188" s="75"/>
      <c r="EL188" s="75"/>
      <c r="EM188" s="75"/>
      <c r="EN188" s="75"/>
      <c r="EO188" s="75"/>
      <c r="EP188" s="75"/>
    </row>
    <row r="189" spans="1:146">
      <c r="A189" s="74"/>
      <c r="B189" s="74"/>
      <c r="C189" s="74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4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  <c r="AM189" s="75"/>
      <c r="AN189" s="75"/>
      <c r="AO189" s="75"/>
      <c r="AP189" s="75"/>
      <c r="AQ189" s="75"/>
      <c r="AR189" s="75"/>
      <c r="AS189" s="75"/>
      <c r="AT189" s="75"/>
      <c r="AU189" s="75"/>
      <c r="AV189" s="75"/>
      <c r="AW189" s="75"/>
      <c r="AX189" s="75"/>
      <c r="AY189" s="75"/>
      <c r="AZ189" s="75"/>
      <c r="BA189" s="75"/>
      <c r="BB189" s="75"/>
      <c r="BC189" s="75"/>
      <c r="BD189" s="75"/>
      <c r="BE189" s="75"/>
      <c r="BF189" s="75"/>
      <c r="BG189" s="75"/>
      <c r="BH189" s="75"/>
      <c r="BI189" s="75"/>
      <c r="BJ189" s="75"/>
      <c r="BK189" s="75"/>
      <c r="BL189" s="75"/>
      <c r="BM189" s="75"/>
      <c r="BN189" s="75"/>
      <c r="BO189" s="75"/>
      <c r="BP189" s="75"/>
      <c r="BQ189" s="75"/>
      <c r="BR189" s="75"/>
      <c r="BS189" s="75"/>
      <c r="BT189" s="75"/>
      <c r="BU189" s="75"/>
      <c r="BV189" s="75"/>
      <c r="BW189" s="75"/>
      <c r="BX189" s="75"/>
      <c r="BY189" s="75"/>
      <c r="BZ189" s="75"/>
      <c r="CA189" s="75"/>
      <c r="CB189" s="75"/>
      <c r="CC189" s="75"/>
      <c r="CD189" s="75"/>
      <c r="CE189" s="75"/>
      <c r="CF189" s="75"/>
      <c r="CG189" s="75"/>
      <c r="CH189" s="75"/>
      <c r="CI189" s="75"/>
      <c r="CJ189" s="75"/>
      <c r="CK189" s="75"/>
      <c r="CL189" s="75"/>
      <c r="CM189" s="75"/>
      <c r="CN189" s="75"/>
      <c r="CO189" s="75"/>
      <c r="CP189" s="75"/>
      <c r="CQ189" s="75"/>
      <c r="CR189" s="75"/>
      <c r="CS189" s="75"/>
      <c r="CT189" s="75"/>
      <c r="CU189" s="75"/>
      <c r="CV189" s="75"/>
      <c r="CW189" s="75"/>
      <c r="CX189" s="75"/>
      <c r="CY189" s="75"/>
      <c r="CZ189" s="75"/>
      <c r="DA189" s="75"/>
      <c r="DB189" s="75"/>
      <c r="DC189" s="75"/>
      <c r="DD189" s="75"/>
      <c r="DE189" s="75"/>
      <c r="DF189" s="75"/>
      <c r="DG189" s="75"/>
      <c r="DH189" s="75"/>
      <c r="DI189" s="75"/>
      <c r="DJ189" s="75"/>
      <c r="DK189" s="75"/>
      <c r="DL189" s="75"/>
      <c r="DM189" s="75"/>
      <c r="DN189" s="75"/>
      <c r="DO189" s="75"/>
      <c r="DP189" s="75"/>
      <c r="DQ189" s="75"/>
      <c r="DR189" s="75"/>
      <c r="DS189" s="75"/>
      <c r="DT189" s="75"/>
      <c r="DU189" s="75"/>
      <c r="DV189" s="75"/>
      <c r="DW189" s="75"/>
      <c r="DX189" s="75"/>
      <c r="DY189" s="75"/>
      <c r="DZ189" s="75"/>
      <c r="EA189" s="75"/>
      <c r="EB189" s="75"/>
      <c r="EC189" s="75"/>
      <c r="ED189" s="75"/>
      <c r="EE189" s="75"/>
      <c r="EF189" s="75"/>
      <c r="EG189" s="75"/>
      <c r="EH189" s="75"/>
      <c r="EI189" s="75"/>
      <c r="EJ189" s="75"/>
      <c r="EK189" s="75"/>
      <c r="EL189" s="75"/>
      <c r="EM189" s="75"/>
      <c r="EN189" s="75"/>
      <c r="EO189" s="75"/>
      <c r="EP189" s="75"/>
    </row>
    <row r="190" spans="1:146">
      <c r="A190" s="74"/>
      <c r="B190" s="74"/>
      <c r="C190" s="74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4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  <c r="AM190" s="75"/>
      <c r="AN190" s="75"/>
      <c r="AO190" s="75"/>
      <c r="AP190" s="75"/>
      <c r="AQ190" s="75"/>
      <c r="AR190" s="75"/>
      <c r="AS190" s="75"/>
      <c r="AT190" s="75"/>
      <c r="AU190" s="75"/>
      <c r="AV190" s="75"/>
      <c r="AW190" s="75"/>
      <c r="AX190" s="75"/>
      <c r="AY190" s="75"/>
      <c r="AZ190" s="75"/>
      <c r="BA190" s="75"/>
      <c r="BB190" s="75"/>
      <c r="BC190" s="75"/>
      <c r="BD190" s="75"/>
      <c r="BE190" s="75"/>
      <c r="BF190" s="75"/>
      <c r="BG190" s="75"/>
      <c r="BH190" s="75"/>
      <c r="BI190" s="75"/>
      <c r="BJ190" s="75"/>
      <c r="BK190" s="75"/>
      <c r="BL190" s="75"/>
      <c r="BM190" s="75"/>
      <c r="BN190" s="75"/>
      <c r="BO190" s="75"/>
      <c r="BP190" s="75"/>
      <c r="BQ190" s="75"/>
      <c r="BR190" s="75"/>
      <c r="BS190" s="75"/>
      <c r="BT190" s="75"/>
      <c r="BU190" s="75"/>
      <c r="BV190" s="75"/>
      <c r="BW190" s="75"/>
      <c r="BX190" s="75"/>
      <c r="BY190" s="75"/>
      <c r="BZ190" s="75"/>
      <c r="CA190" s="75"/>
      <c r="CB190" s="75"/>
      <c r="CC190" s="75"/>
      <c r="CD190" s="75"/>
      <c r="CE190" s="75"/>
      <c r="CF190" s="75"/>
      <c r="CG190" s="75"/>
      <c r="CH190" s="75"/>
      <c r="CI190" s="75"/>
      <c r="CJ190" s="75"/>
      <c r="CK190" s="75"/>
      <c r="CL190" s="75"/>
      <c r="CM190" s="75"/>
      <c r="CN190" s="75"/>
      <c r="CO190" s="75"/>
      <c r="CP190" s="75"/>
      <c r="CQ190" s="75"/>
      <c r="CR190" s="75"/>
      <c r="CS190" s="75"/>
      <c r="CT190" s="75"/>
      <c r="CU190" s="75"/>
      <c r="CV190" s="75"/>
      <c r="CW190" s="75"/>
      <c r="CX190" s="75"/>
      <c r="CY190" s="75"/>
      <c r="CZ190" s="75"/>
      <c r="DA190" s="75"/>
      <c r="DB190" s="75"/>
      <c r="DC190" s="75"/>
      <c r="DD190" s="75"/>
      <c r="DE190" s="75"/>
      <c r="DF190" s="75"/>
      <c r="DG190" s="75"/>
      <c r="DH190" s="75"/>
      <c r="DI190" s="75"/>
      <c r="DJ190" s="75"/>
      <c r="DK190" s="75"/>
      <c r="DL190" s="75"/>
      <c r="DM190" s="75"/>
      <c r="DN190" s="75"/>
      <c r="DO190" s="75"/>
      <c r="DP190" s="75"/>
      <c r="DQ190" s="75"/>
      <c r="DR190" s="75"/>
      <c r="DS190" s="75"/>
      <c r="DT190" s="75"/>
      <c r="DU190" s="75"/>
      <c r="DV190" s="75"/>
      <c r="DW190" s="75"/>
      <c r="DX190" s="75"/>
      <c r="DY190" s="75"/>
      <c r="DZ190" s="75"/>
      <c r="EA190" s="75"/>
      <c r="EB190" s="75"/>
      <c r="EC190" s="75"/>
      <c r="ED190" s="75"/>
      <c r="EE190" s="75"/>
      <c r="EF190" s="75"/>
      <c r="EG190" s="75"/>
      <c r="EH190" s="75"/>
      <c r="EI190" s="75"/>
      <c r="EJ190" s="75"/>
      <c r="EK190" s="75"/>
      <c r="EL190" s="75"/>
      <c r="EM190" s="75"/>
      <c r="EN190" s="75"/>
      <c r="EO190" s="75"/>
      <c r="EP190" s="75"/>
    </row>
    <row r="191" spans="1:146">
      <c r="A191" s="74"/>
      <c r="B191" s="74"/>
      <c r="C191" s="74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4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  <c r="AM191" s="75"/>
      <c r="AN191" s="75"/>
      <c r="AO191" s="75"/>
      <c r="AP191" s="75"/>
      <c r="AQ191" s="75"/>
      <c r="AR191" s="75"/>
      <c r="AS191" s="75"/>
      <c r="AT191" s="75"/>
      <c r="AU191" s="75"/>
      <c r="AV191" s="75"/>
      <c r="AW191" s="75"/>
      <c r="AX191" s="75"/>
      <c r="AY191" s="75"/>
      <c r="AZ191" s="75"/>
      <c r="BA191" s="75"/>
      <c r="BB191" s="75"/>
      <c r="BC191" s="75"/>
      <c r="BD191" s="75"/>
      <c r="BE191" s="75"/>
      <c r="BF191" s="75"/>
      <c r="BG191" s="75"/>
      <c r="BH191" s="75"/>
      <c r="BI191" s="75"/>
      <c r="BJ191" s="75"/>
      <c r="BK191" s="75"/>
      <c r="BL191" s="75"/>
      <c r="BM191" s="75"/>
      <c r="BN191" s="75"/>
      <c r="BO191" s="75"/>
      <c r="BP191" s="75"/>
      <c r="BQ191" s="75"/>
      <c r="BR191" s="75"/>
      <c r="BS191" s="75"/>
      <c r="BT191" s="75"/>
      <c r="BU191" s="75"/>
      <c r="BV191" s="75"/>
      <c r="BW191" s="75"/>
      <c r="BX191" s="75"/>
      <c r="BY191" s="75"/>
      <c r="BZ191" s="75"/>
      <c r="CA191" s="75"/>
      <c r="CB191" s="75"/>
      <c r="CC191" s="75"/>
      <c r="CD191" s="75"/>
      <c r="CE191" s="75"/>
      <c r="CF191" s="75"/>
      <c r="CG191" s="75"/>
      <c r="CH191" s="75"/>
      <c r="CI191" s="75"/>
      <c r="CJ191" s="75"/>
      <c r="CK191" s="75"/>
      <c r="CL191" s="75"/>
      <c r="CM191" s="75"/>
      <c r="CN191" s="75"/>
      <c r="CO191" s="75"/>
      <c r="CP191" s="75"/>
      <c r="CQ191" s="75"/>
      <c r="CR191" s="75"/>
      <c r="CS191" s="75"/>
      <c r="CT191" s="75"/>
      <c r="CU191" s="75"/>
      <c r="CV191" s="75"/>
      <c r="CW191" s="75"/>
      <c r="CX191" s="75"/>
      <c r="CY191" s="75"/>
      <c r="CZ191" s="75"/>
      <c r="DA191" s="75"/>
      <c r="DB191" s="75"/>
      <c r="DC191" s="75"/>
      <c r="DD191" s="75"/>
      <c r="DE191" s="75"/>
      <c r="DF191" s="75"/>
      <c r="DG191" s="75"/>
      <c r="DH191" s="75"/>
      <c r="DI191" s="75"/>
      <c r="DJ191" s="75"/>
      <c r="DK191" s="75"/>
      <c r="DL191" s="75"/>
      <c r="DM191" s="75"/>
      <c r="DN191" s="75"/>
      <c r="DO191" s="75"/>
      <c r="DP191" s="75"/>
      <c r="DQ191" s="75"/>
      <c r="DR191" s="75"/>
      <c r="DS191" s="75"/>
      <c r="DT191" s="75"/>
      <c r="DU191" s="75"/>
      <c r="DV191" s="75"/>
      <c r="DW191" s="75"/>
      <c r="DX191" s="75"/>
      <c r="DY191" s="75"/>
      <c r="DZ191" s="75"/>
      <c r="EA191" s="75"/>
      <c r="EB191" s="75"/>
      <c r="EC191" s="75"/>
      <c r="ED191" s="75"/>
      <c r="EE191" s="75"/>
      <c r="EF191" s="75"/>
      <c r="EG191" s="75"/>
      <c r="EH191" s="75"/>
      <c r="EI191" s="75"/>
      <c r="EJ191" s="75"/>
      <c r="EK191" s="75"/>
      <c r="EL191" s="75"/>
      <c r="EM191" s="75"/>
      <c r="EN191" s="75"/>
      <c r="EO191" s="75"/>
      <c r="EP191" s="75"/>
    </row>
    <row r="192" spans="1:146">
      <c r="A192" s="74"/>
      <c r="B192" s="74"/>
      <c r="C192" s="74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4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AV192" s="75"/>
      <c r="AW192" s="75"/>
      <c r="AX192" s="75"/>
      <c r="AY192" s="75"/>
      <c r="AZ192" s="75"/>
      <c r="BA192" s="75"/>
      <c r="BB192" s="75"/>
      <c r="BC192" s="75"/>
      <c r="BD192" s="75"/>
      <c r="BE192" s="75"/>
      <c r="BF192" s="75"/>
      <c r="BG192" s="75"/>
      <c r="BH192" s="75"/>
      <c r="BI192" s="75"/>
      <c r="BJ192" s="75"/>
      <c r="BK192" s="75"/>
      <c r="BL192" s="75"/>
      <c r="BM192" s="75"/>
      <c r="BN192" s="75"/>
      <c r="BO192" s="75"/>
      <c r="BP192" s="75"/>
      <c r="BQ192" s="75"/>
      <c r="BR192" s="75"/>
      <c r="BS192" s="75"/>
      <c r="BT192" s="75"/>
      <c r="BU192" s="75"/>
      <c r="BV192" s="75"/>
      <c r="BW192" s="75"/>
      <c r="BX192" s="75"/>
      <c r="BY192" s="75"/>
      <c r="BZ192" s="75"/>
      <c r="CA192" s="75"/>
      <c r="CB192" s="75"/>
      <c r="CC192" s="75"/>
      <c r="CD192" s="75"/>
      <c r="CE192" s="75"/>
      <c r="CF192" s="75"/>
      <c r="CG192" s="75"/>
      <c r="CH192" s="75"/>
      <c r="CI192" s="75"/>
      <c r="CJ192" s="75"/>
      <c r="CK192" s="75"/>
      <c r="CL192" s="75"/>
      <c r="CM192" s="75"/>
      <c r="CN192" s="75"/>
      <c r="CO192" s="75"/>
      <c r="CP192" s="75"/>
      <c r="CQ192" s="75"/>
      <c r="CR192" s="75"/>
      <c r="CS192" s="75"/>
      <c r="CT192" s="75"/>
      <c r="CU192" s="75"/>
      <c r="CV192" s="75"/>
      <c r="CW192" s="75"/>
      <c r="CX192" s="75"/>
      <c r="CY192" s="75"/>
      <c r="CZ192" s="75"/>
      <c r="DA192" s="75"/>
      <c r="DB192" s="75"/>
      <c r="DC192" s="75"/>
      <c r="DD192" s="75"/>
      <c r="DE192" s="75"/>
      <c r="DF192" s="75"/>
      <c r="DG192" s="75"/>
      <c r="DH192" s="75"/>
      <c r="DI192" s="75"/>
      <c r="DJ192" s="75"/>
      <c r="DK192" s="75"/>
      <c r="DL192" s="75"/>
      <c r="DM192" s="75"/>
      <c r="DN192" s="75"/>
      <c r="DO192" s="75"/>
      <c r="DP192" s="75"/>
      <c r="DQ192" s="75"/>
      <c r="DR192" s="75"/>
      <c r="DS192" s="75"/>
      <c r="DT192" s="75"/>
      <c r="DU192" s="75"/>
      <c r="DV192" s="75"/>
      <c r="DW192" s="75"/>
      <c r="DX192" s="75"/>
      <c r="DY192" s="75"/>
      <c r="DZ192" s="75"/>
      <c r="EA192" s="75"/>
      <c r="EB192" s="75"/>
      <c r="EC192" s="75"/>
      <c r="ED192" s="75"/>
      <c r="EE192" s="75"/>
      <c r="EF192" s="75"/>
      <c r="EG192" s="75"/>
      <c r="EH192" s="75"/>
      <c r="EI192" s="75"/>
      <c r="EJ192" s="75"/>
      <c r="EK192" s="75"/>
      <c r="EL192" s="75"/>
      <c r="EM192" s="75"/>
      <c r="EN192" s="75"/>
      <c r="EO192" s="75"/>
      <c r="EP192" s="75"/>
    </row>
    <row r="193" spans="1:146">
      <c r="A193" s="74"/>
      <c r="B193" s="74"/>
      <c r="C193" s="74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4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  <c r="AM193" s="75"/>
      <c r="AN193" s="75"/>
      <c r="AO193" s="75"/>
      <c r="AP193" s="75"/>
      <c r="AQ193" s="75"/>
      <c r="AR193" s="75"/>
      <c r="AS193" s="75"/>
      <c r="AT193" s="75"/>
      <c r="AU193" s="75"/>
      <c r="AV193" s="75"/>
      <c r="AW193" s="75"/>
      <c r="AX193" s="75"/>
      <c r="AY193" s="75"/>
      <c r="AZ193" s="75"/>
      <c r="BA193" s="75"/>
      <c r="BB193" s="75"/>
      <c r="BC193" s="75"/>
      <c r="BD193" s="75"/>
      <c r="BE193" s="75"/>
      <c r="BF193" s="75"/>
      <c r="BG193" s="75"/>
      <c r="BH193" s="75"/>
      <c r="BI193" s="75"/>
      <c r="BJ193" s="75"/>
      <c r="BK193" s="75"/>
      <c r="BL193" s="75"/>
      <c r="BM193" s="75"/>
      <c r="BN193" s="75"/>
      <c r="BO193" s="75"/>
      <c r="BP193" s="75"/>
      <c r="BQ193" s="75"/>
      <c r="BR193" s="75"/>
      <c r="BS193" s="75"/>
      <c r="BT193" s="75"/>
      <c r="BU193" s="75"/>
      <c r="BV193" s="75"/>
      <c r="BW193" s="75"/>
      <c r="BX193" s="75"/>
      <c r="BY193" s="75"/>
      <c r="BZ193" s="75"/>
      <c r="CA193" s="75"/>
      <c r="CB193" s="75"/>
      <c r="CC193" s="75"/>
      <c r="CD193" s="75"/>
      <c r="CE193" s="75"/>
      <c r="CF193" s="75"/>
      <c r="CG193" s="75"/>
      <c r="CH193" s="75"/>
      <c r="CI193" s="75"/>
      <c r="CJ193" s="75"/>
      <c r="CK193" s="75"/>
      <c r="CL193" s="75"/>
      <c r="CM193" s="75"/>
      <c r="CN193" s="75"/>
      <c r="CO193" s="75"/>
      <c r="CP193" s="75"/>
      <c r="CQ193" s="75"/>
      <c r="CR193" s="75"/>
      <c r="CS193" s="75"/>
      <c r="CT193" s="75"/>
      <c r="CU193" s="75"/>
      <c r="CV193" s="75"/>
      <c r="CW193" s="75"/>
      <c r="CX193" s="75"/>
      <c r="CY193" s="75"/>
      <c r="CZ193" s="75"/>
      <c r="DA193" s="75"/>
      <c r="DB193" s="75"/>
      <c r="DC193" s="75"/>
      <c r="DD193" s="75"/>
      <c r="DE193" s="75"/>
      <c r="DF193" s="75"/>
      <c r="DG193" s="75"/>
      <c r="DH193" s="75"/>
      <c r="DI193" s="75"/>
      <c r="DJ193" s="75"/>
      <c r="DK193" s="75"/>
      <c r="DL193" s="75"/>
      <c r="DM193" s="75"/>
      <c r="DN193" s="75"/>
      <c r="DO193" s="75"/>
      <c r="DP193" s="75"/>
      <c r="DQ193" s="75"/>
      <c r="DR193" s="75"/>
      <c r="DS193" s="75"/>
      <c r="DT193" s="75"/>
      <c r="DU193" s="75"/>
      <c r="DV193" s="75"/>
      <c r="DW193" s="75"/>
      <c r="DX193" s="75"/>
      <c r="DY193" s="75"/>
      <c r="DZ193" s="75"/>
      <c r="EA193" s="75"/>
      <c r="EB193" s="75"/>
      <c r="EC193" s="75"/>
      <c r="ED193" s="75"/>
      <c r="EE193" s="75"/>
      <c r="EF193" s="75"/>
      <c r="EG193" s="75"/>
      <c r="EH193" s="75"/>
      <c r="EI193" s="75"/>
      <c r="EJ193" s="75"/>
      <c r="EK193" s="75"/>
      <c r="EL193" s="75"/>
      <c r="EM193" s="75"/>
      <c r="EN193" s="75"/>
      <c r="EO193" s="75"/>
      <c r="EP193" s="75"/>
    </row>
    <row r="194" spans="1:146">
      <c r="A194" s="74"/>
      <c r="B194" s="74"/>
      <c r="C194" s="74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4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  <c r="AM194" s="75"/>
      <c r="AN194" s="75"/>
      <c r="AO194" s="75"/>
      <c r="AP194" s="75"/>
      <c r="AQ194" s="75"/>
      <c r="AR194" s="75"/>
      <c r="AS194" s="75"/>
      <c r="AT194" s="75"/>
      <c r="AU194" s="75"/>
      <c r="AV194" s="75"/>
      <c r="AW194" s="75"/>
      <c r="AX194" s="75"/>
      <c r="AY194" s="75"/>
      <c r="AZ194" s="75"/>
      <c r="BA194" s="75"/>
      <c r="BB194" s="75"/>
      <c r="BC194" s="75"/>
      <c r="BD194" s="75"/>
      <c r="BE194" s="75"/>
      <c r="BF194" s="75"/>
      <c r="BG194" s="75"/>
      <c r="BH194" s="75"/>
      <c r="BI194" s="75"/>
      <c r="BJ194" s="75"/>
      <c r="BK194" s="75"/>
      <c r="BL194" s="75"/>
      <c r="BM194" s="75"/>
      <c r="BN194" s="75"/>
      <c r="BO194" s="75"/>
      <c r="BP194" s="75"/>
      <c r="BQ194" s="75"/>
      <c r="BR194" s="75"/>
      <c r="BS194" s="75"/>
      <c r="BT194" s="75"/>
      <c r="BU194" s="75"/>
      <c r="BV194" s="75"/>
      <c r="BW194" s="75"/>
      <c r="BX194" s="75"/>
      <c r="BY194" s="75"/>
      <c r="BZ194" s="75"/>
      <c r="CA194" s="75"/>
      <c r="CB194" s="75"/>
      <c r="CC194" s="75"/>
      <c r="CD194" s="75"/>
      <c r="CE194" s="75"/>
      <c r="CF194" s="75"/>
      <c r="CG194" s="75"/>
      <c r="CH194" s="75"/>
      <c r="CI194" s="75"/>
      <c r="CJ194" s="75"/>
      <c r="CK194" s="75"/>
      <c r="CL194" s="75"/>
      <c r="CM194" s="75"/>
      <c r="CN194" s="75"/>
      <c r="CO194" s="75"/>
      <c r="CP194" s="75"/>
      <c r="CQ194" s="75"/>
      <c r="CR194" s="75"/>
      <c r="CS194" s="75"/>
      <c r="CT194" s="75"/>
      <c r="CU194" s="75"/>
      <c r="CV194" s="75"/>
      <c r="CW194" s="75"/>
      <c r="CX194" s="75"/>
      <c r="CY194" s="75"/>
      <c r="CZ194" s="75"/>
      <c r="DA194" s="75"/>
      <c r="DB194" s="75"/>
      <c r="DC194" s="75"/>
      <c r="DD194" s="75"/>
      <c r="DE194" s="75"/>
      <c r="DF194" s="75"/>
      <c r="DG194" s="75"/>
      <c r="DH194" s="75"/>
      <c r="DI194" s="75"/>
      <c r="DJ194" s="75"/>
      <c r="DK194" s="75"/>
      <c r="DL194" s="75"/>
      <c r="DM194" s="75"/>
      <c r="DN194" s="75"/>
      <c r="DO194" s="75"/>
      <c r="DP194" s="75"/>
      <c r="DQ194" s="75"/>
      <c r="DR194" s="75"/>
      <c r="DS194" s="75"/>
      <c r="DT194" s="75"/>
      <c r="DU194" s="75"/>
      <c r="DV194" s="75"/>
      <c r="DW194" s="75"/>
      <c r="DX194" s="75"/>
      <c r="DY194" s="75"/>
      <c r="DZ194" s="75"/>
      <c r="EA194" s="75"/>
      <c r="EB194" s="75"/>
      <c r="EC194" s="75"/>
      <c r="ED194" s="75"/>
      <c r="EE194" s="75"/>
      <c r="EF194" s="75"/>
      <c r="EG194" s="75"/>
      <c r="EH194" s="75"/>
      <c r="EI194" s="75"/>
      <c r="EJ194" s="75"/>
      <c r="EK194" s="75"/>
      <c r="EL194" s="75"/>
      <c r="EM194" s="75"/>
      <c r="EN194" s="75"/>
      <c r="EO194" s="75"/>
      <c r="EP194" s="75"/>
    </row>
    <row r="195" spans="1:146">
      <c r="A195" s="74"/>
      <c r="B195" s="74"/>
      <c r="C195" s="74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4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75"/>
      <c r="AS195" s="75"/>
      <c r="AT195" s="75"/>
      <c r="AU195" s="75"/>
      <c r="AV195" s="75"/>
      <c r="AW195" s="75"/>
      <c r="AX195" s="75"/>
      <c r="AY195" s="75"/>
      <c r="AZ195" s="75"/>
      <c r="BA195" s="75"/>
      <c r="BB195" s="75"/>
      <c r="BC195" s="75"/>
      <c r="BD195" s="75"/>
      <c r="BE195" s="75"/>
      <c r="BF195" s="75"/>
      <c r="BG195" s="75"/>
      <c r="BH195" s="75"/>
      <c r="BI195" s="75"/>
      <c r="BJ195" s="75"/>
      <c r="BK195" s="75"/>
      <c r="BL195" s="75"/>
      <c r="BM195" s="75"/>
      <c r="BN195" s="75"/>
      <c r="BO195" s="75"/>
      <c r="BP195" s="75"/>
      <c r="BQ195" s="75"/>
      <c r="BR195" s="75"/>
      <c r="BS195" s="75"/>
      <c r="BT195" s="75"/>
      <c r="BU195" s="75"/>
      <c r="BV195" s="75"/>
      <c r="BW195" s="75"/>
      <c r="BX195" s="75"/>
      <c r="BY195" s="75"/>
      <c r="BZ195" s="75"/>
      <c r="CA195" s="75"/>
      <c r="CB195" s="75"/>
      <c r="CC195" s="75"/>
      <c r="CD195" s="75"/>
      <c r="CE195" s="75"/>
      <c r="CF195" s="75"/>
      <c r="CG195" s="75"/>
      <c r="CH195" s="75"/>
      <c r="CI195" s="75"/>
      <c r="CJ195" s="75"/>
      <c r="CK195" s="75"/>
      <c r="CL195" s="75"/>
      <c r="CM195" s="75"/>
      <c r="CN195" s="75"/>
      <c r="CO195" s="75"/>
      <c r="CP195" s="75"/>
      <c r="CQ195" s="75"/>
      <c r="CR195" s="75"/>
      <c r="CS195" s="75"/>
      <c r="CT195" s="75"/>
      <c r="CU195" s="75"/>
      <c r="CV195" s="75"/>
      <c r="CW195" s="75"/>
      <c r="CX195" s="75"/>
      <c r="CY195" s="75"/>
      <c r="CZ195" s="75"/>
      <c r="DA195" s="75"/>
      <c r="DB195" s="75"/>
      <c r="DC195" s="75"/>
      <c r="DD195" s="75"/>
      <c r="DE195" s="75"/>
      <c r="DF195" s="75"/>
      <c r="DG195" s="75"/>
      <c r="DH195" s="75"/>
      <c r="DI195" s="75"/>
      <c r="DJ195" s="75"/>
      <c r="DK195" s="75"/>
      <c r="DL195" s="75"/>
      <c r="DM195" s="75"/>
      <c r="DN195" s="75"/>
      <c r="DO195" s="75"/>
      <c r="DP195" s="75"/>
      <c r="DQ195" s="75"/>
      <c r="DR195" s="75"/>
      <c r="DS195" s="75"/>
      <c r="DT195" s="75"/>
      <c r="DU195" s="75"/>
      <c r="DV195" s="75"/>
      <c r="DW195" s="75"/>
      <c r="DX195" s="75"/>
      <c r="DY195" s="75"/>
      <c r="DZ195" s="75"/>
      <c r="EA195" s="75"/>
      <c r="EB195" s="75"/>
      <c r="EC195" s="75"/>
      <c r="ED195" s="75"/>
      <c r="EE195" s="75"/>
      <c r="EF195" s="75"/>
      <c r="EG195" s="75"/>
      <c r="EH195" s="75"/>
      <c r="EI195" s="75"/>
      <c r="EJ195" s="75"/>
      <c r="EK195" s="75"/>
      <c r="EL195" s="75"/>
      <c r="EM195" s="75"/>
      <c r="EN195" s="75"/>
      <c r="EO195" s="75"/>
      <c r="EP195" s="75"/>
    </row>
    <row r="196" spans="1:146">
      <c r="A196" s="74"/>
      <c r="B196" s="74"/>
      <c r="C196" s="74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4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  <c r="AK196" s="75"/>
      <c r="AL196" s="75"/>
      <c r="AM196" s="75"/>
      <c r="AN196" s="75"/>
      <c r="AO196" s="75"/>
      <c r="AP196" s="75"/>
      <c r="AQ196" s="75"/>
      <c r="AR196" s="75"/>
      <c r="AS196" s="75"/>
      <c r="AT196" s="75"/>
      <c r="AU196" s="75"/>
      <c r="AV196" s="75"/>
      <c r="AW196" s="75"/>
      <c r="AX196" s="75"/>
      <c r="AY196" s="75"/>
      <c r="AZ196" s="75"/>
      <c r="BA196" s="75"/>
      <c r="BB196" s="75"/>
      <c r="BC196" s="75"/>
      <c r="BD196" s="75"/>
      <c r="BE196" s="75"/>
      <c r="BF196" s="75"/>
      <c r="BG196" s="75"/>
      <c r="BH196" s="75"/>
      <c r="BI196" s="75"/>
      <c r="BJ196" s="75"/>
      <c r="BK196" s="75"/>
      <c r="BL196" s="75"/>
      <c r="BM196" s="75"/>
      <c r="BN196" s="75"/>
      <c r="BO196" s="75"/>
      <c r="BP196" s="75"/>
      <c r="BQ196" s="75"/>
      <c r="BR196" s="75"/>
      <c r="BS196" s="75"/>
      <c r="BT196" s="75"/>
      <c r="BU196" s="75"/>
      <c r="BV196" s="75"/>
      <c r="BW196" s="75"/>
      <c r="BX196" s="75"/>
      <c r="BY196" s="75"/>
      <c r="BZ196" s="75"/>
      <c r="CA196" s="75"/>
      <c r="CB196" s="75"/>
      <c r="CC196" s="75"/>
      <c r="CD196" s="75"/>
      <c r="CE196" s="75"/>
      <c r="CF196" s="75"/>
      <c r="CG196" s="75"/>
      <c r="CH196" s="75"/>
      <c r="CI196" s="75"/>
      <c r="CJ196" s="75"/>
      <c r="CK196" s="75"/>
      <c r="CL196" s="75"/>
      <c r="CM196" s="75"/>
      <c r="CN196" s="75"/>
      <c r="CO196" s="75"/>
      <c r="CP196" s="75"/>
      <c r="CQ196" s="75"/>
      <c r="CR196" s="75"/>
      <c r="CS196" s="75"/>
      <c r="CT196" s="75"/>
      <c r="CU196" s="75"/>
      <c r="CV196" s="75"/>
      <c r="CW196" s="75"/>
      <c r="CX196" s="75"/>
      <c r="CY196" s="75"/>
      <c r="CZ196" s="75"/>
      <c r="DA196" s="75"/>
      <c r="DB196" s="75"/>
      <c r="DC196" s="75"/>
      <c r="DD196" s="75"/>
      <c r="DE196" s="75"/>
      <c r="DF196" s="75"/>
      <c r="DG196" s="75"/>
      <c r="DH196" s="75"/>
      <c r="DI196" s="75"/>
      <c r="DJ196" s="75"/>
      <c r="DK196" s="75"/>
      <c r="DL196" s="75"/>
      <c r="DM196" s="75"/>
      <c r="DN196" s="75"/>
      <c r="DO196" s="75"/>
      <c r="DP196" s="75"/>
      <c r="DQ196" s="75"/>
      <c r="DR196" s="75"/>
      <c r="DS196" s="75"/>
      <c r="DT196" s="75"/>
      <c r="DU196" s="75"/>
      <c r="DV196" s="75"/>
      <c r="DW196" s="75"/>
      <c r="DX196" s="75"/>
      <c r="DY196" s="75"/>
      <c r="DZ196" s="75"/>
      <c r="EA196" s="75"/>
      <c r="EB196" s="75"/>
      <c r="EC196" s="75"/>
      <c r="ED196" s="75"/>
      <c r="EE196" s="75"/>
      <c r="EF196" s="75"/>
      <c r="EG196" s="75"/>
      <c r="EH196" s="75"/>
      <c r="EI196" s="75"/>
      <c r="EJ196" s="75"/>
      <c r="EK196" s="75"/>
      <c r="EL196" s="75"/>
      <c r="EM196" s="75"/>
      <c r="EN196" s="75"/>
      <c r="EO196" s="75"/>
      <c r="EP196" s="75"/>
    </row>
    <row r="197" spans="1:146">
      <c r="A197" s="74"/>
      <c r="B197" s="74"/>
      <c r="C197" s="74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4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5"/>
      <c r="BK197" s="75"/>
      <c r="BL197" s="75"/>
      <c r="BM197" s="75"/>
      <c r="BN197" s="75"/>
      <c r="BO197" s="75"/>
      <c r="BP197" s="75"/>
      <c r="BQ197" s="75"/>
      <c r="BR197" s="75"/>
      <c r="BS197" s="75"/>
      <c r="BT197" s="75"/>
      <c r="BU197" s="75"/>
      <c r="BV197" s="75"/>
      <c r="BW197" s="75"/>
      <c r="BX197" s="75"/>
      <c r="BY197" s="75"/>
      <c r="BZ197" s="75"/>
      <c r="CA197" s="75"/>
      <c r="CB197" s="75"/>
      <c r="CC197" s="75"/>
      <c r="CD197" s="75"/>
      <c r="CE197" s="75"/>
      <c r="CF197" s="75"/>
      <c r="CG197" s="75"/>
      <c r="CH197" s="75"/>
      <c r="CI197" s="75"/>
      <c r="CJ197" s="75"/>
      <c r="CK197" s="75"/>
      <c r="CL197" s="75"/>
      <c r="CM197" s="75"/>
      <c r="CN197" s="75"/>
      <c r="CO197" s="75"/>
      <c r="CP197" s="75"/>
      <c r="CQ197" s="75"/>
      <c r="CR197" s="75"/>
      <c r="CS197" s="75"/>
      <c r="CT197" s="75"/>
      <c r="CU197" s="75"/>
      <c r="CV197" s="75"/>
      <c r="CW197" s="75"/>
      <c r="CX197" s="75"/>
      <c r="CY197" s="75"/>
      <c r="CZ197" s="75"/>
      <c r="DA197" s="75"/>
      <c r="DB197" s="75"/>
      <c r="DC197" s="75"/>
      <c r="DD197" s="75"/>
      <c r="DE197" s="75"/>
      <c r="DF197" s="75"/>
      <c r="DG197" s="75"/>
      <c r="DH197" s="75"/>
      <c r="DI197" s="75"/>
      <c r="DJ197" s="75"/>
      <c r="DK197" s="75"/>
      <c r="DL197" s="75"/>
      <c r="DM197" s="75"/>
      <c r="DN197" s="75"/>
      <c r="DO197" s="75"/>
      <c r="DP197" s="75"/>
      <c r="DQ197" s="75"/>
      <c r="DR197" s="75"/>
      <c r="DS197" s="75"/>
      <c r="DT197" s="75"/>
      <c r="DU197" s="75"/>
      <c r="DV197" s="75"/>
      <c r="DW197" s="75"/>
      <c r="DX197" s="75"/>
      <c r="DY197" s="75"/>
      <c r="DZ197" s="75"/>
      <c r="EA197" s="75"/>
      <c r="EB197" s="75"/>
      <c r="EC197" s="75"/>
      <c r="ED197" s="75"/>
      <c r="EE197" s="75"/>
      <c r="EF197" s="75"/>
      <c r="EG197" s="75"/>
      <c r="EH197" s="75"/>
      <c r="EI197" s="75"/>
      <c r="EJ197" s="75"/>
      <c r="EK197" s="75"/>
      <c r="EL197" s="75"/>
      <c r="EM197" s="75"/>
      <c r="EN197" s="75"/>
      <c r="EO197" s="75"/>
      <c r="EP197" s="75"/>
    </row>
    <row r="198" spans="1:146">
      <c r="A198" s="74"/>
      <c r="B198" s="74"/>
      <c r="C198" s="74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4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  <c r="AM198" s="75"/>
      <c r="AN198" s="75"/>
      <c r="AO198" s="75"/>
      <c r="AP198" s="75"/>
      <c r="AQ198" s="75"/>
      <c r="AR198" s="75"/>
      <c r="AS198" s="75"/>
      <c r="AT198" s="75"/>
      <c r="AU198" s="75"/>
      <c r="AV198" s="75"/>
      <c r="AW198" s="75"/>
      <c r="AX198" s="75"/>
      <c r="AY198" s="75"/>
      <c r="AZ198" s="75"/>
      <c r="BA198" s="75"/>
      <c r="BB198" s="75"/>
      <c r="BC198" s="75"/>
      <c r="BD198" s="75"/>
      <c r="BE198" s="75"/>
      <c r="BF198" s="75"/>
      <c r="BG198" s="75"/>
      <c r="BH198" s="75"/>
      <c r="BI198" s="75"/>
      <c r="BJ198" s="75"/>
      <c r="BK198" s="75"/>
      <c r="BL198" s="75"/>
      <c r="BM198" s="75"/>
      <c r="BN198" s="75"/>
      <c r="BO198" s="75"/>
      <c r="BP198" s="75"/>
      <c r="BQ198" s="75"/>
      <c r="BR198" s="75"/>
      <c r="BS198" s="75"/>
      <c r="BT198" s="75"/>
      <c r="BU198" s="75"/>
      <c r="BV198" s="75"/>
      <c r="BW198" s="75"/>
      <c r="BX198" s="75"/>
      <c r="BY198" s="75"/>
      <c r="BZ198" s="75"/>
      <c r="CA198" s="75"/>
      <c r="CB198" s="75"/>
      <c r="CC198" s="75"/>
      <c r="CD198" s="75"/>
      <c r="CE198" s="75"/>
      <c r="CF198" s="75"/>
      <c r="CG198" s="75"/>
      <c r="CH198" s="75"/>
      <c r="CI198" s="75"/>
      <c r="CJ198" s="75"/>
      <c r="CK198" s="75"/>
      <c r="CL198" s="75"/>
      <c r="CM198" s="75"/>
      <c r="CN198" s="75"/>
      <c r="CO198" s="75"/>
      <c r="CP198" s="75"/>
      <c r="CQ198" s="75"/>
      <c r="CR198" s="75"/>
      <c r="CS198" s="75"/>
      <c r="CT198" s="75"/>
      <c r="CU198" s="75"/>
      <c r="CV198" s="75"/>
      <c r="CW198" s="75"/>
      <c r="CX198" s="75"/>
      <c r="CY198" s="75"/>
      <c r="CZ198" s="75"/>
      <c r="DA198" s="75"/>
      <c r="DB198" s="75"/>
      <c r="DC198" s="75"/>
      <c r="DD198" s="75"/>
      <c r="DE198" s="75"/>
      <c r="DF198" s="75"/>
      <c r="DG198" s="75"/>
      <c r="DH198" s="75"/>
      <c r="DI198" s="75"/>
      <c r="DJ198" s="75"/>
      <c r="DK198" s="75"/>
      <c r="DL198" s="75"/>
      <c r="DM198" s="75"/>
      <c r="DN198" s="75"/>
      <c r="DO198" s="75"/>
      <c r="DP198" s="75"/>
      <c r="DQ198" s="75"/>
      <c r="DR198" s="75"/>
      <c r="DS198" s="75"/>
      <c r="DT198" s="75"/>
      <c r="DU198" s="75"/>
      <c r="DV198" s="75"/>
      <c r="DW198" s="75"/>
      <c r="DX198" s="75"/>
      <c r="DY198" s="75"/>
      <c r="DZ198" s="75"/>
      <c r="EA198" s="75"/>
      <c r="EB198" s="75"/>
      <c r="EC198" s="75"/>
      <c r="ED198" s="75"/>
      <c r="EE198" s="75"/>
      <c r="EF198" s="75"/>
      <c r="EG198" s="75"/>
      <c r="EH198" s="75"/>
      <c r="EI198" s="75"/>
      <c r="EJ198" s="75"/>
      <c r="EK198" s="75"/>
      <c r="EL198" s="75"/>
      <c r="EM198" s="75"/>
      <c r="EN198" s="75"/>
      <c r="EO198" s="75"/>
      <c r="EP198" s="75"/>
    </row>
    <row r="199" spans="1:146">
      <c r="A199" s="74"/>
      <c r="B199" s="74"/>
      <c r="C199" s="74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4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  <c r="AO199" s="75"/>
      <c r="AP199" s="75"/>
      <c r="AQ199" s="75"/>
      <c r="AR199" s="75"/>
      <c r="AS199" s="75"/>
      <c r="AT199" s="75"/>
      <c r="AU199" s="75"/>
      <c r="AV199" s="75"/>
      <c r="AW199" s="75"/>
      <c r="AX199" s="75"/>
      <c r="AY199" s="75"/>
      <c r="AZ199" s="75"/>
      <c r="BA199" s="75"/>
      <c r="BB199" s="75"/>
      <c r="BC199" s="75"/>
      <c r="BD199" s="75"/>
      <c r="BE199" s="75"/>
      <c r="BF199" s="75"/>
      <c r="BG199" s="75"/>
      <c r="BH199" s="75"/>
      <c r="BI199" s="75"/>
      <c r="BJ199" s="75"/>
      <c r="BK199" s="75"/>
      <c r="BL199" s="75"/>
      <c r="BM199" s="75"/>
      <c r="BN199" s="75"/>
      <c r="BO199" s="75"/>
      <c r="BP199" s="75"/>
      <c r="BQ199" s="75"/>
      <c r="BR199" s="75"/>
      <c r="BS199" s="75"/>
      <c r="BT199" s="75"/>
      <c r="BU199" s="75"/>
      <c r="BV199" s="75"/>
      <c r="BW199" s="75"/>
      <c r="BX199" s="75"/>
      <c r="BY199" s="75"/>
      <c r="BZ199" s="75"/>
      <c r="CA199" s="75"/>
      <c r="CB199" s="75"/>
      <c r="CC199" s="75"/>
      <c r="CD199" s="75"/>
      <c r="CE199" s="75"/>
      <c r="CF199" s="75"/>
      <c r="CG199" s="75"/>
      <c r="CH199" s="75"/>
      <c r="CI199" s="75"/>
      <c r="CJ199" s="75"/>
      <c r="CK199" s="75"/>
      <c r="CL199" s="75"/>
      <c r="CM199" s="75"/>
      <c r="CN199" s="75"/>
      <c r="CO199" s="75"/>
      <c r="CP199" s="75"/>
      <c r="CQ199" s="75"/>
      <c r="CR199" s="75"/>
      <c r="CS199" s="75"/>
      <c r="CT199" s="75"/>
      <c r="CU199" s="75"/>
      <c r="CV199" s="75"/>
      <c r="CW199" s="75"/>
      <c r="CX199" s="75"/>
      <c r="CY199" s="75"/>
      <c r="CZ199" s="75"/>
      <c r="DA199" s="75"/>
      <c r="DB199" s="75"/>
      <c r="DC199" s="75"/>
      <c r="DD199" s="75"/>
      <c r="DE199" s="75"/>
      <c r="DF199" s="75"/>
      <c r="DG199" s="75"/>
      <c r="DH199" s="75"/>
      <c r="DI199" s="75"/>
      <c r="DJ199" s="75"/>
      <c r="DK199" s="75"/>
      <c r="DL199" s="75"/>
      <c r="DM199" s="75"/>
      <c r="DN199" s="75"/>
      <c r="DO199" s="75"/>
      <c r="DP199" s="75"/>
      <c r="DQ199" s="75"/>
      <c r="DR199" s="75"/>
      <c r="DS199" s="75"/>
      <c r="DT199" s="75"/>
      <c r="DU199" s="75"/>
      <c r="DV199" s="75"/>
      <c r="DW199" s="75"/>
      <c r="DX199" s="75"/>
      <c r="DY199" s="75"/>
      <c r="DZ199" s="75"/>
      <c r="EA199" s="75"/>
      <c r="EB199" s="75"/>
      <c r="EC199" s="75"/>
      <c r="ED199" s="75"/>
      <c r="EE199" s="75"/>
      <c r="EF199" s="75"/>
      <c r="EG199" s="75"/>
      <c r="EH199" s="75"/>
      <c r="EI199" s="75"/>
      <c r="EJ199" s="75"/>
      <c r="EK199" s="75"/>
      <c r="EL199" s="75"/>
      <c r="EM199" s="75"/>
      <c r="EN199" s="75"/>
      <c r="EO199" s="75"/>
      <c r="EP199" s="75"/>
    </row>
    <row r="200" spans="1:146">
      <c r="A200" s="74"/>
      <c r="B200" s="74"/>
      <c r="C200" s="74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4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75"/>
      <c r="AO200" s="75"/>
      <c r="AP200" s="75"/>
      <c r="AQ200" s="75"/>
      <c r="AR200" s="75"/>
      <c r="AS200" s="75"/>
      <c r="AT200" s="75"/>
      <c r="AU200" s="75"/>
      <c r="AV200" s="75"/>
      <c r="AW200" s="75"/>
      <c r="AX200" s="75"/>
      <c r="AY200" s="75"/>
      <c r="AZ200" s="75"/>
      <c r="BA200" s="75"/>
      <c r="BB200" s="75"/>
      <c r="BC200" s="75"/>
      <c r="BD200" s="75"/>
      <c r="BE200" s="75"/>
      <c r="BF200" s="75"/>
      <c r="BG200" s="75"/>
      <c r="BH200" s="75"/>
      <c r="BI200" s="75"/>
      <c r="BJ200" s="75"/>
      <c r="BK200" s="75"/>
      <c r="BL200" s="75"/>
      <c r="BM200" s="75"/>
      <c r="BN200" s="75"/>
      <c r="BO200" s="75"/>
      <c r="BP200" s="75"/>
      <c r="BQ200" s="75"/>
      <c r="BR200" s="75"/>
      <c r="BS200" s="75"/>
      <c r="BT200" s="75"/>
      <c r="BU200" s="75"/>
      <c r="BV200" s="75"/>
      <c r="BW200" s="75"/>
      <c r="BX200" s="75"/>
      <c r="BY200" s="75"/>
      <c r="BZ200" s="75"/>
      <c r="CA200" s="75"/>
      <c r="CB200" s="75"/>
      <c r="CC200" s="75"/>
      <c r="CD200" s="75"/>
      <c r="CE200" s="75"/>
      <c r="CF200" s="75"/>
      <c r="CG200" s="75"/>
      <c r="CH200" s="75"/>
      <c r="CI200" s="75"/>
      <c r="CJ200" s="75"/>
      <c r="CK200" s="75"/>
      <c r="CL200" s="75"/>
      <c r="CM200" s="75"/>
      <c r="CN200" s="75"/>
      <c r="CO200" s="75"/>
      <c r="CP200" s="75"/>
      <c r="CQ200" s="75"/>
      <c r="CR200" s="75"/>
      <c r="CS200" s="75"/>
      <c r="CT200" s="75"/>
      <c r="CU200" s="75"/>
      <c r="CV200" s="75"/>
      <c r="CW200" s="75"/>
      <c r="CX200" s="75"/>
      <c r="CY200" s="75"/>
      <c r="CZ200" s="75"/>
      <c r="DA200" s="75"/>
      <c r="DB200" s="75"/>
      <c r="DC200" s="75"/>
      <c r="DD200" s="75"/>
      <c r="DE200" s="75"/>
      <c r="DF200" s="75"/>
      <c r="DG200" s="75"/>
      <c r="DH200" s="75"/>
      <c r="DI200" s="75"/>
      <c r="DJ200" s="75"/>
      <c r="DK200" s="75"/>
      <c r="DL200" s="75"/>
      <c r="DM200" s="75"/>
      <c r="DN200" s="75"/>
      <c r="DO200" s="75"/>
      <c r="DP200" s="75"/>
      <c r="DQ200" s="75"/>
      <c r="DR200" s="75"/>
      <c r="DS200" s="75"/>
      <c r="DT200" s="75"/>
      <c r="DU200" s="75"/>
      <c r="DV200" s="75"/>
      <c r="DW200" s="75"/>
      <c r="DX200" s="75"/>
      <c r="DY200" s="75"/>
      <c r="DZ200" s="75"/>
      <c r="EA200" s="75"/>
      <c r="EB200" s="75"/>
      <c r="EC200" s="75"/>
      <c r="ED200" s="75"/>
      <c r="EE200" s="75"/>
      <c r="EF200" s="75"/>
      <c r="EG200" s="75"/>
      <c r="EH200" s="75"/>
      <c r="EI200" s="75"/>
      <c r="EJ200" s="75"/>
      <c r="EK200" s="75"/>
      <c r="EL200" s="75"/>
      <c r="EM200" s="75"/>
      <c r="EN200" s="75"/>
      <c r="EO200" s="75"/>
      <c r="EP200" s="75"/>
    </row>
    <row r="201" spans="1:146">
      <c r="A201" s="74"/>
      <c r="B201" s="74"/>
      <c r="C201" s="74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4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  <c r="AO201" s="75"/>
      <c r="AP201" s="75"/>
      <c r="AQ201" s="75"/>
      <c r="AR201" s="75"/>
      <c r="AS201" s="75"/>
      <c r="AT201" s="75"/>
      <c r="AU201" s="75"/>
      <c r="AV201" s="75"/>
      <c r="AW201" s="75"/>
      <c r="AX201" s="75"/>
      <c r="AY201" s="75"/>
      <c r="AZ201" s="75"/>
      <c r="BA201" s="75"/>
      <c r="BB201" s="75"/>
      <c r="BC201" s="75"/>
      <c r="BD201" s="75"/>
      <c r="BE201" s="75"/>
      <c r="BF201" s="75"/>
      <c r="BG201" s="75"/>
      <c r="BH201" s="75"/>
      <c r="BI201" s="75"/>
      <c r="BJ201" s="75"/>
      <c r="BK201" s="75"/>
      <c r="BL201" s="75"/>
      <c r="BM201" s="75"/>
      <c r="BN201" s="75"/>
      <c r="BO201" s="75"/>
      <c r="BP201" s="75"/>
      <c r="BQ201" s="75"/>
      <c r="BR201" s="75"/>
      <c r="BS201" s="75"/>
      <c r="BT201" s="75"/>
      <c r="BU201" s="75"/>
      <c r="BV201" s="75"/>
      <c r="BW201" s="75"/>
      <c r="BX201" s="75"/>
      <c r="BY201" s="75"/>
      <c r="BZ201" s="75"/>
      <c r="CA201" s="75"/>
      <c r="CB201" s="75"/>
      <c r="CC201" s="75"/>
      <c r="CD201" s="75"/>
      <c r="CE201" s="75"/>
      <c r="CF201" s="75"/>
      <c r="CG201" s="75"/>
      <c r="CH201" s="75"/>
      <c r="CI201" s="75"/>
      <c r="CJ201" s="75"/>
      <c r="CK201" s="75"/>
      <c r="CL201" s="75"/>
      <c r="CM201" s="75"/>
      <c r="CN201" s="75"/>
      <c r="CO201" s="75"/>
      <c r="CP201" s="75"/>
      <c r="CQ201" s="75"/>
      <c r="CR201" s="75"/>
      <c r="CS201" s="75"/>
      <c r="CT201" s="75"/>
      <c r="CU201" s="75"/>
      <c r="CV201" s="75"/>
      <c r="CW201" s="75"/>
      <c r="CX201" s="75"/>
      <c r="CY201" s="75"/>
      <c r="CZ201" s="75"/>
      <c r="DA201" s="75"/>
      <c r="DB201" s="75"/>
      <c r="DC201" s="75"/>
      <c r="DD201" s="75"/>
      <c r="DE201" s="75"/>
      <c r="DF201" s="75"/>
      <c r="DG201" s="75"/>
      <c r="DH201" s="75"/>
      <c r="DI201" s="75"/>
      <c r="DJ201" s="75"/>
      <c r="DK201" s="75"/>
      <c r="DL201" s="75"/>
      <c r="DM201" s="75"/>
      <c r="DN201" s="75"/>
      <c r="DO201" s="75"/>
      <c r="DP201" s="75"/>
      <c r="DQ201" s="75"/>
      <c r="DR201" s="75"/>
      <c r="DS201" s="75"/>
      <c r="DT201" s="75"/>
      <c r="DU201" s="75"/>
      <c r="DV201" s="75"/>
      <c r="DW201" s="75"/>
      <c r="DX201" s="75"/>
      <c r="DY201" s="75"/>
      <c r="DZ201" s="75"/>
      <c r="EA201" s="75"/>
      <c r="EB201" s="75"/>
      <c r="EC201" s="75"/>
      <c r="ED201" s="75"/>
      <c r="EE201" s="75"/>
      <c r="EF201" s="75"/>
      <c r="EG201" s="75"/>
      <c r="EH201" s="75"/>
      <c r="EI201" s="75"/>
      <c r="EJ201" s="75"/>
      <c r="EK201" s="75"/>
      <c r="EL201" s="75"/>
      <c r="EM201" s="75"/>
      <c r="EN201" s="75"/>
      <c r="EO201" s="75"/>
      <c r="EP201" s="75"/>
    </row>
    <row r="202" spans="1:146">
      <c r="A202" s="74"/>
      <c r="B202" s="74"/>
      <c r="C202" s="74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4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  <c r="AO202" s="75"/>
      <c r="AP202" s="75"/>
      <c r="AQ202" s="75"/>
      <c r="AR202" s="75"/>
      <c r="AS202" s="75"/>
      <c r="AT202" s="75"/>
      <c r="AU202" s="75"/>
      <c r="AV202" s="75"/>
      <c r="AW202" s="75"/>
      <c r="AX202" s="75"/>
      <c r="AY202" s="75"/>
      <c r="AZ202" s="75"/>
      <c r="BA202" s="75"/>
      <c r="BB202" s="75"/>
      <c r="BC202" s="75"/>
      <c r="BD202" s="75"/>
      <c r="BE202" s="75"/>
      <c r="BF202" s="75"/>
      <c r="BG202" s="75"/>
      <c r="BH202" s="75"/>
      <c r="BI202" s="75"/>
      <c r="BJ202" s="75"/>
      <c r="BK202" s="75"/>
      <c r="BL202" s="75"/>
      <c r="BM202" s="75"/>
      <c r="BN202" s="75"/>
      <c r="BO202" s="75"/>
      <c r="BP202" s="75"/>
      <c r="BQ202" s="75"/>
      <c r="BR202" s="75"/>
      <c r="BS202" s="75"/>
      <c r="BT202" s="75"/>
      <c r="BU202" s="75"/>
      <c r="BV202" s="75"/>
      <c r="BW202" s="75"/>
      <c r="BX202" s="75"/>
      <c r="BY202" s="75"/>
      <c r="BZ202" s="75"/>
      <c r="CA202" s="75"/>
      <c r="CB202" s="75"/>
      <c r="CC202" s="75"/>
      <c r="CD202" s="75"/>
      <c r="CE202" s="75"/>
      <c r="CF202" s="75"/>
      <c r="CG202" s="75"/>
      <c r="CH202" s="75"/>
      <c r="CI202" s="75"/>
      <c r="CJ202" s="75"/>
      <c r="CK202" s="75"/>
      <c r="CL202" s="75"/>
      <c r="CM202" s="75"/>
      <c r="CN202" s="75"/>
      <c r="CO202" s="75"/>
      <c r="CP202" s="75"/>
      <c r="CQ202" s="75"/>
      <c r="CR202" s="75"/>
      <c r="CS202" s="75"/>
      <c r="CT202" s="75"/>
      <c r="CU202" s="75"/>
      <c r="CV202" s="75"/>
      <c r="CW202" s="75"/>
      <c r="CX202" s="75"/>
      <c r="CY202" s="75"/>
      <c r="CZ202" s="75"/>
      <c r="DA202" s="75"/>
      <c r="DB202" s="75"/>
      <c r="DC202" s="75"/>
      <c r="DD202" s="75"/>
      <c r="DE202" s="75"/>
      <c r="DF202" s="75"/>
      <c r="DG202" s="75"/>
      <c r="DH202" s="75"/>
      <c r="DI202" s="75"/>
      <c r="DJ202" s="75"/>
      <c r="DK202" s="75"/>
      <c r="DL202" s="75"/>
      <c r="DM202" s="75"/>
      <c r="DN202" s="75"/>
      <c r="DO202" s="75"/>
      <c r="DP202" s="75"/>
      <c r="DQ202" s="75"/>
      <c r="DR202" s="75"/>
      <c r="DS202" s="75"/>
      <c r="DT202" s="75"/>
      <c r="DU202" s="75"/>
      <c r="DV202" s="75"/>
      <c r="DW202" s="75"/>
      <c r="DX202" s="75"/>
      <c r="DY202" s="75"/>
      <c r="DZ202" s="75"/>
      <c r="EA202" s="75"/>
      <c r="EB202" s="75"/>
      <c r="EC202" s="75"/>
      <c r="ED202" s="75"/>
      <c r="EE202" s="75"/>
      <c r="EF202" s="75"/>
      <c r="EG202" s="75"/>
      <c r="EH202" s="75"/>
      <c r="EI202" s="75"/>
      <c r="EJ202" s="75"/>
      <c r="EK202" s="75"/>
      <c r="EL202" s="75"/>
      <c r="EM202" s="75"/>
      <c r="EN202" s="75"/>
      <c r="EO202" s="75"/>
      <c r="EP202" s="75"/>
    </row>
    <row r="203" spans="1:146">
      <c r="A203" s="74"/>
      <c r="B203" s="74"/>
      <c r="C203" s="74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4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  <c r="AV203" s="75"/>
      <c r="AW203" s="75"/>
      <c r="AX203" s="75"/>
      <c r="AY203" s="75"/>
      <c r="AZ203" s="75"/>
      <c r="BA203" s="75"/>
      <c r="BB203" s="75"/>
      <c r="BC203" s="75"/>
      <c r="BD203" s="75"/>
      <c r="BE203" s="75"/>
      <c r="BF203" s="75"/>
      <c r="BG203" s="75"/>
      <c r="BH203" s="75"/>
      <c r="BI203" s="75"/>
      <c r="BJ203" s="75"/>
      <c r="BK203" s="75"/>
      <c r="BL203" s="75"/>
      <c r="BM203" s="75"/>
      <c r="BN203" s="75"/>
      <c r="BO203" s="75"/>
      <c r="BP203" s="75"/>
      <c r="BQ203" s="75"/>
      <c r="BR203" s="75"/>
      <c r="BS203" s="75"/>
      <c r="BT203" s="75"/>
      <c r="BU203" s="75"/>
      <c r="BV203" s="75"/>
      <c r="BW203" s="75"/>
      <c r="BX203" s="75"/>
      <c r="BY203" s="75"/>
      <c r="BZ203" s="75"/>
      <c r="CA203" s="75"/>
      <c r="CB203" s="75"/>
      <c r="CC203" s="75"/>
      <c r="CD203" s="75"/>
      <c r="CE203" s="75"/>
      <c r="CF203" s="75"/>
      <c r="CG203" s="75"/>
      <c r="CH203" s="75"/>
      <c r="CI203" s="75"/>
      <c r="CJ203" s="75"/>
      <c r="CK203" s="75"/>
      <c r="CL203" s="75"/>
      <c r="CM203" s="75"/>
      <c r="CN203" s="75"/>
      <c r="CO203" s="75"/>
      <c r="CP203" s="75"/>
      <c r="CQ203" s="75"/>
      <c r="CR203" s="75"/>
      <c r="CS203" s="75"/>
      <c r="CT203" s="75"/>
      <c r="CU203" s="75"/>
      <c r="CV203" s="75"/>
      <c r="CW203" s="75"/>
      <c r="CX203" s="75"/>
      <c r="CY203" s="75"/>
      <c r="CZ203" s="75"/>
      <c r="DA203" s="75"/>
      <c r="DB203" s="75"/>
      <c r="DC203" s="75"/>
      <c r="DD203" s="75"/>
      <c r="DE203" s="75"/>
      <c r="DF203" s="75"/>
      <c r="DG203" s="75"/>
      <c r="DH203" s="75"/>
      <c r="DI203" s="75"/>
      <c r="DJ203" s="75"/>
      <c r="DK203" s="75"/>
      <c r="DL203" s="75"/>
      <c r="DM203" s="75"/>
      <c r="DN203" s="75"/>
      <c r="DO203" s="75"/>
      <c r="DP203" s="75"/>
      <c r="DQ203" s="75"/>
      <c r="DR203" s="75"/>
      <c r="DS203" s="75"/>
      <c r="DT203" s="75"/>
      <c r="DU203" s="75"/>
      <c r="DV203" s="75"/>
      <c r="DW203" s="75"/>
      <c r="DX203" s="75"/>
      <c r="DY203" s="75"/>
      <c r="DZ203" s="75"/>
      <c r="EA203" s="75"/>
      <c r="EB203" s="75"/>
      <c r="EC203" s="75"/>
      <c r="ED203" s="75"/>
      <c r="EE203" s="75"/>
      <c r="EF203" s="75"/>
      <c r="EG203" s="75"/>
      <c r="EH203" s="75"/>
      <c r="EI203" s="75"/>
      <c r="EJ203" s="75"/>
      <c r="EK203" s="75"/>
      <c r="EL203" s="75"/>
      <c r="EM203" s="75"/>
      <c r="EN203" s="75"/>
      <c r="EO203" s="75"/>
      <c r="EP203" s="75"/>
    </row>
    <row r="204" spans="1:146">
      <c r="A204" s="74"/>
      <c r="B204" s="74"/>
      <c r="C204" s="74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4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  <c r="BD204" s="75"/>
      <c r="BE204" s="75"/>
      <c r="BF204" s="75"/>
      <c r="BG204" s="75"/>
      <c r="BH204" s="75"/>
      <c r="BI204" s="75"/>
      <c r="BJ204" s="75"/>
      <c r="BK204" s="75"/>
      <c r="BL204" s="75"/>
      <c r="BM204" s="75"/>
      <c r="BN204" s="75"/>
      <c r="BO204" s="75"/>
      <c r="BP204" s="75"/>
      <c r="BQ204" s="75"/>
      <c r="BR204" s="75"/>
      <c r="BS204" s="75"/>
      <c r="BT204" s="75"/>
      <c r="BU204" s="75"/>
      <c r="BV204" s="75"/>
      <c r="BW204" s="75"/>
      <c r="BX204" s="75"/>
      <c r="BY204" s="75"/>
      <c r="BZ204" s="75"/>
      <c r="CA204" s="75"/>
      <c r="CB204" s="75"/>
      <c r="CC204" s="75"/>
      <c r="CD204" s="75"/>
      <c r="CE204" s="75"/>
      <c r="CF204" s="75"/>
      <c r="CG204" s="75"/>
      <c r="CH204" s="75"/>
      <c r="CI204" s="75"/>
      <c r="CJ204" s="75"/>
      <c r="CK204" s="75"/>
      <c r="CL204" s="75"/>
      <c r="CM204" s="75"/>
      <c r="CN204" s="75"/>
      <c r="CO204" s="75"/>
      <c r="CP204" s="75"/>
      <c r="CQ204" s="75"/>
      <c r="CR204" s="75"/>
      <c r="CS204" s="75"/>
      <c r="CT204" s="75"/>
      <c r="CU204" s="75"/>
      <c r="CV204" s="75"/>
      <c r="CW204" s="75"/>
      <c r="CX204" s="75"/>
      <c r="CY204" s="75"/>
      <c r="CZ204" s="75"/>
      <c r="DA204" s="75"/>
      <c r="DB204" s="75"/>
      <c r="DC204" s="75"/>
      <c r="DD204" s="75"/>
      <c r="DE204" s="75"/>
      <c r="DF204" s="75"/>
      <c r="DG204" s="75"/>
      <c r="DH204" s="75"/>
      <c r="DI204" s="75"/>
      <c r="DJ204" s="75"/>
      <c r="DK204" s="75"/>
      <c r="DL204" s="75"/>
      <c r="DM204" s="75"/>
      <c r="DN204" s="75"/>
      <c r="DO204" s="75"/>
      <c r="DP204" s="75"/>
      <c r="DQ204" s="75"/>
      <c r="DR204" s="75"/>
      <c r="DS204" s="75"/>
      <c r="DT204" s="75"/>
      <c r="DU204" s="75"/>
      <c r="DV204" s="75"/>
      <c r="DW204" s="75"/>
      <c r="DX204" s="75"/>
      <c r="DY204" s="75"/>
      <c r="DZ204" s="75"/>
      <c r="EA204" s="75"/>
      <c r="EB204" s="75"/>
      <c r="EC204" s="75"/>
      <c r="ED204" s="75"/>
      <c r="EE204" s="75"/>
      <c r="EF204" s="75"/>
      <c r="EG204" s="75"/>
      <c r="EH204" s="75"/>
      <c r="EI204" s="75"/>
      <c r="EJ204" s="75"/>
      <c r="EK204" s="75"/>
      <c r="EL204" s="75"/>
      <c r="EM204" s="75"/>
      <c r="EN204" s="75"/>
      <c r="EO204" s="75"/>
      <c r="EP204" s="75"/>
    </row>
    <row r="205" spans="1:146">
      <c r="A205" s="74"/>
      <c r="B205" s="74"/>
      <c r="C205" s="74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4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  <c r="AO205" s="75"/>
      <c r="AP205" s="75"/>
      <c r="AQ205" s="75"/>
      <c r="AR205" s="75"/>
      <c r="AS205" s="75"/>
      <c r="AT205" s="75"/>
      <c r="AU205" s="75"/>
      <c r="AV205" s="75"/>
      <c r="AW205" s="75"/>
      <c r="AX205" s="75"/>
      <c r="AY205" s="75"/>
      <c r="AZ205" s="75"/>
      <c r="BA205" s="75"/>
      <c r="BB205" s="75"/>
      <c r="BC205" s="75"/>
      <c r="BD205" s="75"/>
      <c r="BE205" s="75"/>
      <c r="BF205" s="75"/>
      <c r="BG205" s="75"/>
      <c r="BH205" s="75"/>
      <c r="BI205" s="75"/>
      <c r="BJ205" s="75"/>
      <c r="BK205" s="75"/>
      <c r="BL205" s="75"/>
      <c r="BM205" s="75"/>
      <c r="BN205" s="75"/>
      <c r="BO205" s="75"/>
      <c r="BP205" s="75"/>
      <c r="BQ205" s="75"/>
      <c r="BR205" s="75"/>
      <c r="BS205" s="75"/>
      <c r="BT205" s="75"/>
      <c r="BU205" s="75"/>
      <c r="BV205" s="75"/>
      <c r="BW205" s="75"/>
      <c r="BX205" s="75"/>
      <c r="BY205" s="75"/>
      <c r="BZ205" s="75"/>
      <c r="CA205" s="75"/>
      <c r="CB205" s="75"/>
      <c r="CC205" s="75"/>
      <c r="CD205" s="75"/>
      <c r="CE205" s="75"/>
      <c r="CF205" s="75"/>
      <c r="CG205" s="75"/>
      <c r="CH205" s="75"/>
      <c r="CI205" s="75"/>
      <c r="CJ205" s="75"/>
      <c r="CK205" s="75"/>
      <c r="CL205" s="75"/>
      <c r="CM205" s="75"/>
      <c r="CN205" s="75"/>
      <c r="CO205" s="75"/>
      <c r="CP205" s="75"/>
      <c r="CQ205" s="75"/>
      <c r="CR205" s="75"/>
      <c r="CS205" s="75"/>
      <c r="CT205" s="75"/>
      <c r="CU205" s="75"/>
      <c r="CV205" s="75"/>
      <c r="CW205" s="75"/>
      <c r="CX205" s="75"/>
      <c r="CY205" s="75"/>
      <c r="CZ205" s="75"/>
      <c r="DA205" s="75"/>
      <c r="DB205" s="75"/>
      <c r="DC205" s="75"/>
      <c r="DD205" s="75"/>
      <c r="DE205" s="75"/>
      <c r="DF205" s="75"/>
      <c r="DG205" s="75"/>
      <c r="DH205" s="75"/>
      <c r="DI205" s="75"/>
      <c r="DJ205" s="75"/>
      <c r="DK205" s="75"/>
      <c r="DL205" s="75"/>
      <c r="DM205" s="75"/>
      <c r="DN205" s="75"/>
      <c r="DO205" s="75"/>
      <c r="DP205" s="75"/>
      <c r="DQ205" s="75"/>
      <c r="DR205" s="75"/>
      <c r="DS205" s="75"/>
      <c r="DT205" s="75"/>
      <c r="DU205" s="75"/>
      <c r="DV205" s="75"/>
      <c r="DW205" s="75"/>
      <c r="DX205" s="75"/>
      <c r="DY205" s="75"/>
      <c r="DZ205" s="75"/>
      <c r="EA205" s="75"/>
      <c r="EB205" s="75"/>
      <c r="EC205" s="75"/>
      <c r="ED205" s="75"/>
      <c r="EE205" s="75"/>
      <c r="EF205" s="75"/>
      <c r="EG205" s="75"/>
      <c r="EH205" s="75"/>
      <c r="EI205" s="75"/>
      <c r="EJ205" s="75"/>
      <c r="EK205" s="75"/>
      <c r="EL205" s="75"/>
      <c r="EM205" s="75"/>
      <c r="EN205" s="75"/>
      <c r="EO205" s="75"/>
      <c r="EP205" s="75"/>
    </row>
    <row r="206" spans="1:146">
      <c r="A206" s="74"/>
      <c r="B206" s="74"/>
      <c r="C206" s="74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4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  <c r="AO206" s="75"/>
      <c r="AP206" s="75"/>
      <c r="AQ206" s="75"/>
      <c r="AR206" s="75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  <c r="BC206" s="75"/>
      <c r="BD206" s="75"/>
      <c r="BE206" s="75"/>
      <c r="BF206" s="75"/>
      <c r="BG206" s="75"/>
      <c r="BH206" s="75"/>
      <c r="BI206" s="75"/>
      <c r="BJ206" s="75"/>
      <c r="BK206" s="75"/>
      <c r="BL206" s="75"/>
      <c r="BM206" s="75"/>
      <c r="BN206" s="75"/>
      <c r="BO206" s="75"/>
      <c r="BP206" s="75"/>
      <c r="BQ206" s="75"/>
      <c r="BR206" s="75"/>
      <c r="BS206" s="75"/>
      <c r="BT206" s="75"/>
      <c r="BU206" s="75"/>
      <c r="BV206" s="75"/>
      <c r="BW206" s="75"/>
      <c r="BX206" s="75"/>
      <c r="BY206" s="75"/>
      <c r="BZ206" s="75"/>
      <c r="CA206" s="75"/>
      <c r="CB206" s="75"/>
      <c r="CC206" s="75"/>
      <c r="CD206" s="75"/>
      <c r="CE206" s="75"/>
      <c r="CF206" s="75"/>
      <c r="CG206" s="75"/>
      <c r="CH206" s="75"/>
      <c r="CI206" s="75"/>
      <c r="CJ206" s="75"/>
      <c r="CK206" s="75"/>
      <c r="CL206" s="75"/>
      <c r="CM206" s="75"/>
      <c r="CN206" s="75"/>
      <c r="CO206" s="75"/>
      <c r="CP206" s="75"/>
      <c r="CQ206" s="75"/>
      <c r="CR206" s="75"/>
      <c r="CS206" s="75"/>
      <c r="CT206" s="75"/>
      <c r="CU206" s="75"/>
      <c r="CV206" s="75"/>
      <c r="CW206" s="75"/>
      <c r="CX206" s="75"/>
      <c r="CY206" s="75"/>
      <c r="CZ206" s="75"/>
      <c r="DA206" s="75"/>
      <c r="DB206" s="75"/>
      <c r="DC206" s="75"/>
      <c r="DD206" s="75"/>
      <c r="DE206" s="75"/>
      <c r="DF206" s="75"/>
      <c r="DG206" s="75"/>
      <c r="DH206" s="75"/>
      <c r="DI206" s="75"/>
      <c r="DJ206" s="75"/>
      <c r="DK206" s="75"/>
      <c r="DL206" s="75"/>
      <c r="DM206" s="75"/>
      <c r="DN206" s="75"/>
      <c r="DO206" s="75"/>
      <c r="DP206" s="75"/>
      <c r="DQ206" s="75"/>
      <c r="DR206" s="75"/>
      <c r="DS206" s="75"/>
      <c r="DT206" s="75"/>
      <c r="DU206" s="75"/>
      <c r="DV206" s="75"/>
      <c r="DW206" s="75"/>
      <c r="DX206" s="75"/>
      <c r="DY206" s="75"/>
      <c r="DZ206" s="75"/>
      <c r="EA206" s="75"/>
      <c r="EB206" s="75"/>
      <c r="EC206" s="75"/>
      <c r="ED206" s="75"/>
      <c r="EE206" s="75"/>
      <c r="EF206" s="75"/>
      <c r="EG206" s="75"/>
      <c r="EH206" s="75"/>
      <c r="EI206" s="75"/>
      <c r="EJ206" s="75"/>
      <c r="EK206" s="75"/>
      <c r="EL206" s="75"/>
      <c r="EM206" s="75"/>
      <c r="EN206" s="75"/>
      <c r="EO206" s="75"/>
      <c r="EP206" s="75"/>
    </row>
    <row r="207" spans="1:146">
      <c r="A207" s="74"/>
      <c r="B207" s="74"/>
      <c r="C207" s="74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4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  <c r="AO207" s="75"/>
      <c r="AP207" s="75"/>
      <c r="AQ207" s="75"/>
      <c r="AR207" s="75"/>
      <c r="AS207" s="75"/>
      <c r="AT207" s="75"/>
      <c r="AU207" s="75"/>
      <c r="AV207" s="75"/>
      <c r="AW207" s="75"/>
      <c r="AX207" s="75"/>
      <c r="AY207" s="75"/>
      <c r="AZ207" s="75"/>
      <c r="BA207" s="75"/>
      <c r="BB207" s="75"/>
      <c r="BC207" s="75"/>
      <c r="BD207" s="75"/>
      <c r="BE207" s="75"/>
      <c r="BF207" s="75"/>
      <c r="BG207" s="75"/>
      <c r="BH207" s="75"/>
      <c r="BI207" s="75"/>
      <c r="BJ207" s="75"/>
      <c r="BK207" s="75"/>
      <c r="BL207" s="75"/>
      <c r="BM207" s="75"/>
      <c r="BN207" s="75"/>
      <c r="BO207" s="75"/>
      <c r="BP207" s="75"/>
      <c r="BQ207" s="75"/>
      <c r="BR207" s="75"/>
      <c r="BS207" s="75"/>
      <c r="BT207" s="75"/>
      <c r="BU207" s="75"/>
      <c r="BV207" s="75"/>
      <c r="BW207" s="75"/>
      <c r="BX207" s="75"/>
      <c r="BY207" s="75"/>
      <c r="BZ207" s="75"/>
      <c r="CA207" s="75"/>
      <c r="CB207" s="75"/>
      <c r="CC207" s="75"/>
      <c r="CD207" s="75"/>
      <c r="CE207" s="75"/>
      <c r="CF207" s="75"/>
      <c r="CG207" s="75"/>
      <c r="CH207" s="75"/>
      <c r="CI207" s="75"/>
      <c r="CJ207" s="75"/>
      <c r="CK207" s="75"/>
      <c r="CL207" s="75"/>
      <c r="CM207" s="75"/>
      <c r="CN207" s="75"/>
      <c r="CO207" s="75"/>
      <c r="CP207" s="75"/>
      <c r="CQ207" s="75"/>
      <c r="CR207" s="75"/>
      <c r="CS207" s="75"/>
      <c r="CT207" s="75"/>
      <c r="CU207" s="75"/>
      <c r="CV207" s="75"/>
      <c r="CW207" s="75"/>
      <c r="CX207" s="75"/>
      <c r="CY207" s="75"/>
      <c r="CZ207" s="75"/>
      <c r="DA207" s="75"/>
      <c r="DB207" s="75"/>
      <c r="DC207" s="75"/>
      <c r="DD207" s="75"/>
      <c r="DE207" s="75"/>
      <c r="DF207" s="75"/>
      <c r="DG207" s="75"/>
      <c r="DH207" s="75"/>
      <c r="DI207" s="75"/>
      <c r="DJ207" s="75"/>
      <c r="DK207" s="75"/>
      <c r="DL207" s="75"/>
      <c r="DM207" s="75"/>
      <c r="DN207" s="75"/>
      <c r="DO207" s="75"/>
      <c r="DP207" s="75"/>
      <c r="DQ207" s="75"/>
      <c r="DR207" s="75"/>
      <c r="DS207" s="75"/>
      <c r="DT207" s="75"/>
      <c r="DU207" s="75"/>
      <c r="DV207" s="75"/>
      <c r="DW207" s="75"/>
      <c r="DX207" s="75"/>
      <c r="DY207" s="75"/>
      <c r="DZ207" s="75"/>
      <c r="EA207" s="75"/>
      <c r="EB207" s="75"/>
      <c r="EC207" s="75"/>
      <c r="ED207" s="75"/>
      <c r="EE207" s="75"/>
      <c r="EF207" s="75"/>
      <c r="EG207" s="75"/>
      <c r="EH207" s="75"/>
      <c r="EI207" s="75"/>
      <c r="EJ207" s="75"/>
      <c r="EK207" s="75"/>
      <c r="EL207" s="75"/>
      <c r="EM207" s="75"/>
      <c r="EN207" s="75"/>
      <c r="EO207" s="75"/>
      <c r="EP207" s="75"/>
    </row>
    <row r="208" spans="1:146">
      <c r="A208" s="74"/>
      <c r="B208" s="74"/>
      <c r="C208" s="74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4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  <c r="BD208" s="75"/>
      <c r="BE208" s="75"/>
      <c r="BF208" s="75"/>
      <c r="BG208" s="75"/>
      <c r="BH208" s="75"/>
      <c r="BI208" s="75"/>
      <c r="BJ208" s="75"/>
      <c r="BK208" s="75"/>
      <c r="BL208" s="75"/>
      <c r="BM208" s="75"/>
      <c r="BN208" s="75"/>
      <c r="BO208" s="75"/>
      <c r="BP208" s="75"/>
      <c r="BQ208" s="75"/>
      <c r="BR208" s="75"/>
      <c r="BS208" s="75"/>
      <c r="BT208" s="75"/>
      <c r="BU208" s="75"/>
      <c r="BV208" s="75"/>
      <c r="BW208" s="75"/>
      <c r="BX208" s="75"/>
      <c r="BY208" s="75"/>
      <c r="BZ208" s="75"/>
      <c r="CA208" s="75"/>
      <c r="CB208" s="75"/>
      <c r="CC208" s="75"/>
      <c r="CD208" s="75"/>
      <c r="CE208" s="75"/>
      <c r="CF208" s="75"/>
      <c r="CG208" s="75"/>
      <c r="CH208" s="75"/>
      <c r="CI208" s="75"/>
      <c r="CJ208" s="75"/>
      <c r="CK208" s="75"/>
      <c r="CL208" s="75"/>
      <c r="CM208" s="75"/>
      <c r="CN208" s="75"/>
      <c r="CO208" s="75"/>
      <c r="CP208" s="75"/>
      <c r="CQ208" s="75"/>
      <c r="CR208" s="75"/>
      <c r="CS208" s="75"/>
      <c r="CT208" s="75"/>
      <c r="CU208" s="75"/>
      <c r="CV208" s="75"/>
      <c r="CW208" s="75"/>
      <c r="CX208" s="75"/>
      <c r="CY208" s="75"/>
      <c r="CZ208" s="75"/>
      <c r="DA208" s="75"/>
      <c r="DB208" s="75"/>
      <c r="DC208" s="75"/>
      <c r="DD208" s="75"/>
      <c r="DE208" s="75"/>
      <c r="DF208" s="75"/>
      <c r="DG208" s="75"/>
      <c r="DH208" s="75"/>
      <c r="DI208" s="75"/>
      <c r="DJ208" s="75"/>
      <c r="DK208" s="75"/>
      <c r="DL208" s="75"/>
      <c r="DM208" s="75"/>
      <c r="DN208" s="75"/>
      <c r="DO208" s="75"/>
      <c r="DP208" s="75"/>
      <c r="DQ208" s="75"/>
      <c r="DR208" s="75"/>
      <c r="DS208" s="75"/>
      <c r="DT208" s="75"/>
      <c r="DU208" s="75"/>
      <c r="DV208" s="75"/>
      <c r="DW208" s="75"/>
      <c r="DX208" s="75"/>
      <c r="DY208" s="75"/>
      <c r="DZ208" s="75"/>
      <c r="EA208" s="75"/>
      <c r="EB208" s="75"/>
      <c r="EC208" s="75"/>
      <c r="ED208" s="75"/>
      <c r="EE208" s="75"/>
      <c r="EF208" s="75"/>
      <c r="EG208" s="75"/>
      <c r="EH208" s="75"/>
      <c r="EI208" s="75"/>
      <c r="EJ208" s="75"/>
      <c r="EK208" s="75"/>
      <c r="EL208" s="75"/>
      <c r="EM208" s="75"/>
      <c r="EN208" s="75"/>
      <c r="EO208" s="75"/>
      <c r="EP208" s="75"/>
    </row>
    <row r="209" spans="1:146">
      <c r="A209" s="74"/>
      <c r="B209" s="74"/>
      <c r="C209" s="74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4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  <c r="AO209" s="75"/>
      <c r="AP209" s="75"/>
      <c r="AQ209" s="75"/>
      <c r="AR209" s="75"/>
      <c r="AS209" s="75"/>
      <c r="AT209" s="75"/>
      <c r="AU209" s="75"/>
      <c r="AV209" s="75"/>
      <c r="AW209" s="75"/>
      <c r="AX209" s="75"/>
      <c r="AY209" s="75"/>
      <c r="AZ209" s="75"/>
      <c r="BA209" s="75"/>
      <c r="BB209" s="75"/>
      <c r="BC209" s="75"/>
      <c r="BD209" s="75"/>
      <c r="BE209" s="75"/>
      <c r="BF209" s="75"/>
      <c r="BG209" s="75"/>
      <c r="BH209" s="75"/>
      <c r="BI209" s="75"/>
      <c r="BJ209" s="75"/>
      <c r="BK209" s="75"/>
      <c r="BL209" s="75"/>
      <c r="BM209" s="75"/>
      <c r="BN209" s="75"/>
      <c r="BO209" s="75"/>
      <c r="BP209" s="75"/>
      <c r="BQ209" s="75"/>
      <c r="BR209" s="75"/>
      <c r="BS209" s="75"/>
      <c r="BT209" s="75"/>
      <c r="BU209" s="75"/>
      <c r="BV209" s="75"/>
      <c r="BW209" s="75"/>
      <c r="BX209" s="75"/>
      <c r="BY209" s="75"/>
      <c r="BZ209" s="75"/>
      <c r="CA209" s="75"/>
      <c r="CB209" s="75"/>
      <c r="CC209" s="75"/>
      <c r="CD209" s="75"/>
      <c r="CE209" s="75"/>
      <c r="CF209" s="75"/>
      <c r="CG209" s="75"/>
      <c r="CH209" s="75"/>
      <c r="CI209" s="75"/>
      <c r="CJ209" s="75"/>
      <c r="CK209" s="75"/>
      <c r="CL209" s="75"/>
      <c r="CM209" s="75"/>
      <c r="CN209" s="75"/>
      <c r="CO209" s="75"/>
      <c r="CP209" s="75"/>
      <c r="CQ209" s="75"/>
      <c r="CR209" s="75"/>
      <c r="CS209" s="75"/>
      <c r="CT209" s="75"/>
      <c r="CU209" s="75"/>
      <c r="CV209" s="75"/>
      <c r="CW209" s="75"/>
      <c r="CX209" s="75"/>
      <c r="CY209" s="75"/>
      <c r="CZ209" s="75"/>
      <c r="DA209" s="75"/>
      <c r="DB209" s="75"/>
      <c r="DC209" s="75"/>
      <c r="DD209" s="75"/>
      <c r="DE209" s="75"/>
      <c r="DF209" s="75"/>
      <c r="DG209" s="75"/>
      <c r="DH209" s="75"/>
      <c r="DI209" s="75"/>
      <c r="DJ209" s="75"/>
      <c r="DK209" s="75"/>
      <c r="DL209" s="75"/>
      <c r="DM209" s="75"/>
      <c r="DN209" s="75"/>
      <c r="DO209" s="75"/>
      <c r="DP209" s="75"/>
      <c r="DQ209" s="75"/>
      <c r="DR209" s="75"/>
      <c r="DS209" s="75"/>
      <c r="DT209" s="75"/>
      <c r="DU209" s="75"/>
      <c r="DV209" s="75"/>
      <c r="DW209" s="75"/>
      <c r="DX209" s="75"/>
      <c r="DY209" s="75"/>
      <c r="DZ209" s="75"/>
      <c r="EA209" s="75"/>
      <c r="EB209" s="75"/>
      <c r="EC209" s="75"/>
      <c r="ED209" s="75"/>
      <c r="EE209" s="75"/>
      <c r="EF209" s="75"/>
      <c r="EG209" s="75"/>
      <c r="EH209" s="75"/>
      <c r="EI209" s="75"/>
      <c r="EJ209" s="75"/>
      <c r="EK209" s="75"/>
      <c r="EL209" s="75"/>
      <c r="EM209" s="75"/>
      <c r="EN209" s="75"/>
      <c r="EO209" s="75"/>
      <c r="EP209" s="75"/>
    </row>
    <row r="210" spans="1:146">
      <c r="A210" s="74"/>
      <c r="B210" s="74"/>
      <c r="C210" s="74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4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  <c r="AM210" s="75"/>
      <c r="AN210" s="75"/>
      <c r="AO210" s="75"/>
      <c r="AP210" s="75"/>
      <c r="AQ210" s="75"/>
      <c r="AR210" s="75"/>
      <c r="AS210" s="75"/>
      <c r="AT210" s="75"/>
      <c r="AU210" s="75"/>
      <c r="AV210" s="75"/>
      <c r="AW210" s="75"/>
      <c r="AX210" s="75"/>
      <c r="AY210" s="75"/>
      <c r="AZ210" s="75"/>
      <c r="BA210" s="75"/>
      <c r="BB210" s="75"/>
      <c r="BC210" s="75"/>
      <c r="BD210" s="75"/>
      <c r="BE210" s="75"/>
      <c r="BF210" s="75"/>
      <c r="BG210" s="75"/>
      <c r="BH210" s="75"/>
      <c r="BI210" s="75"/>
      <c r="BJ210" s="75"/>
      <c r="BK210" s="75"/>
      <c r="BL210" s="75"/>
      <c r="BM210" s="75"/>
      <c r="BN210" s="75"/>
      <c r="BO210" s="75"/>
      <c r="BP210" s="75"/>
      <c r="BQ210" s="75"/>
      <c r="BR210" s="75"/>
      <c r="BS210" s="75"/>
      <c r="BT210" s="75"/>
      <c r="BU210" s="75"/>
      <c r="BV210" s="75"/>
      <c r="BW210" s="75"/>
      <c r="BX210" s="75"/>
      <c r="BY210" s="75"/>
      <c r="BZ210" s="75"/>
      <c r="CA210" s="75"/>
      <c r="CB210" s="75"/>
      <c r="CC210" s="75"/>
      <c r="CD210" s="75"/>
      <c r="CE210" s="75"/>
      <c r="CF210" s="75"/>
      <c r="CG210" s="75"/>
      <c r="CH210" s="75"/>
      <c r="CI210" s="75"/>
      <c r="CJ210" s="75"/>
      <c r="CK210" s="75"/>
      <c r="CL210" s="75"/>
      <c r="CM210" s="75"/>
      <c r="CN210" s="75"/>
      <c r="CO210" s="75"/>
      <c r="CP210" s="75"/>
      <c r="CQ210" s="75"/>
      <c r="CR210" s="75"/>
      <c r="CS210" s="75"/>
      <c r="CT210" s="75"/>
      <c r="CU210" s="75"/>
      <c r="CV210" s="75"/>
      <c r="CW210" s="75"/>
      <c r="CX210" s="75"/>
      <c r="CY210" s="75"/>
      <c r="CZ210" s="75"/>
      <c r="DA210" s="75"/>
      <c r="DB210" s="75"/>
      <c r="DC210" s="75"/>
      <c r="DD210" s="75"/>
      <c r="DE210" s="75"/>
      <c r="DF210" s="75"/>
      <c r="DG210" s="75"/>
      <c r="DH210" s="75"/>
      <c r="DI210" s="75"/>
      <c r="DJ210" s="75"/>
      <c r="DK210" s="75"/>
      <c r="DL210" s="75"/>
      <c r="DM210" s="75"/>
      <c r="DN210" s="75"/>
      <c r="DO210" s="75"/>
      <c r="DP210" s="75"/>
      <c r="DQ210" s="75"/>
      <c r="DR210" s="75"/>
      <c r="DS210" s="75"/>
      <c r="DT210" s="75"/>
      <c r="DU210" s="75"/>
      <c r="DV210" s="75"/>
      <c r="DW210" s="75"/>
      <c r="DX210" s="75"/>
      <c r="DY210" s="75"/>
      <c r="DZ210" s="75"/>
      <c r="EA210" s="75"/>
      <c r="EB210" s="75"/>
      <c r="EC210" s="75"/>
      <c r="ED210" s="75"/>
      <c r="EE210" s="75"/>
      <c r="EF210" s="75"/>
      <c r="EG210" s="75"/>
      <c r="EH210" s="75"/>
      <c r="EI210" s="75"/>
      <c r="EJ210" s="75"/>
      <c r="EK210" s="75"/>
      <c r="EL210" s="75"/>
      <c r="EM210" s="75"/>
      <c r="EN210" s="75"/>
      <c r="EO210" s="75"/>
      <c r="EP210" s="75"/>
    </row>
    <row r="211" spans="1:146">
      <c r="A211" s="74"/>
      <c r="B211" s="74"/>
      <c r="C211" s="74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4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  <c r="AK211" s="75"/>
      <c r="AL211" s="75"/>
      <c r="AM211" s="75"/>
      <c r="AN211" s="75"/>
      <c r="AO211" s="75"/>
      <c r="AP211" s="75"/>
      <c r="AQ211" s="75"/>
      <c r="AR211" s="75"/>
      <c r="AS211" s="75"/>
      <c r="AT211" s="75"/>
      <c r="AU211" s="75"/>
      <c r="AV211" s="75"/>
      <c r="AW211" s="75"/>
      <c r="AX211" s="75"/>
      <c r="AY211" s="75"/>
      <c r="AZ211" s="75"/>
      <c r="BA211" s="75"/>
      <c r="BB211" s="75"/>
      <c r="BC211" s="75"/>
      <c r="BD211" s="75"/>
      <c r="BE211" s="75"/>
      <c r="BF211" s="75"/>
      <c r="BG211" s="75"/>
      <c r="BH211" s="75"/>
      <c r="BI211" s="75"/>
      <c r="BJ211" s="75"/>
      <c r="BK211" s="75"/>
      <c r="BL211" s="75"/>
      <c r="BM211" s="75"/>
      <c r="BN211" s="75"/>
      <c r="BO211" s="75"/>
      <c r="BP211" s="75"/>
      <c r="BQ211" s="75"/>
      <c r="BR211" s="75"/>
      <c r="BS211" s="75"/>
      <c r="BT211" s="75"/>
      <c r="BU211" s="75"/>
      <c r="BV211" s="75"/>
      <c r="BW211" s="75"/>
      <c r="BX211" s="75"/>
      <c r="BY211" s="75"/>
      <c r="BZ211" s="75"/>
      <c r="CA211" s="75"/>
      <c r="CB211" s="75"/>
      <c r="CC211" s="75"/>
      <c r="CD211" s="75"/>
      <c r="CE211" s="75"/>
      <c r="CF211" s="75"/>
      <c r="CG211" s="75"/>
      <c r="CH211" s="75"/>
      <c r="CI211" s="75"/>
      <c r="CJ211" s="75"/>
      <c r="CK211" s="75"/>
      <c r="CL211" s="75"/>
      <c r="CM211" s="75"/>
      <c r="CN211" s="75"/>
      <c r="CO211" s="75"/>
      <c r="CP211" s="75"/>
      <c r="CQ211" s="75"/>
      <c r="CR211" s="75"/>
      <c r="CS211" s="75"/>
      <c r="CT211" s="75"/>
      <c r="CU211" s="75"/>
      <c r="CV211" s="75"/>
      <c r="CW211" s="75"/>
      <c r="CX211" s="75"/>
      <c r="CY211" s="75"/>
      <c r="CZ211" s="75"/>
      <c r="DA211" s="75"/>
      <c r="DB211" s="75"/>
      <c r="DC211" s="75"/>
      <c r="DD211" s="75"/>
      <c r="DE211" s="75"/>
      <c r="DF211" s="75"/>
      <c r="DG211" s="75"/>
      <c r="DH211" s="75"/>
      <c r="DI211" s="75"/>
      <c r="DJ211" s="75"/>
      <c r="DK211" s="75"/>
      <c r="DL211" s="75"/>
      <c r="DM211" s="75"/>
      <c r="DN211" s="75"/>
      <c r="DO211" s="75"/>
      <c r="DP211" s="75"/>
      <c r="DQ211" s="75"/>
      <c r="DR211" s="75"/>
      <c r="DS211" s="75"/>
      <c r="DT211" s="75"/>
      <c r="DU211" s="75"/>
      <c r="DV211" s="75"/>
      <c r="DW211" s="75"/>
      <c r="DX211" s="75"/>
      <c r="DY211" s="75"/>
      <c r="DZ211" s="75"/>
      <c r="EA211" s="75"/>
      <c r="EB211" s="75"/>
      <c r="EC211" s="75"/>
      <c r="ED211" s="75"/>
      <c r="EE211" s="75"/>
      <c r="EF211" s="75"/>
      <c r="EG211" s="75"/>
      <c r="EH211" s="75"/>
      <c r="EI211" s="75"/>
      <c r="EJ211" s="75"/>
      <c r="EK211" s="75"/>
      <c r="EL211" s="75"/>
      <c r="EM211" s="75"/>
      <c r="EN211" s="75"/>
      <c r="EO211" s="75"/>
      <c r="EP211" s="75"/>
    </row>
  </sheetData>
  <mergeCells count="7">
    <mergeCell ref="A27:L27"/>
    <mergeCell ref="M27:W27"/>
    <mergeCell ref="A2:L2"/>
    <mergeCell ref="M2:W2"/>
    <mergeCell ref="A5:A9"/>
    <mergeCell ref="B5:F5"/>
    <mergeCell ref="W5:W9"/>
  </mergeCells>
  <phoneticPr fontId="4" type="noConversion"/>
  <printOptions horizontalCentered="1" gridLinesSet="0"/>
  <pageMargins left="0.47244094488188981" right="0.19685039370078741" top="0.9055118110236221" bottom="0.39370078740157483" header="0.39370078740157483" footer="0"/>
  <pageSetup paperSize="9" scale="70" fitToWidth="2" orientation="landscape" r:id="rId1"/>
  <headerFooter alignWithMargins="0"/>
  <colBreaks count="1" manualBreakCount="1">
    <brk id="12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V36"/>
  <sheetViews>
    <sheetView showGridLines="0" view="pageBreakPreview" topLeftCell="A10" zoomScale="90" zoomScaleNormal="100" zoomScaleSheetLayoutView="90" workbookViewId="0">
      <selection activeCell="A31" sqref="A31"/>
    </sheetView>
  </sheetViews>
  <sheetFormatPr defaultRowHeight="15.75"/>
  <cols>
    <col min="1" max="1" width="9.5" style="208" customWidth="1"/>
    <col min="2" max="2" width="7.625" style="209" customWidth="1"/>
    <col min="3" max="3" width="7.875" style="209" customWidth="1"/>
    <col min="4" max="5" width="8.5" style="209" customWidth="1"/>
    <col min="6" max="6" width="9.25" style="210" customWidth="1"/>
    <col min="7" max="11" width="9" style="210"/>
    <col min="12" max="12" width="7.625" style="210" bestFit="1" customWidth="1"/>
    <col min="13" max="13" width="14.375" style="210" customWidth="1"/>
    <col min="14" max="14" width="8.625" style="210" customWidth="1"/>
    <col min="15" max="15" width="9.875" style="210" customWidth="1"/>
    <col min="16" max="16" width="9.625" style="210" customWidth="1"/>
    <col min="17" max="17" width="15.875" style="134" customWidth="1"/>
    <col min="18" max="18" width="14.625" style="136" customWidth="1"/>
    <col min="19" max="30" width="9" style="210"/>
    <col min="31" max="31" width="21.875" style="136" customWidth="1"/>
    <col min="32" max="32" width="10.625" style="209" customWidth="1"/>
    <col min="33" max="36" width="7.5" style="209" bestFit="1" customWidth="1"/>
    <col min="37" max="39" width="7.5" style="210" bestFit="1" customWidth="1"/>
    <col min="40" max="40" width="8.5" style="210" bestFit="1" customWidth="1"/>
    <col min="41" max="46" width="9" style="210"/>
    <col min="47" max="49" width="10.625" style="210" customWidth="1"/>
    <col min="50" max="50" width="11.125" style="210" customWidth="1"/>
    <col min="51" max="52" width="9" style="210"/>
    <col min="53" max="53" width="17" style="210" customWidth="1"/>
    <col min="54" max="84" width="10.625" style="210" customWidth="1"/>
    <col min="85" max="256" width="9" style="210"/>
    <col min="257" max="257" width="9.5" style="210" customWidth="1"/>
    <col min="258" max="258" width="7.125" style="210" customWidth="1"/>
    <col min="259" max="259" width="7.875" style="210" customWidth="1"/>
    <col min="260" max="260" width="8.5" style="210" customWidth="1"/>
    <col min="261" max="261" width="7.625" style="210" customWidth="1"/>
    <col min="262" max="262" width="7.75" style="210" customWidth="1"/>
    <col min="263" max="267" width="9" style="210"/>
    <col min="268" max="268" width="7.625" style="210" bestFit="1" customWidth="1"/>
    <col min="269" max="269" width="14.375" style="210" customWidth="1"/>
    <col min="270" max="270" width="8.625" style="210" customWidth="1"/>
    <col min="271" max="271" width="9.875" style="210" customWidth="1"/>
    <col min="272" max="272" width="9.625" style="210" customWidth="1"/>
    <col min="273" max="273" width="15.875" style="210" customWidth="1"/>
    <col min="274" max="274" width="14.625" style="210" customWidth="1"/>
    <col min="275" max="286" width="9" style="210"/>
    <col min="287" max="287" width="21.875" style="210" customWidth="1"/>
    <col min="288" max="288" width="10.625" style="210" customWidth="1"/>
    <col min="289" max="295" width="7.5" style="210" bestFit="1" customWidth="1"/>
    <col min="296" max="296" width="8.5" style="210" bestFit="1" customWidth="1"/>
    <col min="297" max="302" width="9" style="210"/>
    <col min="303" max="305" width="10.625" style="210" customWidth="1"/>
    <col min="306" max="306" width="11.125" style="210" customWidth="1"/>
    <col min="307" max="308" width="9" style="210"/>
    <col min="309" max="309" width="17" style="210" customWidth="1"/>
    <col min="310" max="340" width="10.625" style="210" customWidth="1"/>
    <col min="341" max="512" width="9" style="210"/>
    <col min="513" max="513" width="9.5" style="210" customWidth="1"/>
    <col min="514" max="514" width="7.125" style="210" customWidth="1"/>
    <col min="515" max="515" width="7.875" style="210" customWidth="1"/>
    <col min="516" max="516" width="8.5" style="210" customWidth="1"/>
    <col min="517" max="517" width="7.625" style="210" customWidth="1"/>
    <col min="518" max="518" width="7.75" style="210" customWidth="1"/>
    <col min="519" max="523" width="9" style="210"/>
    <col min="524" max="524" width="7.625" style="210" bestFit="1" customWidth="1"/>
    <col min="525" max="525" width="14.375" style="210" customWidth="1"/>
    <col min="526" max="526" width="8.625" style="210" customWidth="1"/>
    <col min="527" max="527" width="9.875" style="210" customWidth="1"/>
    <col min="528" max="528" width="9.625" style="210" customWidth="1"/>
    <col min="529" max="529" width="15.875" style="210" customWidth="1"/>
    <col min="530" max="530" width="14.625" style="210" customWidth="1"/>
    <col min="531" max="542" width="9" style="210"/>
    <col min="543" max="543" width="21.875" style="210" customWidth="1"/>
    <col min="544" max="544" width="10.625" style="210" customWidth="1"/>
    <col min="545" max="551" width="7.5" style="210" bestFit="1" customWidth="1"/>
    <col min="552" max="552" width="8.5" style="210" bestFit="1" customWidth="1"/>
    <col min="553" max="558" width="9" style="210"/>
    <col min="559" max="561" width="10.625" style="210" customWidth="1"/>
    <col min="562" max="562" width="11.125" style="210" customWidth="1"/>
    <col min="563" max="564" width="9" style="210"/>
    <col min="565" max="565" width="17" style="210" customWidth="1"/>
    <col min="566" max="596" width="10.625" style="210" customWidth="1"/>
    <col min="597" max="768" width="9" style="210"/>
    <col min="769" max="769" width="9.5" style="210" customWidth="1"/>
    <col min="770" max="770" width="7.125" style="210" customWidth="1"/>
    <col min="771" max="771" width="7.875" style="210" customWidth="1"/>
    <col min="772" max="772" width="8.5" style="210" customWidth="1"/>
    <col min="773" max="773" width="7.625" style="210" customWidth="1"/>
    <col min="774" max="774" width="7.75" style="210" customWidth="1"/>
    <col min="775" max="779" width="9" style="210"/>
    <col min="780" max="780" width="7.625" style="210" bestFit="1" customWidth="1"/>
    <col min="781" max="781" width="14.375" style="210" customWidth="1"/>
    <col min="782" max="782" width="8.625" style="210" customWidth="1"/>
    <col min="783" max="783" width="9.875" style="210" customWidth="1"/>
    <col min="784" max="784" width="9.625" style="210" customWidth="1"/>
    <col min="785" max="785" width="15.875" style="210" customWidth="1"/>
    <col min="786" max="786" width="14.625" style="210" customWidth="1"/>
    <col min="787" max="798" width="9" style="210"/>
    <col min="799" max="799" width="21.875" style="210" customWidth="1"/>
    <col min="800" max="800" width="10.625" style="210" customWidth="1"/>
    <col min="801" max="807" width="7.5" style="210" bestFit="1" customWidth="1"/>
    <col min="808" max="808" width="8.5" style="210" bestFit="1" customWidth="1"/>
    <col min="809" max="814" width="9" style="210"/>
    <col min="815" max="817" width="10.625" style="210" customWidth="1"/>
    <col min="818" max="818" width="11.125" style="210" customWidth="1"/>
    <col min="819" max="820" width="9" style="210"/>
    <col min="821" max="821" width="17" style="210" customWidth="1"/>
    <col min="822" max="852" width="10.625" style="210" customWidth="1"/>
    <col min="853" max="1024" width="9" style="210"/>
    <col min="1025" max="1025" width="9.5" style="210" customWidth="1"/>
    <col min="1026" max="1026" width="7.125" style="210" customWidth="1"/>
    <col min="1027" max="1027" width="7.875" style="210" customWidth="1"/>
    <col min="1028" max="1028" width="8.5" style="210" customWidth="1"/>
    <col min="1029" max="1029" width="7.625" style="210" customWidth="1"/>
    <col min="1030" max="1030" width="7.75" style="210" customWidth="1"/>
    <col min="1031" max="1035" width="9" style="210"/>
    <col min="1036" max="1036" width="7.625" style="210" bestFit="1" customWidth="1"/>
    <col min="1037" max="1037" width="14.375" style="210" customWidth="1"/>
    <col min="1038" max="1038" width="8.625" style="210" customWidth="1"/>
    <col min="1039" max="1039" width="9.875" style="210" customWidth="1"/>
    <col min="1040" max="1040" width="9.625" style="210" customWidth="1"/>
    <col min="1041" max="1041" width="15.875" style="210" customWidth="1"/>
    <col min="1042" max="1042" width="14.625" style="210" customWidth="1"/>
    <col min="1043" max="1054" width="9" style="210"/>
    <col min="1055" max="1055" width="21.875" style="210" customWidth="1"/>
    <col min="1056" max="1056" width="10.625" style="210" customWidth="1"/>
    <col min="1057" max="1063" width="7.5" style="210" bestFit="1" customWidth="1"/>
    <col min="1064" max="1064" width="8.5" style="210" bestFit="1" customWidth="1"/>
    <col min="1065" max="1070" width="9" style="210"/>
    <col min="1071" max="1073" width="10.625" style="210" customWidth="1"/>
    <col min="1074" max="1074" width="11.125" style="210" customWidth="1"/>
    <col min="1075" max="1076" width="9" style="210"/>
    <col min="1077" max="1077" width="17" style="210" customWidth="1"/>
    <col min="1078" max="1108" width="10.625" style="210" customWidth="1"/>
    <col min="1109" max="1280" width="9" style="210"/>
    <col min="1281" max="1281" width="9.5" style="210" customWidth="1"/>
    <col min="1282" max="1282" width="7.125" style="210" customWidth="1"/>
    <col min="1283" max="1283" width="7.875" style="210" customWidth="1"/>
    <col min="1284" max="1284" width="8.5" style="210" customWidth="1"/>
    <col min="1285" max="1285" width="7.625" style="210" customWidth="1"/>
    <col min="1286" max="1286" width="7.75" style="210" customWidth="1"/>
    <col min="1287" max="1291" width="9" style="210"/>
    <col min="1292" max="1292" width="7.625" style="210" bestFit="1" customWidth="1"/>
    <col min="1293" max="1293" width="14.375" style="210" customWidth="1"/>
    <col min="1294" max="1294" width="8.625" style="210" customWidth="1"/>
    <col min="1295" max="1295" width="9.875" style="210" customWidth="1"/>
    <col min="1296" max="1296" width="9.625" style="210" customWidth="1"/>
    <col min="1297" max="1297" width="15.875" style="210" customWidth="1"/>
    <col min="1298" max="1298" width="14.625" style="210" customWidth="1"/>
    <col min="1299" max="1310" width="9" style="210"/>
    <col min="1311" max="1311" width="21.875" style="210" customWidth="1"/>
    <col min="1312" max="1312" width="10.625" style="210" customWidth="1"/>
    <col min="1313" max="1319" width="7.5" style="210" bestFit="1" customWidth="1"/>
    <col min="1320" max="1320" width="8.5" style="210" bestFit="1" customWidth="1"/>
    <col min="1321" max="1326" width="9" style="210"/>
    <col min="1327" max="1329" width="10.625" style="210" customWidth="1"/>
    <col min="1330" max="1330" width="11.125" style="210" customWidth="1"/>
    <col min="1331" max="1332" width="9" style="210"/>
    <col min="1333" max="1333" width="17" style="210" customWidth="1"/>
    <col min="1334" max="1364" width="10.625" style="210" customWidth="1"/>
    <col min="1365" max="1536" width="9" style="210"/>
    <col min="1537" max="1537" width="9.5" style="210" customWidth="1"/>
    <col min="1538" max="1538" width="7.125" style="210" customWidth="1"/>
    <col min="1539" max="1539" width="7.875" style="210" customWidth="1"/>
    <col min="1540" max="1540" width="8.5" style="210" customWidth="1"/>
    <col min="1541" max="1541" width="7.625" style="210" customWidth="1"/>
    <col min="1542" max="1542" width="7.75" style="210" customWidth="1"/>
    <col min="1543" max="1547" width="9" style="210"/>
    <col min="1548" max="1548" width="7.625" style="210" bestFit="1" customWidth="1"/>
    <col min="1549" max="1549" width="14.375" style="210" customWidth="1"/>
    <col min="1550" max="1550" width="8.625" style="210" customWidth="1"/>
    <col min="1551" max="1551" width="9.875" style="210" customWidth="1"/>
    <col min="1552" max="1552" width="9.625" style="210" customWidth="1"/>
    <col min="1553" max="1553" width="15.875" style="210" customWidth="1"/>
    <col min="1554" max="1554" width="14.625" style="210" customWidth="1"/>
    <col min="1555" max="1566" width="9" style="210"/>
    <col min="1567" max="1567" width="21.875" style="210" customWidth="1"/>
    <col min="1568" max="1568" width="10.625" style="210" customWidth="1"/>
    <col min="1569" max="1575" width="7.5" style="210" bestFit="1" customWidth="1"/>
    <col min="1576" max="1576" width="8.5" style="210" bestFit="1" customWidth="1"/>
    <col min="1577" max="1582" width="9" style="210"/>
    <col min="1583" max="1585" width="10.625" style="210" customWidth="1"/>
    <col min="1586" max="1586" width="11.125" style="210" customWidth="1"/>
    <col min="1587" max="1588" width="9" style="210"/>
    <col min="1589" max="1589" width="17" style="210" customWidth="1"/>
    <col min="1590" max="1620" width="10.625" style="210" customWidth="1"/>
    <col min="1621" max="1792" width="9" style="210"/>
    <col min="1793" max="1793" width="9.5" style="210" customWidth="1"/>
    <col min="1794" max="1794" width="7.125" style="210" customWidth="1"/>
    <col min="1795" max="1795" width="7.875" style="210" customWidth="1"/>
    <col min="1796" max="1796" width="8.5" style="210" customWidth="1"/>
    <col min="1797" max="1797" width="7.625" style="210" customWidth="1"/>
    <col min="1798" max="1798" width="7.75" style="210" customWidth="1"/>
    <col min="1799" max="1803" width="9" style="210"/>
    <col min="1804" max="1804" width="7.625" style="210" bestFit="1" customWidth="1"/>
    <col min="1805" max="1805" width="14.375" style="210" customWidth="1"/>
    <col min="1806" max="1806" width="8.625" style="210" customWidth="1"/>
    <col min="1807" max="1807" width="9.875" style="210" customWidth="1"/>
    <col min="1808" max="1808" width="9.625" style="210" customWidth="1"/>
    <col min="1809" max="1809" width="15.875" style="210" customWidth="1"/>
    <col min="1810" max="1810" width="14.625" style="210" customWidth="1"/>
    <col min="1811" max="1822" width="9" style="210"/>
    <col min="1823" max="1823" width="21.875" style="210" customWidth="1"/>
    <col min="1824" max="1824" width="10.625" style="210" customWidth="1"/>
    <col min="1825" max="1831" width="7.5" style="210" bestFit="1" customWidth="1"/>
    <col min="1832" max="1832" width="8.5" style="210" bestFit="1" customWidth="1"/>
    <col min="1833" max="1838" width="9" style="210"/>
    <col min="1839" max="1841" width="10.625" style="210" customWidth="1"/>
    <col min="1842" max="1842" width="11.125" style="210" customWidth="1"/>
    <col min="1843" max="1844" width="9" style="210"/>
    <col min="1845" max="1845" width="17" style="210" customWidth="1"/>
    <col min="1846" max="1876" width="10.625" style="210" customWidth="1"/>
    <col min="1877" max="2048" width="9" style="210"/>
    <col min="2049" max="2049" width="9.5" style="210" customWidth="1"/>
    <col min="2050" max="2050" width="7.125" style="210" customWidth="1"/>
    <col min="2051" max="2051" width="7.875" style="210" customWidth="1"/>
    <col min="2052" max="2052" width="8.5" style="210" customWidth="1"/>
    <col min="2053" max="2053" width="7.625" style="210" customWidth="1"/>
    <col min="2054" max="2054" width="7.75" style="210" customWidth="1"/>
    <col min="2055" max="2059" width="9" style="210"/>
    <col min="2060" max="2060" width="7.625" style="210" bestFit="1" customWidth="1"/>
    <col min="2061" max="2061" width="14.375" style="210" customWidth="1"/>
    <col min="2062" max="2062" width="8.625" style="210" customWidth="1"/>
    <col min="2063" max="2063" width="9.875" style="210" customWidth="1"/>
    <col min="2064" max="2064" width="9.625" style="210" customWidth="1"/>
    <col min="2065" max="2065" width="15.875" style="210" customWidth="1"/>
    <col min="2066" max="2066" width="14.625" style="210" customWidth="1"/>
    <col min="2067" max="2078" width="9" style="210"/>
    <col min="2079" max="2079" width="21.875" style="210" customWidth="1"/>
    <col min="2080" max="2080" width="10.625" style="210" customWidth="1"/>
    <col min="2081" max="2087" width="7.5" style="210" bestFit="1" customWidth="1"/>
    <col min="2088" max="2088" width="8.5" style="210" bestFit="1" customWidth="1"/>
    <col min="2089" max="2094" width="9" style="210"/>
    <col min="2095" max="2097" width="10.625" style="210" customWidth="1"/>
    <col min="2098" max="2098" width="11.125" style="210" customWidth="1"/>
    <col min="2099" max="2100" width="9" style="210"/>
    <col min="2101" max="2101" width="17" style="210" customWidth="1"/>
    <col min="2102" max="2132" width="10.625" style="210" customWidth="1"/>
    <col min="2133" max="2304" width="9" style="210"/>
    <col min="2305" max="2305" width="9.5" style="210" customWidth="1"/>
    <col min="2306" max="2306" width="7.125" style="210" customWidth="1"/>
    <col min="2307" max="2307" width="7.875" style="210" customWidth="1"/>
    <col min="2308" max="2308" width="8.5" style="210" customWidth="1"/>
    <col min="2309" max="2309" width="7.625" style="210" customWidth="1"/>
    <col min="2310" max="2310" width="7.75" style="210" customWidth="1"/>
    <col min="2311" max="2315" width="9" style="210"/>
    <col min="2316" max="2316" width="7.625" style="210" bestFit="1" customWidth="1"/>
    <col min="2317" max="2317" width="14.375" style="210" customWidth="1"/>
    <col min="2318" max="2318" width="8.625" style="210" customWidth="1"/>
    <col min="2319" max="2319" width="9.875" style="210" customWidth="1"/>
    <col min="2320" max="2320" width="9.625" style="210" customWidth="1"/>
    <col min="2321" max="2321" width="15.875" style="210" customWidth="1"/>
    <col min="2322" max="2322" width="14.625" style="210" customWidth="1"/>
    <col min="2323" max="2334" width="9" style="210"/>
    <col min="2335" max="2335" width="21.875" style="210" customWidth="1"/>
    <col min="2336" max="2336" width="10.625" style="210" customWidth="1"/>
    <col min="2337" max="2343" width="7.5" style="210" bestFit="1" customWidth="1"/>
    <col min="2344" max="2344" width="8.5" style="210" bestFit="1" customWidth="1"/>
    <col min="2345" max="2350" width="9" style="210"/>
    <col min="2351" max="2353" width="10.625" style="210" customWidth="1"/>
    <col min="2354" max="2354" width="11.125" style="210" customWidth="1"/>
    <col min="2355" max="2356" width="9" style="210"/>
    <col min="2357" max="2357" width="17" style="210" customWidth="1"/>
    <col min="2358" max="2388" width="10.625" style="210" customWidth="1"/>
    <col min="2389" max="2560" width="9" style="210"/>
    <col min="2561" max="2561" width="9.5" style="210" customWidth="1"/>
    <col min="2562" max="2562" width="7.125" style="210" customWidth="1"/>
    <col min="2563" max="2563" width="7.875" style="210" customWidth="1"/>
    <col min="2564" max="2564" width="8.5" style="210" customWidth="1"/>
    <col min="2565" max="2565" width="7.625" style="210" customWidth="1"/>
    <col min="2566" max="2566" width="7.75" style="210" customWidth="1"/>
    <col min="2567" max="2571" width="9" style="210"/>
    <col min="2572" max="2572" width="7.625" style="210" bestFit="1" customWidth="1"/>
    <col min="2573" max="2573" width="14.375" style="210" customWidth="1"/>
    <col min="2574" max="2574" width="8.625" style="210" customWidth="1"/>
    <col min="2575" max="2575" width="9.875" style="210" customWidth="1"/>
    <col min="2576" max="2576" width="9.625" style="210" customWidth="1"/>
    <col min="2577" max="2577" width="15.875" style="210" customWidth="1"/>
    <col min="2578" max="2578" width="14.625" style="210" customWidth="1"/>
    <col min="2579" max="2590" width="9" style="210"/>
    <col min="2591" max="2591" width="21.875" style="210" customWidth="1"/>
    <col min="2592" max="2592" width="10.625" style="210" customWidth="1"/>
    <col min="2593" max="2599" width="7.5" style="210" bestFit="1" customWidth="1"/>
    <col min="2600" max="2600" width="8.5" style="210" bestFit="1" customWidth="1"/>
    <col min="2601" max="2606" width="9" style="210"/>
    <col min="2607" max="2609" width="10.625" style="210" customWidth="1"/>
    <col min="2610" max="2610" width="11.125" style="210" customWidth="1"/>
    <col min="2611" max="2612" width="9" style="210"/>
    <col min="2613" max="2613" width="17" style="210" customWidth="1"/>
    <col min="2614" max="2644" width="10.625" style="210" customWidth="1"/>
    <col min="2645" max="2816" width="9" style="210"/>
    <col min="2817" max="2817" width="9.5" style="210" customWidth="1"/>
    <col min="2818" max="2818" width="7.125" style="210" customWidth="1"/>
    <col min="2819" max="2819" width="7.875" style="210" customWidth="1"/>
    <col min="2820" max="2820" width="8.5" style="210" customWidth="1"/>
    <col min="2821" max="2821" width="7.625" style="210" customWidth="1"/>
    <col min="2822" max="2822" width="7.75" style="210" customWidth="1"/>
    <col min="2823" max="2827" width="9" style="210"/>
    <col min="2828" max="2828" width="7.625" style="210" bestFit="1" customWidth="1"/>
    <col min="2829" max="2829" width="14.375" style="210" customWidth="1"/>
    <col min="2830" max="2830" width="8.625" style="210" customWidth="1"/>
    <col min="2831" max="2831" width="9.875" style="210" customWidth="1"/>
    <col min="2832" max="2832" width="9.625" style="210" customWidth="1"/>
    <col min="2833" max="2833" width="15.875" style="210" customWidth="1"/>
    <col min="2834" max="2834" width="14.625" style="210" customWidth="1"/>
    <col min="2835" max="2846" width="9" style="210"/>
    <col min="2847" max="2847" width="21.875" style="210" customWidth="1"/>
    <col min="2848" max="2848" width="10.625" style="210" customWidth="1"/>
    <col min="2849" max="2855" width="7.5" style="210" bestFit="1" customWidth="1"/>
    <col min="2856" max="2856" width="8.5" style="210" bestFit="1" customWidth="1"/>
    <col min="2857" max="2862" width="9" style="210"/>
    <col min="2863" max="2865" width="10.625" style="210" customWidth="1"/>
    <col min="2866" max="2866" width="11.125" style="210" customWidth="1"/>
    <col min="2867" max="2868" width="9" style="210"/>
    <col min="2869" max="2869" width="17" style="210" customWidth="1"/>
    <col min="2870" max="2900" width="10.625" style="210" customWidth="1"/>
    <col min="2901" max="3072" width="9" style="210"/>
    <col min="3073" max="3073" width="9.5" style="210" customWidth="1"/>
    <col min="3074" max="3074" width="7.125" style="210" customWidth="1"/>
    <col min="3075" max="3075" width="7.875" style="210" customWidth="1"/>
    <col min="3076" max="3076" width="8.5" style="210" customWidth="1"/>
    <col min="3077" max="3077" width="7.625" style="210" customWidth="1"/>
    <col min="3078" max="3078" width="7.75" style="210" customWidth="1"/>
    <col min="3079" max="3083" width="9" style="210"/>
    <col min="3084" max="3084" width="7.625" style="210" bestFit="1" customWidth="1"/>
    <col min="3085" max="3085" width="14.375" style="210" customWidth="1"/>
    <col min="3086" max="3086" width="8.625" style="210" customWidth="1"/>
    <col min="3087" max="3087" width="9.875" style="210" customWidth="1"/>
    <col min="3088" max="3088" width="9.625" style="210" customWidth="1"/>
    <col min="3089" max="3089" width="15.875" style="210" customWidth="1"/>
    <col min="3090" max="3090" width="14.625" style="210" customWidth="1"/>
    <col min="3091" max="3102" width="9" style="210"/>
    <col min="3103" max="3103" width="21.875" style="210" customWidth="1"/>
    <col min="3104" max="3104" width="10.625" style="210" customWidth="1"/>
    <col min="3105" max="3111" width="7.5" style="210" bestFit="1" customWidth="1"/>
    <col min="3112" max="3112" width="8.5" style="210" bestFit="1" customWidth="1"/>
    <col min="3113" max="3118" width="9" style="210"/>
    <col min="3119" max="3121" width="10.625" style="210" customWidth="1"/>
    <col min="3122" max="3122" width="11.125" style="210" customWidth="1"/>
    <col min="3123" max="3124" width="9" style="210"/>
    <col min="3125" max="3125" width="17" style="210" customWidth="1"/>
    <col min="3126" max="3156" width="10.625" style="210" customWidth="1"/>
    <col min="3157" max="3328" width="9" style="210"/>
    <col min="3329" max="3329" width="9.5" style="210" customWidth="1"/>
    <col min="3330" max="3330" width="7.125" style="210" customWidth="1"/>
    <col min="3331" max="3331" width="7.875" style="210" customWidth="1"/>
    <col min="3332" max="3332" width="8.5" style="210" customWidth="1"/>
    <col min="3333" max="3333" width="7.625" style="210" customWidth="1"/>
    <col min="3334" max="3334" width="7.75" style="210" customWidth="1"/>
    <col min="3335" max="3339" width="9" style="210"/>
    <col min="3340" max="3340" width="7.625" style="210" bestFit="1" customWidth="1"/>
    <col min="3341" max="3341" width="14.375" style="210" customWidth="1"/>
    <col min="3342" max="3342" width="8.625" style="210" customWidth="1"/>
    <col min="3343" max="3343" width="9.875" style="210" customWidth="1"/>
    <col min="3344" max="3344" width="9.625" style="210" customWidth="1"/>
    <col min="3345" max="3345" width="15.875" style="210" customWidth="1"/>
    <col min="3346" max="3346" width="14.625" style="210" customWidth="1"/>
    <col min="3347" max="3358" width="9" style="210"/>
    <col min="3359" max="3359" width="21.875" style="210" customWidth="1"/>
    <col min="3360" max="3360" width="10.625" style="210" customWidth="1"/>
    <col min="3361" max="3367" width="7.5" style="210" bestFit="1" customWidth="1"/>
    <col min="3368" max="3368" width="8.5" style="210" bestFit="1" customWidth="1"/>
    <col min="3369" max="3374" width="9" style="210"/>
    <col min="3375" max="3377" width="10.625" style="210" customWidth="1"/>
    <col min="3378" max="3378" width="11.125" style="210" customWidth="1"/>
    <col min="3379" max="3380" width="9" style="210"/>
    <col min="3381" max="3381" width="17" style="210" customWidth="1"/>
    <col min="3382" max="3412" width="10.625" style="210" customWidth="1"/>
    <col min="3413" max="3584" width="9" style="210"/>
    <col min="3585" max="3585" width="9.5" style="210" customWidth="1"/>
    <col min="3586" max="3586" width="7.125" style="210" customWidth="1"/>
    <col min="3587" max="3587" width="7.875" style="210" customWidth="1"/>
    <col min="3588" max="3588" width="8.5" style="210" customWidth="1"/>
    <col min="3589" max="3589" width="7.625" style="210" customWidth="1"/>
    <col min="3590" max="3590" width="7.75" style="210" customWidth="1"/>
    <col min="3591" max="3595" width="9" style="210"/>
    <col min="3596" max="3596" width="7.625" style="210" bestFit="1" customWidth="1"/>
    <col min="3597" max="3597" width="14.375" style="210" customWidth="1"/>
    <col min="3598" max="3598" width="8.625" style="210" customWidth="1"/>
    <col min="3599" max="3599" width="9.875" style="210" customWidth="1"/>
    <col min="3600" max="3600" width="9.625" style="210" customWidth="1"/>
    <col min="3601" max="3601" width="15.875" style="210" customWidth="1"/>
    <col min="3602" max="3602" width="14.625" style="210" customWidth="1"/>
    <col min="3603" max="3614" width="9" style="210"/>
    <col min="3615" max="3615" width="21.875" style="210" customWidth="1"/>
    <col min="3616" max="3616" width="10.625" style="210" customWidth="1"/>
    <col min="3617" max="3623" width="7.5" style="210" bestFit="1" customWidth="1"/>
    <col min="3624" max="3624" width="8.5" style="210" bestFit="1" customWidth="1"/>
    <col min="3625" max="3630" width="9" style="210"/>
    <col min="3631" max="3633" width="10.625" style="210" customWidth="1"/>
    <col min="3634" max="3634" width="11.125" style="210" customWidth="1"/>
    <col min="3635" max="3636" width="9" style="210"/>
    <col min="3637" max="3637" width="17" style="210" customWidth="1"/>
    <col min="3638" max="3668" width="10.625" style="210" customWidth="1"/>
    <col min="3669" max="3840" width="9" style="210"/>
    <col min="3841" max="3841" width="9.5" style="210" customWidth="1"/>
    <col min="3842" max="3842" width="7.125" style="210" customWidth="1"/>
    <col min="3843" max="3843" width="7.875" style="210" customWidth="1"/>
    <col min="3844" max="3844" width="8.5" style="210" customWidth="1"/>
    <col min="3845" max="3845" width="7.625" style="210" customWidth="1"/>
    <col min="3846" max="3846" width="7.75" style="210" customWidth="1"/>
    <col min="3847" max="3851" width="9" style="210"/>
    <col min="3852" max="3852" width="7.625" style="210" bestFit="1" customWidth="1"/>
    <col min="3853" max="3853" width="14.375" style="210" customWidth="1"/>
    <col min="3854" max="3854" width="8.625" style="210" customWidth="1"/>
    <col min="3855" max="3855" width="9.875" style="210" customWidth="1"/>
    <col min="3856" max="3856" width="9.625" style="210" customWidth="1"/>
    <col min="3857" max="3857" width="15.875" style="210" customWidth="1"/>
    <col min="3858" max="3858" width="14.625" style="210" customWidth="1"/>
    <col min="3859" max="3870" width="9" style="210"/>
    <col min="3871" max="3871" width="21.875" style="210" customWidth="1"/>
    <col min="3872" max="3872" width="10.625" style="210" customWidth="1"/>
    <col min="3873" max="3879" width="7.5" style="210" bestFit="1" customWidth="1"/>
    <col min="3880" max="3880" width="8.5" style="210" bestFit="1" customWidth="1"/>
    <col min="3881" max="3886" width="9" style="210"/>
    <col min="3887" max="3889" width="10.625" style="210" customWidth="1"/>
    <col min="3890" max="3890" width="11.125" style="210" customWidth="1"/>
    <col min="3891" max="3892" width="9" style="210"/>
    <col min="3893" max="3893" width="17" style="210" customWidth="1"/>
    <col min="3894" max="3924" width="10.625" style="210" customWidth="1"/>
    <col min="3925" max="4096" width="9" style="210"/>
    <col min="4097" max="4097" width="9.5" style="210" customWidth="1"/>
    <col min="4098" max="4098" width="7.125" style="210" customWidth="1"/>
    <col min="4099" max="4099" width="7.875" style="210" customWidth="1"/>
    <col min="4100" max="4100" width="8.5" style="210" customWidth="1"/>
    <col min="4101" max="4101" width="7.625" style="210" customWidth="1"/>
    <col min="4102" max="4102" width="7.75" style="210" customWidth="1"/>
    <col min="4103" max="4107" width="9" style="210"/>
    <col min="4108" max="4108" width="7.625" style="210" bestFit="1" customWidth="1"/>
    <col min="4109" max="4109" width="14.375" style="210" customWidth="1"/>
    <col min="4110" max="4110" width="8.625" style="210" customWidth="1"/>
    <col min="4111" max="4111" width="9.875" style="210" customWidth="1"/>
    <col min="4112" max="4112" width="9.625" style="210" customWidth="1"/>
    <col min="4113" max="4113" width="15.875" style="210" customWidth="1"/>
    <col min="4114" max="4114" width="14.625" style="210" customWidth="1"/>
    <col min="4115" max="4126" width="9" style="210"/>
    <col min="4127" max="4127" width="21.875" style="210" customWidth="1"/>
    <col min="4128" max="4128" width="10.625" style="210" customWidth="1"/>
    <col min="4129" max="4135" width="7.5" style="210" bestFit="1" customWidth="1"/>
    <col min="4136" max="4136" width="8.5" style="210" bestFit="1" customWidth="1"/>
    <col min="4137" max="4142" width="9" style="210"/>
    <col min="4143" max="4145" width="10.625" style="210" customWidth="1"/>
    <col min="4146" max="4146" width="11.125" style="210" customWidth="1"/>
    <col min="4147" max="4148" width="9" style="210"/>
    <col min="4149" max="4149" width="17" style="210" customWidth="1"/>
    <col min="4150" max="4180" width="10.625" style="210" customWidth="1"/>
    <col min="4181" max="4352" width="9" style="210"/>
    <col min="4353" max="4353" width="9.5" style="210" customWidth="1"/>
    <col min="4354" max="4354" width="7.125" style="210" customWidth="1"/>
    <col min="4355" max="4355" width="7.875" style="210" customWidth="1"/>
    <col min="4356" max="4356" width="8.5" style="210" customWidth="1"/>
    <col min="4357" max="4357" width="7.625" style="210" customWidth="1"/>
    <col min="4358" max="4358" width="7.75" style="210" customWidth="1"/>
    <col min="4359" max="4363" width="9" style="210"/>
    <col min="4364" max="4364" width="7.625" style="210" bestFit="1" customWidth="1"/>
    <col min="4365" max="4365" width="14.375" style="210" customWidth="1"/>
    <col min="4366" max="4366" width="8.625" style="210" customWidth="1"/>
    <col min="4367" max="4367" width="9.875" style="210" customWidth="1"/>
    <col min="4368" max="4368" width="9.625" style="210" customWidth="1"/>
    <col min="4369" max="4369" width="15.875" style="210" customWidth="1"/>
    <col min="4370" max="4370" width="14.625" style="210" customWidth="1"/>
    <col min="4371" max="4382" width="9" style="210"/>
    <col min="4383" max="4383" width="21.875" style="210" customWidth="1"/>
    <col min="4384" max="4384" width="10.625" style="210" customWidth="1"/>
    <col min="4385" max="4391" width="7.5" style="210" bestFit="1" customWidth="1"/>
    <col min="4392" max="4392" width="8.5" style="210" bestFit="1" customWidth="1"/>
    <col min="4393" max="4398" width="9" style="210"/>
    <col min="4399" max="4401" width="10.625" style="210" customWidth="1"/>
    <col min="4402" max="4402" width="11.125" style="210" customWidth="1"/>
    <col min="4403" max="4404" width="9" style="210"/>
    <col min="4405" max="4405" width="17" style="210" customWidth="1"/>
    <col min="4406" max="4436" width="10.625" style="210" customWidth="1"/>
    <col min="4437" max="4608" width="9" style="210"/>
    <col min="4609" max="4609" width="9.5" style="210" customWidth="1"/>
    <col min="4610" max="4610" width="7.125" style="210" customWidth="1"/>
    <col min="4611" max="4611" width="7.875" style="210" customWidth="1"/>
    <col min="4612" max="4612" width="8.5" style="210" customWidth="1"/>
    <col min="4613" max="4613" width="7.625" style="210" customWidth="1"/>
    <col min="4614" max="4614" width="7.75" style="210" customWidth="1"/>
    <col min="4615" max="4619" width="9" style="210"/>
    <col min="4620" max="4620" width="7.625" style="210" bestFit="1" customWidth="1"/>
    <col min="4621" max="4621" width="14.375" style="210" customWidth="1"/>
    <col min="4622" max="4622" width="8.625" style="210" customWidth="1"/>
    <col min="4623" max="4623" width="9.875" style="210" customWidth="1"/>
    <col min="4624" max="4624" width="9.625" style="210" customWidth="1"/>
    <col min="4625" max="4625" width="15.875" style="210" customWidth="1"/>
    <col min="4626" max="4626" width="14.625" style="210" customWidth="1"/>
    <col min="4627" max="4638" width="9" style="210"/>
    <col min="4639" max="4639" width="21.875" style="210" customWidth="1"/>
    <col min="4640" max="4640" width="10.625" style="210" customWidth="1"/>
    <col min="4641" max="4647" width="7.5" style="210" bestFit="1" customWidth="1"/>
    <col min="4648" max="4648" width="8.5" style="210" bestFit="1" customWidth="1"/>
    <col min="4649" max="4654" width="9" style="210"/>
    <col min="4655" max="4657" width="10.625" style="210" customWidth="1"/>
    <col min="4658" max="4658" width="11.125" style="210" customWidth="1"/>
    <col min="4659" max="4660" width="9" style="210"/>
    <col min="4661" max="4661" width="17" style="210" customWidth="1"/>
    <col min="4662" max="4692" width="10.625" style="210" customWidth="1"/>
    <col min="4693" max="4864" width="9" style="210"/>
    <col min="4865" max="4865" width="9.5" style="210" customWidth="1"/>
    <col min="4866" max="4866" width="7.125" style="210" customWidth="1"/>
    <col min="4867" max="4867" width="7.875" style="210" customWidth="1"/>
    <col min="4868" max="4868" width="8.5" style="210" customWidth="1"/>
    <col min="4869" max="4869" width="7.625" style="210" customWidth="1"/>
    <col min="4870" max="4870" width="7.75" style="210" customWidth="1"/>
    <col min="4871" max="4875" width="9" style="210"/>
    <col min="4876" max="4876" width="7.625" style="210" bestFit="1" customWidth="1"/>
    <col min="4877" max="4877" width="14.375" style="210" customWidth="1"/>
    <col min="4878" max="4878" width="8.625" style="210" customWidth="1"/>
    <col min="4879" max="4879" width="9.875" style="210" customWidth="1"/>
    <col min="4880" max="4880" width="9.625" style="210" customWidth="1"/>
    <col min="4881" max="4881" width="15.875" style="210" customWidth="1"/>
    <col min="4882" max="4882" width="14.625" style="210" customWidth="1"/>
    <col min="4883" max="4894" width="9" style="210"/>
    <col min="4895" max="4895" width="21.875" style="210" customWidth="1"/>
    <col min="4896" max="4896" width="10.625" style="210" customWidth="1"/>
    <col min="4897" max="4903" width="7.5" style="210" bestFit="1" customWidth="1"/>
    <col min="4904" max="4904" width="8.5" style="210" bestFit="1" customWidth="1"/>
    <col min="4905" max="4910" width="9" style="210"/>
    <col min="4911" max="4913" width="10.625" style="210" customWidth="1"/>
    <col min="4914" max="4914" width="11.125" style="210" customWidth="1"/>
    <col min="4915" max="4916" width="9" style="210"/>
    <col min="4917" max="4917" width="17" style="210" customWidth="1"/>
    <col min="4918" max="4948" width="10.625" style="210" customWidth="1"/>
    <col min="4949" max="5120" width="9" style="210"/>
    <col min="5121" max="5121" width="9.5" style="210" customWidth="1"/>
    <col min="5122" max="5122" width="7.125" style="210" customWidth="1"/>
    <col min="5123" max="5123" width="7.875" style="210" customWidth="1"/>
    <col min="5124" max="5124" width="8.5" style="210" customWidth="1"/>
    <col min="5125" max="5125" width="7.625" style="210" customWidth="1"/>
    <col min="5126" max="5126" width="7.75" style="210" customWidth="1"/>
    <col min="5127" max="5131" width="9" style="210"/>
    <col min="5132" max="5132" width="7.625" style="210" bestFit="1" customWidth="1"/>
    <col min="5133" max="5133" width="14.375" style="210" customWidth="1"/>
    <col min="5134" max="5134" width="8.625" style="210" customWidth="1"/>
    <col min="5135" max="5135" width="9.875" style="210" customWidth="1"/>
    <col min="5136" max="5136" width="9.625" style="210" customWidth="1"/>
    <col min="5137" max="5137" width="15.875" style="210" customWidth="1"/>
    <col min="5138" max="5138" width="14.625" style="210" customWidth="1"/>
    <col min="5139" max="5150" width="9" style="210"/>
    <col min="5151" max="5151" width="21.875" style="210" customWidth="1"/>
    <col min="5152" max="5152" width="10.625" style="210" customWidth="1"/>
    <col min="5153" max="5159" width="7.5" style="210" bestFit="1" customWidth="1"/>
    <col min="5160" max="5160" width="8.5" style="210" bestFit="1" customWidth="1"/>
    <col min="5161" max="5166" width="9" style="210"/>
    <col min="5167" max="5169" width="10.625" style="210" customWidth="1"/>
    <col min="5170" max="5170" width="11.125" style="210" customWidth="1"/>
    <col min="5171" max="5172" width="9" style="210"/>
    <col min="5173" max="5173" width="17" style="210" customWidth="1"/>
    <col min="5174" max="5204" width="10.625" style="210" customWidth="1"/>
    <col min="5205" max="5376" width="9" style="210"/>
    <col min="5377" max="5377" width="9.5" style="210" customWidth="1"/>
    <col min="5378" max="5378" width="7.125" style="210" customWidth="1"/>
    <col min="5379" max="5379" width="7.875" style="210" customWidth="1"/>
    <col min="5380" max="5380" width="8.5" style="210" customWidth="1"/>
    <col min="5381" max="5381" width="7.625" style="210" customWidth="1"/>
    <col min="5382" max="5382" width="7.75" style="210" customWidth="1"/>
    <col min="5383" max="5387" width="9" style="210"/>
    <col min="5388" max="5388" width="7.625" style="210" bestFit="1" customWidth="1"/>
    <col min="5389" max="5389" width="14.375" style="210" customWidth="1"/>
    <col min="5390" max="5390" width="8.625" style="210" customWidth="1"/>
    <col min="5391" max="5391" width="9.875" style="210" customWidth="1"/>
    <col min="5392" max="5392" width="9.625" style="210" customWidth="1"/>
    <col min="5393" max="5393" width="15.875" style="210" customWidth="1"/>
    <col min="5394" max="5394" width="14.625" style="210" customWidth="1"/>
    <col min="5395" max="5406" width="9" style="210"/>
    <col min="5407" max="5407" width="21.875" style="210" customWidth="1"/>
    <col min="5408" max="5408" width="10.625" style="210" customWidth="1"/>
    <col min="5409" max="5415" width="7.5" style="210" bestFit="1" customWidth="1"/>
    <col min="5416" max="5416" width="8.5" style="210" bestFit="1" customWidth="1"/>
    <col min="5417" max="5422" width="9" style="210"/>
    <col min="5423" max="5425" width="10.625" style="210" customWidth="1"/>
    <col min="5426" max="5426" width="11.125" style="210" customWidth="1"/>
    <col min="5427" max="5428" width="9" style="210"/>
    <col min="5429" max="5429" width="17" style="210" customWidth="1"/>
    <col min="5430" max="5460" width="10.625" style="210" customWidth="1"/>
    <col min="5461" max="5632" width="9" style="210"/>
    <col min="5633" max="5633" width="9.5" style="210" customWidth="1"/>
    <col min="5634" max="5634" width="7.125" style="210" customWidth="1"/>
    <col min="5635" max="5635" width="7.875" style="210" customWidth="1"/>
    <col min="5636" max="5636" width="8.5" style="210" customWidth="1"/>
    <col min="5637" max="5637" width="7.625" style="210" customWidth="1"/>
    <col min="5638" max="5638" width="7.75" style="210" customWidth="1"/>
    <col min="5639" max="5643" width="9" style="210"/>
    <col min="5644" max="5644" width="7.625" style="210" bestFit="1" customWidth="1"/>
    <col min="5645" max="5645" width="14.375" style="210" customWidth="1"/>
    <col min="5646" max="5646" width="8.625" style="210" customWidth="1"/>
    <col min="5647" max="5647" width="9.875" style="210" customWidth="1"/>
    <col min="5648" max="5648" width="9.625" style="210" customWidth="1"/>
    <col min="5649" max="5649" width="15.875" style="210" customWidth="1"/>
    <col min="5650" max="5650" width="14.625" style="210" customWidth="1"/>
    <col min="5651" max="5662" width="9" style="210"/>
    <col min="5663" max="5663" width="21.875" style="210" customWidth="1"/>
    <col min="5664" max="5664" width="10.625" style="210" customWidth="1"/>
    <col min="5665" max="5671" width="7.5" style="210" bestFit="1" customWidth="1"/>
    <col min="5672" max="5672" width="8.5" style="210" bestFit="1" customWidth="1"/>
    <col min="5673" max="5678" width="9" style="210"/>
    <col min="5679" max="5681" width="10.625" style="210" customWidth="1"/>
    <col min="5682" max="5682" width="11.125" style="210" customWidth="1"/>
    <col min="5683" max="5684" width="9" style="210"/>
    <col min="5685" max="5685" width="17" style="210" customWidth="1"/>
    <col min="5686" max="5716" width="10.625" style="210" customWidth="1"/>
    <col min="5717" max="5888" width="9" style="210"/>
    <col min="5889" max="5889" width="9.5" style="210" customWidth="1"/>
    <col min="5890" max="5890" width="7.125" style="210" customWidth="1"/>
    <col min="5891" max="5891" width="7.875" style="210" customWidth="1"/>
    <col min="5892" max="5892" width="8.5" style="210" customWidth="1"/>
    <col min="5893" max="5893" width="7.625" style="210" customWidth="1"/>
    <col min="5894" max="5894" width="7.75" style="210" customWidth="1"/>
    <col min="5895" max="5899" width="9" style="210"/>
    <col min="5900" max="5900" width="7.625" style="210" bestFit="1" customWidth="1"/>
    <col min="5901" max="5901" width="14.375" style="210" customWidth="1"/>
    <col min="5902" max="5902" width="8.625" style="210" customWidth="1"/>
    <col min="5903" max="5903" width="9.875" style="210" customWidth="1"/>
    <col min="5904" max="5904" width="9.625" style="210" customWidth="1"/>
    <col min="5905" max="5905" width="15.875" style="210" customWidth="1"/>
    <col min="5906" max="5906" width="14.625" style="210" customWidth="1"/>
    <col min="5907" max="5918" width="9" style="210"/>
    <col min="5919" max="5919" width="21.875" style="210" customWidth="1"/>
    <col min="5920" max="5920" width="10.625" style="210" customWidth="1"/>
    <col min="5921" max="5927" width="7.5" style="210" bestFit="1" customWidth="1"/>
    <col min="5928" max="5928" width="8.5" style="210" bestFit="1" customWidth="1"/>
    <col min="5929" max="5934" width="9" style="210"/>
    <col min="5935" max="5937" width="10.625" style="210" customWidth="1"/>
    <col min="5938" max="5938" width="11.125" style="210" customWidth="1"/>
    <col min="5939" max="5940" width="9" style="210"/>
    <col min="5941" max="5941" width="17" style="210" customWidth="1"/>
    <col min="5942" max="5972" width="10.625" style="210" customWidth="1"/>
    <col min="5973" max="6144" width="9" style="210"/>
    <col min="6145" max="6145" width="9.5" style="210" customWidth="1"/>
    <col min="6146" max="6146" width="7.125" style="210" customWidth="1"/>
    <col min="6147" max="6147" width="7.875" style="210" customWidth="1"/>
    <col min="6148" max="6148" width="8.5" style="210" customWidth="1"/>
    <col min="6149" max="6149" width="7.625" style="210" customWidth="1"/>
    <col min="6150" max="6150" width="7.75" style="210" customWidth="1"/>
    <col min="6151" max="6155" width="9" style="210"/>
    <col min="6156" max="6156" width="7.625" style="210" bestFit="1" customWidth="1"/>
    <col min="6157" max="6157" width="14.375" style="210" customWidth="1"/>
    <col min="6158" max="6158" width="8.625" style="210" customWidth="1"/>
    <col min="6159" max="6159" width="9.875" style="210" customWidth="1"/>
    <col min="6160" max="6160" width="9.625" style="210" customWidth="1"/>
    <col min="6161" max="6161" width="15.875" style="210" customWidth="1"/>
    <col min="6162" max="6162" width="14.625" style="210" customWidth="1"/>
    <col min="6163" max="6174" width="9" style="210"/>
    <col min="6175" max="6175" width="21.875" style="210" customWidth="1"/>
    <col min="6176" max="6176" width="10.625" style="210" customWidth="1"/>
    <col min="6177" max="6183" width="7.5" style="210" bestFit="1" customWidth="1"/>
    <col min="6184" max="6184" width="8.5" style="210" bestFit="1" customWidth="1"/>
    <col min="6185" max="6190" width="9" style="210"/>
    <col min="6191" max="6193" width="10.625" style="210" customWidth="1"/>
    <col min="6194" max="6194" width="11.125" style="210" customWidth="1"/>
    <col min="6195" max="6196" width="9" style="210"/>
    <col min="6197" max="6197" width="17" style="210" customWidth="1"/>
    <col min="6198" max="6228" width="10.625" style="210" customWidth="1"/>
    <col min="6229" max="6400" width="9" style="210"/>
    <col min="6401" max="6401" width="9.5" style="210" customWidth="1"/>
    <col min="6402" max="6402" width="7.125" style="210" customWidth="1"/>
    <col min="6403" max="6403" width="7.875" style="210" customWidth="1"/>
    <col min="6404" max="6404" width="8.5" style="210" customWidth="1"/>
    <col min="6405" max="6405" width="7.625" style="210" customWidth="1"/>
    <col min="6406" max="6406" width="7.75" style="210" customWidth="1"/>
    <col min="6407" max="6411" width="9" style="210"/>
    <col min="6412" max="6412" width="7.625" style="210" bestFit="1" customWidth="1"/>
    <col min="6413" max="6413" width="14.375" style="210" customWidth="1"/>
    <col min="6414" max="6414" width="8.625" style="210" customWidth="1"/>
    <col min="6415" max="6415" width="9.875" style="210" customWidth="1"/>
    <col min="6416" max="6416" width="9.625" style="210" customWidth="1"/>
    <col min="6417" max="6417" width="15.875" style="210" customWidth="1"/>
    <col min="6418" max="6418" width="14.625" style="210" customWidth="1"/>
    <col min="6419" max="6430" width="9" style="210"/>
    <col min="6431" max="6431" width="21.875" style="210" customWidth="1"/>
    <col min="6432" max="6432" width="10.625" style="210" customWidth="1"/>
    <col min="6433" max="6439" width="7.5" style="210" bestFit="1" customWidth="1"/>
    <col min="6440" max="6440" width="8.5" style="210" bestFit="1" customWidth="1"/>
    <col min="6441" max="6446" width="9" style="210"/>
    <col min="6447" max="6449" width="10.625" style="210" customWidth="1"/>
    <col min="6450" max="6450" width="11.125" style="210" customWidth="1"/>
    <col min="6451" max="6452" width="9" style="210"/>
    <col min="6453" max="6453" width="17" style="210" customWidth="1"/>
    <col min="6454" max="6484" width="10.625" style="210" customWidth="1"/>
    <col min="6485" max="6656" width="9" style="210"/>
    <col min="6657" max="6657" width="9.5" style="210" customWidth="1"/>
    <col min="6658" max="6658" width="7.125" style="210" customWidth="1"/>
    <col min="6659" max="6659" width="7.875" style="210" customWidth="1"/>
    <col min="6660" max="6660" width="8.5" style="210" customWidth="1"/>
    <col min="6661" max="6661" width="7.625" style="210" customWidth="1"/>
    <col min="6662" max="6662" width="7.75" style="210" customWidth="1"/>
    <col min="6663" max="6667" width="9" style="210"/>
    <col min="6668" max="6668" width="7.625" style="210" bestFit="1" customWidth="1"/>
    <col min="6669" max="6669" width="14.375" style="210" customWidth="1"/>
    <col min="6670" max="6670" width="8.625" style="210" customWidth="1"/>
    <col min="6671" max="6671" width="9.875" style="210" customWidth="1"/>
    <col min="6672" max="6672" width="9.625" style="210" customWidth="1"/>
    <col min="6673" max="6673" width="15.875" style="210" customWidth="1"/>
    <col min="6674" max="6674" width="14.625" style="210" customWidth="1"/>
    <col min="6675" max="6686" width="9" style="210"/>
    <col min="6687" max="6687" width="21.875" style="210" customWidth="1"/>
    <col min="6688" max="6688" width="10.625" style="210" customWidth="1"/>
    <col min="6689" max="6695" width="7.5" style="210" bestFit="1" customWidth="1"/>
    <col min="6696" max="6696" width="8.5" style="210" bestFit="1" customWidth="1"/>
    <col min="6697" max="6702" width="9" style="210"/>
    <col min="6703" max="6705" width="10.625" style="210" customWidth="1"/>
    <col min="6706" max="6706" width="11.125" style="210" customWidth="1"/>
    <col min="6707" max="6708" width="9" style="210"/>
    <col min="6709" max="6709" width="17" style="210" customWidth="1"/>
    <col min="6710" max="6740" width="10.625" style="210" customWidth="1"/>
    <col min="6741" max="6912" width="9" style="210"/>
    <col min="6913" max="6913" width="9.5" style="210" customWidth="1"/>
    <col min="6914" max="6914" width="7.125" style="210" customWidth="1"/>
    <col min="6915" max="6915" width="7.875" style="210" customWidth="1"/>
    <col min="6916" max="6916" width="8.5" style="210" customWidth="1"/>
    <col min="6917" max="6917" width="7.625" style="210" customWidth="1"/>
    <col min="6918" max="6918" width="7.75" style="210" customWidth="1"/>
    <col min="6919" max="6923" width="9" style="210"/>
    <col min="6924" max="6924" width="7.625" style="210" bestFit="1" customWidth="1"/>
    <col min="6925" max="6925" width="14.375" style="210" customWidth="1"/>
    <col min="6926" max="6926" width="8.625" style="210" customWidth="1"/>
    <col min="6927" max="6927" width="9.875" style="210" customWidth="1"/>
    <col min="6928" max="6928" width="9.625" style="210" customWidth="1"/>
    <col min="6929" max="6929" width="15.875" style="210" customWidth="1"/>
    <col min="6930" max="6930" width="14.625" style="210" customWidth="1"/>
    <col min="6931" max="6942" width="9" style="210"/>
    <col min="6943" max="6943" width="21.875" style="210" customWidth="1"/>
    <col min="6944" max="6944" width="10.625" style="210" customWidth="1"/>
    <col min="6945" max="6951" width="7.5" style="210" bestFit="1" customWidth="1"/>
    <col min="6952" max="6952" width="8.5" style="210" bestFit="1" customWidth="1"/>
    <col min="6953" max="6958" width="9" style="210"/>
    <col min="6959" max="6961" width="10.625" style="210" customWidth="1"/>
    <col min="6962" max="6962" width="11.125" style="210" customWidth="1"/>
    <col min="6963" max="6964" width="9" style="210"/>
    <col min="6965" max="6965" width="17" style="210" customWidth="1"/>
    <col min="6966" max="6996" width="10.625" style="210" customWidth="1"/>
    <col min="6997" max="7168" width="9" style="210"/>
    <col min="7169" max="7169" width="9.5" style="210" customWidth="1"/>
    <col min="7170" max="7170" width="7.125" style="210" customWidth="1"/>
    <col min="7171" max="7171" width="7.875" style="210" customWidth="1"/>
    <col min="7172" max="7172" width="8.5" style="210" customWidth="1"/>
    <col min="7173" max="7173" width="7.625" style="210" customWidth="1"/>
    <col min="7174" max="7174" width="7.75" style="210" customWidth="1"/>
    <col min="7175" max="7179" width="9" style="210"/>
    <col min="7180" max="7180" width="7.625" style="210" bestFit="1" customWidth="1"/>
    <col min="7181" max="7181" width="14.375" style="210" customWidth="1"/>
    <col min="7182" max="7182" width="8.625" style="210" customWidth="1"/>
    <col min="7183" max="7183" width="9.875" style="210" customWidth="1"/>
    <col min="7184" max="7184" width="9.625" style="210" customWidth="1"/>
    <col min="7185" max="7185" width="15.875" style="210" customWidth="1"/>
    <col min="7186" max="7186" width="14.625" style="210" customWidth="1"/>
    <col min="7187" max="7198" width="9" style="210"/>
    <col min="7199" max="7199" width="21.875" style="210" customWidth="1"/>
    <col min="7200" max="7200" width="10.625" style="210" customWidth="1"/>
    <col min="7201" max="7207" width="7.5" style="210" bestFit="1" customWidth="1"/>
    <col min="7208" max="7208" width="8.5" style="210" bestFit="1" customWidth="1"/>
    <col min="7209" max="7214" width="9" style="210"/>
    <col min="7215" max="7217" width="10.625" style="210" customWidth="1"/>
    <col min="7218" max="7218" width="11.125" style="210" customWidth="1"/>
    <col min="7219" max="7220" width="9" style="210"/>
    <col min="7221" max="7221" width="17" style="210" customWidth="1"/>
    <col min="7222" max="7252" width="10.625" style="210" customWidth="1"/>
    <col min="7253" max="7424" width="9" style="210"/>
    <col min="7425" max="7425" width="9.5" style="210" customWidth="1"/>
    <col min="7426" max="7426" width="7.125" style="210" customWidth="1"/>
    <col min="7427" max="7427" width="7.875" style="210" customWidth="1"/>
    <col min="7428" max="7428" width="8.5" style="210" customWidth="1"/>
    <col min="7429" max="7429" width="7.625" style="210" customWidth="1"/>
    <col min="7430" max="7430" width="7.75" style="210" customWidth="1"/>
    <col min="7431" max="7435" width="9" style="210"/>
    <col min="7436" max="7436" width="7.625" style="210" bestFit="1" customWidth="1"/>
    <col min="7437" max="7437" width="14.375" style="210" customWidth="1"/>
    <col min="7438" max="7438" width="8.625" style="210" customWidth="1"/>
    <col min="7439" max="7439" width="9.875" style="210" customWidth="1"/>
    <col min="7440" max="7440" width="9.625" style="210" customWidth="1"/>
    <col min="7441" max="7441" width="15.875" style="210" customWidth="1"/>
    <col min="7442" max="7442" width="14.625" style="210" customWidth="1"/>
    <col min="7443" max="7454" width="9" style="210"/>
    <col min="7455" max="7455" width="21.875" style="210" customWidth="1"/>
    <col min="7456" max="7456" width="10.625" style="210" customWidth="1"/>
    <col min="7457" max="7463" width="7.5" style="210" bestFit="1" customWidth="1"/>
    <col min="7464" max="7464" width="8.5" style="210" bestFit="1" customWidth="1"/>
    <col min="7465" max="7470" width="9" style="210"/>
    <col min="7471" max="7473" width="10.625" style="210" customWidth="1"/>
    <col min="7474" max="7474" width="11.125" style="210" customWidth="1"/>
    <col min="7475" max="7476" width="9" style="210"/>
    <col min="7477" max="7477" width="17" style="210" customWidth="1"/>
    <col min="7478" max="7508" width="10.625" style="210" customWidth="1"/>
    <col min="7509" max="7680" width="9" style="210"/>
    <col min="7681" max="7681" width="9.5" style="210" customWidth="1"/>
    <col min="7682" max="7682" width="7.125" style="210" customWidth="1"/>
    <col min="7683" max="7683" width="7.875" style="210" customWidth="1"/>
    <col min="7684" max="7684" width="8.5" style="210" customWidth="1"/>
    <col min="7685" max="7685" width="7.625" style="210" customWidth="1"/>
    <col min="7686" max="7686" width="7.75" style="210" customWidth="1"/>
    <col min="7687" max="7691" width="9" style="210"/>
    <col min="7692" max="7692" width="7.625" style="210" bestFit="1" customWidth="1"/>
    <col min="7693" max="7693" width="14.375" style="210" customWidth="1"/>
    <col min="7694" max="7694" width="8.625" style="210" customWidth="1"/>
    <col min="7695" max="7695" width="9.875" style="210" customWidth="1"/>
    <col min="7696" max="7696" width="9.625" style="210" customWidth="1"/>
    <col min="7697" max="7697" width="15.875" style="210" customWidth="1"/>
    <col min="7698" max="7698" width="14.625" style="210" customWidth="1"/>
    <col min="7699" max="7710" width="9" style="210"/>
    <col min="7711" max="7711" width="21.875" style="210" customWidth="1"/>
    <col min="7712" max="7712" width="10.625" style="210" customWidth="1"/>
    <col min="7713" max="7719" width="7.5" style="210" bestFit="1" customWidth="1"/>
    <col min="7720" max="7720" width="8.5" style="210" bestFit="1" customWidth="1"/>
    <col min="7721" max="7726" width="9" style="210"/>
    <col min="7727" max="7729" width="10.625" style="210" customWidth="1"/>
    <col min="7730" max="7730" width="11.125" style="210" customWidth="1"/>
    <col min="7731" max="7732" width="9" style="210"/>
    <col min="7733" max="7733" width="17" style="210" customWidth="1"/>
    <col min="7734" max="7764" width="10.625" style="210" customWidth="1"/>
    <col min="7765" max="7936" width="9" style="210"/>
    <col min="7937" max="7937" width="9.5" style="210" customWidth="1"/>
    <col min="7938" max="7938" width="7.125" style="210" customWidth="1"/>
    <col min="7939" max="7939" width="7.875" style="210" customWidth="1"/>
    <col min="7940" max="7940" width="8.5" style="210" customWidth="1"/>
    <col min="7941" max="7941" width="7.625" style="210" customWidth="1"/>
    <col min="7942" max="7942" width="7.75" style="210" customWidth="1"/>
    <col min="7943" max="7947" width="9" style="210"/>
    <col min="7948" max="7948" width="7.625" style="210" bestFit="1" customWidth="1"/>
    <col min="7949" max="7949" width="14.375" style="210" customWidth="1"/>
    <col min="7950" max="7950" width="8.625" style="210" customWidth="1"/>
    <col min="7951" max="7951" width="9.875" style="210" customWidth="1"/>
    <col min="7952" max="7952" width="9.625" style="210" customWidth="1"/>
    <col min="7953" max="7953" width="15.875" style="210" customWidth="1"/>
    <col min="7954" max="7954" width="14.625" style="210" customWidth="1"/>
    <col min="7955" max="7966" width="9" style="210"/>
    <col min="7967" max="7967" width="21.875" style="210" customWidth="1"/>
    <col min="7968" max="7968" width="10.625" style="210" customWidth="1"/>
    <col min="7969" max="7975" width="7.5" style="210" bestFit="1" customWidth="1"/>
    <col min="7976" max="7976" width="8.5" style="210" bestFit="1" customWidth="1"/>
    <col min="7977" max="7982" width="9" style="210"/>
    <col min="7983" max="7985" width="10.625" style="210" customWidth="1"/>
    <col min="7986" max="7986" width="11.125" style="210" customWidth="1"/>
    <col min="7987" max="7988" width="9" style="210"/>
    <col min="7989" max="7989" width="17" style="210" customWidth="1"/>
    <col min="7990" max="8020" width="10.625" style="210" customWidth="1"/>
    <col min="8021" max="8192" width="9" style="210"/>
    <col min="8193" max="8193" width="9.5" style="210" customWidth="1"/>
    <col min="8194" max="8194" width="7.125" style="210" customWidth="1"/>
    <col min="8195" max="8195" width="7.875" style="210" customWidth="1"/>
    <col min="8196" max="8196" width="8.5" style="210" customWidth="1"/>
    <col min="8197" max="8197" width="7.625" style="210" customWidth="1"/>
    <col min="8198" max="8198" width="7.75" style="210" customWidth="1"/>
    <col min="8199" max="8203" width="9" style="210"/>
    <col min="8204" max="8204" width="7.625" style="210" bestFit="1" customWidth="1"/>
    <col min="8205" max="8205" width="14.375" style="210" customWidth="1"/>
    <col min="8206" max="8206" width="8.625" style="210" customWidth="1"/>
    <col min="8207" max="8207" width="9.875" style="210" customWidth="1"/>
    <col min="8208" max="8208" width="9.625" style="210" customWidth="1"/>
    <col min="8209" max="8209" width="15.875" style="210" customWidth="1"/>
    <col min="8210" max="8210" width="14.625" style="210" customWidth="1"/>
    <col min="8211" max="8222" width="9" style="210"/>
    <col min="8223" max="8223" width="21.875" style="210" customWidth="1"/>
    <col min="8224" max="8224" width="10.625" style="210" customWidth="1"/>
    <col min="8225" max="8231" width="7.5" style="210" bestFit="1" customWidth="1"/>
    <col min="8232" max="8232" width="8.5" style="210" bestFit="1" customWidth="1"/>
    <col min="8233" max="8238" width="9" style="210"/>
    <col min="8239" max="8241" width="10.625" style="210" customWidth="1"/>
    <col min="8242" max="8242" width="11.125" style="210" customWidth="1"/>
    <col min="8243" max="8244" width="9" style="210"/>
    <col min="8245" max="8245" width="17" style="210" customWidth="1"/>
    <col min="8246" max="8276" width="10.625" style="210" customWidth="1"/>
    <col min="8277" max="8448" width="9" style="210"/>
    <col min="8449" max="8449" width="9.5" style="210" customWidth="1"/>
    <col min="8450" max="8450" width="7.125" style="210" customWidth="1"/>
    <col min="8451" max="8451" width="7.875" style="210" customWidth="1"/>
    <col min="8452" max="8452" width="8.5" style="210" customWidth="1"/>
    <col min="8453" max="8453" width="7.625" style="210" customWidth="1"/>
    <col min="8454" max="8454" width="7.75" style="210" customWidth="1"/>
    <col min="8455" max="8459" width="9" style="210"/>
    <col min="8460" max="8460" width="7.625" style="210" bestFit="1" customWidth="1"/>
    <col min="8461" max="8461" width="14.375" style="210" customWidth="1"/>
    <col min="8462" max="8462" width="8.625" style="210" customWidth="1"/>
    <col min="8463" max="8463" width="9.875" style="210" customWidth="1"/>
    <col min="8464" max="8464" width="9.625" style="210" customWidth="1"/>
    <col min="8465" max="8465" width="15.875" style="210" customWidth="1"/>
    <col min="8466" max="8466" width="14.625" style="210" customWidth="1"/>
    <col min="8467" max="8478" width="9" style="210"/>
    <col min="8479" max="8479" width="21.875" style="210" customWidth="1"/>
    <col min="8480" max="8480" width="10.625" style="210" customWidth="1"/>
    <col min="8481" max="8487" width="7.5" style="210" bestFit="1" customWidth="1"/>
    <col min="8488" max="8488" width="8.5" style="210" bestFit="1" customWidth="1"/>
    <col min="8489" max="8494" width="9" style="210"/>
    <col min="8495" max="8497" width="10.625" style="210" customWidth="1"/>
    <col min="8498" max="8498" width="11.125" style="210" customWidth="1"/>
    <col min="8499" max="8500" width="9" style="210"/>
    <col min="8501" max="8501" width="17" style="210" customWidth="1"/>
    <col min="8502" max="8532" width="10.625" style="210" customWidth="1"/>
    <col min="8533" max="8704" width="9" style="210"/>
    <col min="8705" max="8705" width="9.5" style="210" customWidth="1"/>
    <col min="8706" max="8706" width="7.125" style="210" customWidth="1"/>
    <col min="8707" max="8707" width="7.875" style="210" customWidth="1"/>
    <col min="8708" max="8708" width="8.5" style="210" customWidth="1"/>
    <col min="8709" max="8709" width="7.625" style="210" customWidth="1"/>
    <col min="8710" max="8710" width="7.75" style="210" customWidth="1"/>
    <col min="8711" max="8715" width="9" style="210"/>
    <col min="8716" max="8716" width="7.625" style="210" bestFit="1" customWidth="1"/>
    <col min="8717" max="8717" width="14.375" style="210" customWidth="1"/>
    <col min="8718" max="8718" width="8.625" style="210" customWidth="1"/>
    <col min="8719" max="8719" width="9.875" style="210" customWidth="1"/>
    <col min="8720" max="8720" width="9.625" style="210" customWidth="1"/>
    <col min="8721" max="8721" width="15.875" style="210" customWidth="1"/>
    <col min="8722" max="8722" width="14.625" style="210" customWidth="1"/>
    <col min="8723" max="8734" width="9" style="210"/>
    <col min="8735" max="8735" width="21.875" style="210" customWidth="1"/>
    <col min="8736" max="8736" width="10.625" style="210" customWidth="1"/>
    <col min="8737" max="8743" width="7.5" style="210" bestFit="1" customWidth="1"/>
    <col min="8744" max="8744" width="8.5" style="210" bestFit="1" customWidth="1"/>
    <col min="8745" max="8750" width="9" style="210"/>
    <col min="8751" max="8753" width="10.625" style="210" customWidth="1"/>
    <col min="8754" max="8754" width="11.125" style="210" customWidth="1"/>
    <col min="8755" max="8756" width="9" style="210"/>
    <col min="8757" max="8757" width="17" style="210" customWidth="1"/>
    <col min="8758" max="8788" width="10.625" style="210" customWidth="1"/>
    <col min="8789" max="8960" width="9" style="210"/>
    <col min="8961" max="8961" width="9.5" style="210" customWidth="1"/>
    <col min="8962" max="8962" width="7.125" style="210" customWidth="1"/>
    <col min="8963" max="8963" width="7.875" style="210" customWidth="1"/>
    <col min="8964" max="8964" width="8.5" style="210" customWidth="1"/>
    <col min="8965" max="8965" width="7.625" style="210" customWidth="1"/>
    <col min="8966" max="8966" width="7.75" style="210" customWidth="1"/>
    <col min="8967" max="8971" width="9" style="210"/>
    <col min="8972" max="8972" width="7.625" style="210" bestFit="1" customWidth="1"/>
    <col min="8973" max="8973" width="14.375" style="210" customWidth="1"/>
    <col min="8974" max="8974" width="8.625" style="210" customWidth="1"/>
    <col min="8975" max="8975" width="9.875" style="210" customWidth="1"/>
    <col min="8976" max="8976" width="9.625" style="210" customWidth="1"/>
    <col min="8977" max="8977" width="15.875" style="210" customWidth="1"/>
    <col min="8978" max="8978" width="14.625" style="210" customWidth="1"/>
    <col min="8979" max="8990" width="9" style="210"/>
    <col min="8991" max="8991" width="21.875" style="210" customWidth="1"/>
    <col min="8992" max="8992" width="10.625" style="210" customWidth="1"/>
    <col min="8993" max="8999" width="7.5" style="210" bestFit="1" customWidth="1"/>
    <col min="9000" max="9000" width="8.5" style="210" bestFit="1" customWidth="1"/>
    <col min="9001" max="9006" width="9" style="210"/>
    <col min="9007" max="9009" width="10.625" style="210" customWidth="1"/>
    <col min="9010" max="9010" width="11.125" style="210" customWidth="1"/>
    <col min="9011" max="9012" width="9" style="210"/>
    <col min="9013" max="9013" width="17" style="210" customWidth="1"/>
    <col min="9014" max="9044" width="10.625" style="210" customWidth="1"/>
    <col min="9045" max="9216" width="9" style="210"/>
    <col min="9217" max="9217" width="9.5" style="210" customWidth="1"/>
    <col min="9218" max="9218" width="7.125" style="210" customWidth="1"/>
    <col min="9219" max="9219" width="7.875" style="210" customWidth="1"/>
    <col min="9220" max="9220" width="8.5" style="210" customWidth="1"/>
    <col min="9221" max="9221" width="7.625" style="210" customWidth="1"/>
    <col min="9222" max="9222" width="7.75" style="210" customWidth="1"/>
    <col min="9223" max="9227" width="9" style="210"/>
    <col min="9228" max="9228" width="7.625" style="210" bestFit="1" customWidth="1"/>
    <col min="9229" max="9229" width="14.375" style="210" customWidth="1"/>
    <col min="9230" max="9230" width="8.625" style="210" customWidth="1"/>
    <col min="9231" max="9231" width="9.875" style="210" customWidth="1"/>
    <col min="9232" max="9232" width="9.625" style="210" customWidth="1"/>
    <col min="9233" max="9233" width="15.875" style="210" customWidth="1"/>
    <col min="9234" max="9234" width="14.625" style="210" customWidth="1"/>
    <col min="9235" max="9246" width="9" style="210"/>
    <col min="9247" max="9247" width="21.875" style="210" customWidth="1"/>
    <col min="9248" max="9248" width="10.625" style="210" customWidth="1"/>
    <col min="9249" max="9255" width="7.5" style="210" bestFit="1" customWidth="1"/>
    <col min="9256" max="9256" width="8.5" style="210" bestFit="1" customWidth="1"/>
    <col min="9257" max="9262" width="9" style="210"/>
    <col min="9263" max="9265" width="10.625" style="210" customWidth="1"/>
    <col min="9266" max="9266" width="11.125" style="210" customWidth="1"/>
    <col min="9267" max="9268" width="9" style="210"/>
    <col min="9269" max="9269" width="17" style="210" customWidth="1"/>
    <col min="9270" max="9300" width="10.625" style="210" customWidth="1"/>
    <col min="9301" max="9472" width="9" style="210"/>
    <col min="9473" max="9473" width="9.5" style="210" customWidth="1"/>
    <col min="9474" max="9474" width="7.125" style="210" customWidth="1"/>
    <col min="9475" max="9475" width="7.875" style="210" customWidth="1"/>
    <col min="9476" max="9476" width="8.5" style="210" customWidth="1"/>
    <col min="9477" max="9477" width="7.625" style="210" customWidth="1"/>
    <col min="9478" max="9478" width="7.75" style="210" customWidth="1"/>
    <col min="9479" max="9483" width="9" style="210"/>
    <col min="9484" max="9484" width="7.625" style="210" bestFit="1" customWidth="1"/>
    <col min="9485" max="9485" width="14.375" style="210" customWidth="1"/>
    <col min="9486" max="9486" width="8.625" style="210" customWidth="1"/>
    <col min="9487" max="9487" width="9.875" style="210" customWidth="1"/>
    <col min="9488" max="9488" width="9.625" style="210" customWidth="1"/>
    <col min="9489" max="9489" width="15.875" style="210" customWidth="1"/>
    <col min="9490" max="9490" width="14.625" style="210" customWidth="1"/>
    <col min="9491" max="9502" width="9" style="210"/>
    <col min="9503" max="9503" width="21.875" style="210" customWidth="1"/>
    <col min="9504" max="9504" width="10.625" style="210" customWidth="1"/>
    <col min="9505" max="9511" width="7.5" style="210" bestFit="1" customWidth="1"/>
    <col min="9512" max="9512" width="8.5" style="210" bestFit="1" customWidth="1"/>
    <col min="9513" max="9518" width="9" style="210"/>
    <col min="9519" max="9521" width="10.625" style="210" customWidth="1"/>
    <col min="9522" max="9522" width="11.125" style="210" customWidth="1"/>
    <col min="9523" max="9524" width="9" style="210"/>
    <col min="9525" max="9525" width="17" style="210" customWidth="1"/>
    <col min="9526" max="9556" width="10.625" style="210" customWidth="1"/>
    <col min="9557" max="9728" width="9" style="210"/>
    <col min="9729" max="9729" width="9.5" style="210" customWidth="1"/>
    <col min="9730" max="9730" width="7.125" style="210" customWidth="1"/>
    <col min="9731" max="9731" width="7.875" style="210" customWidth="1"/>
    <col min="9732" max="9732" width="8.5" style="210" customWidth="1"/>
    <col min="9733" max="9733" width="7.625" style="210" customWidth="1"/>
    <col min="9734" max="9734" width="7.75" style="210" customWidth="1"/>
    <col min="9735" max="9739" width="9" style="210"/>
    <col min="9740" max="9740" width="7.625" style="210" bestFit="1" customWidth="1"/>
    <col min="9741" max="9741" width="14.375" style="210" customWidth="1"/>
    <col min="9742" max="9742" width="8.625" style="210" customWidth="1"/>
    <col min="9743" max="9743" width="9.875" style="210" customWidth="1"/>
    <col min="9744" max="9744" width="9.625" style="210" customWidth="1"/>
    <col min="9745" max="9745" width="15.875" style="210" customWidth="1"/>
    <col min="9746" max="9746" width="14.625" style="210" customWidth="1"/>
    <col min="9747" max="9758" width="9" style="210"/>
    <col min="9759" max="9759" width="21.875" style="210" customWidth="1"/>
    <col min="9760" max="9760" width="10.625" style="210" customWidth="1"/>
    <col min="9761" max="9767" width="7.5" style="210" bestFit="1" customWidth="1"/>
    <col min="9768" max="9768" width="8.5" style="210" bestFit="1" customWidth="1"/>
    <col min="9769" max="9774" width="9" style="210"/>
    <col min="9775" max="9777" width="10.625" style="210" customWidth="1"/>
    <col min="9778" max="9778" width="11.125" style="210" customWidth="1"/>
    <col min="9779" max="9780" width="9" style="210"/>
    <col min="9781" max="9781" width="17" style="210" customWidth="1"/>
    <col min="9782" max="9812" width="10.625" style="210" customWidth="1"/>
    <col min="9813" max="9984" width="9" style="210"/>
    <col min="9985" max="9985" width="9.5" style="210" customWidth="1"/>
    <col min="9986" max="9986" width="7.125" style="210" customWidth="1"/>
    <col min="9987" max="9987" width="7.875" style="210" customWidth="1"/>
    <col min="9988" max="9988" width="8.5" style="210" customWidth="1"/>
    <col min="9989" max="9989" width="7.625" style="210" customWidth="1"/>
    <col min="9990" max="9990" width="7.75" style="210" customWidth="1"/>
    <col min="9991" max="9995" width="9" style="210"/>
    <col min="9996" max="9996" width="7.625" style="210" bestFit="1" customWidth="1"/>
    <col min="9997" max="9997" width="14.375" style="210" customWidth="1"/>
    <col min="9998" max="9998" width="8.625" style="210" customWidth="1"/>
    <col min="9999" max="9999" width="9.875" style="210" customWidth="1"/>
    <col min="10000" max="10000" width="9.625" style="210" customWidth="1"/>
    <col min="10001" max="10001" width="15.875" style="210" customWidth="1"/>
    <col min="10002" max="10002" width="14.625" style="210" customWidth="1"/>
    <col min="10003" max="10014" width="9" style="210"/>
    <col min="10015" max="10015" width="21.875" style="210" customWidth="1"/>
    <col min="10016" max="10016" width="10.625" style="210" customWidth="1"/>
    <col min="10017" max="10023" width="7.5" style="210" bestFit="1" customWidth="1"/>
    <col min="10024" max="10024" width="8.5" style="210" bestFit="1" customWidth="1"/>
    <col min="10025" max="10030" width="9" style="210"/>
    <col min="10031" max="10033" width="10.625" style="210" customWidth="1"/>
    <col min="10034" max="10034" width="11.125" style="210" customWidth="1"/>
    <col min="10035" max="10036" width="9" style="210"/>
    <col min="10037" max="10037" width="17" style="210" customWidth="1"/>
    <col min="10038" max="10068" width="10.625" style="210" customWidth="1"/>
    <col min="10069" max="10240" width="9" style="210"/>
    <col min="10241" max="10241" width="9.5" style="210" customWidth="1"/>
    <col min="10242" max="10242" width="7.125" style="210" customWidth="1"/>
    <col min="10243" max="10243" width="7.875" style="210" customWidth="1"/>
    <col min="10244" max="10244" width="8.5" style="210" customWidth="1"/>
    <col min="10245" max="10245" width="7.625" style="210" customWidth="1"/>
    <col min="10246" max="10246" width="7.75" style="210" customWidth="1"/>
    <col min="10247" max="10251" width="9" style="210"/>
    <col min="10252" max="10252" width="7.625" style="210" bestFit="1" customWidth="1"/>
    <col min="10253" max="10253" width="14.375" style="210" customWidth="1"/>
    <col min="10254" max="10254" width="8.625" style="210" customWidth="1"/>
    <col min="10255" max="10255" width="9.875" style="210" customWidth="1"/>
    <col min="10256" max="10256" width="9.625" style="210" customWidth="1"/>
    <col min="10257" max="10257" width="15.875" style="210" customWidth="1"/>
    <col min="10258" max="10258" width="14.625" style="210" customWidth="1"/>
    <col min="10259" max="10270" width="9" style="210"/>
    <col min="10271" max="10271" width="21.875" style="210" customWidth="1"/>
    <col min="10272" max="10272" width="10.625" style="210" customWidth="1"/>
    <col min="10273" max="10279" width="7.5" style="210" bestFit="1" customWidth="1"/>
    <col min="10280" max="10280" width="8.5" style="210" bestFit="1" customWidth="1"/>
    <col min="10281" max="10286" width="9" style="210"/>
    <col min="10287" max="10289" width="10.625" style="210" customWidth="1"/>
    <col min="10290" max="10290" width="11.125" style="210" customWidth="1"/>
    <col min="10291" max="10292" width="9" style="210"/>
    <col min="10293" max="10293" width="17" style="210" customWidth="1"/>
    <col min="10294" max="10324" width="10.625" style="210" customWidth="1"/>
    <col min="10325" max="10496" width="9" style="210"/>
    <col min="10497" max="10497" width="9.5" style="210" customWidth="1"/>
    <col min="10498" max="10498" width="7.125" style="210" customWidth="1"/>
    <col min="10499" max="10499" width="7.875" style="210" customWidth="1"/>
    <col min="10500" max="10500" width="8.5" style="210" customWidth="1"/>
    <col min="10501" max="10501" width="7.625" style="210" customWidth="1"/>
    <col min="10502" max="10502" width="7.75" style="210" customWidth="1"/>
    <col min="10503" max="10507" width="9" style="210"/>
    <col min="10508" max="10508" width="7.625" style="210" bestFit="1" customWidth="1"/>
    <col min="10509" max="10509" width="14.375" style="210" customWidth="1"/>
    <col min="10510" max="10510" width="8.625" style="210" customWidth="1"/>
    <col min="10511" max="10511" width="9.875" style="210" customWidth="1"/>
    <col min="10512" max="10512" width="9.625" style="210" customWidth="1"/>
    <col min="10513" max="10513" width="15.875" style="210" customWidth="1"/>
    <col min="10514" max="10514" width="14.625" style="210" customWidth="1"/>
    <col min="10515" max="10526" width="9" style="210"/>
    <col min="10527" max="10527" width="21.875" style="210" customWidth="1"/>
    <col min="10528" max="10528" width="10.625" style="210" customWidth="1"/>
    <col min="10529" max="10535" width="7.5" style="210" bestFit="1" customWidth="1"/>
    <col min="10536" max="10536" width="8.5" style="210" bestFit="1" customWidth="1"/>
    <col min="10537" max="10542" width="9" style="210"/>
    <col min="10543" max="10545" width="10.625" style="210" customWidth="1"/>
    <col min="10546" max="10546" width="11.125" style="210" customWidth="1"/>
    <col min="10547" max="10548" width="9" style="210"/>
    <col min="10549" max="10549" width="17" style="210" customWidth="1"/>
    <col min="10550" max="10580" width="10.625" style="210" customWidth="1"/>
    <col min="10581" max="10752" width="9" style="210"/>
    <col min="10753" max="10753" width="9.5" style="210" customWidth="1"/>
    <col min="10754" max="10754" width="7.125" style="210" customWidth="1"/>
    <col min="10755" max="10755" width="7.875" style="210" customWidth="1"/>
    <col min="10756" max="10756" width="8.5" style="210" customWidth="1"/>
    <col min="10757" max="10757" width="7.625" style="210" customWidth="1"/>
    <col min="10758" max="10758" width="7.75" style="210" customWidth="1"/>
    <col min="10759" max="10763" width="9" style="210"/>
    <col min="10764" max="10764" width="7.625" style="210" bestFit="1" customWidth="1"/>
    <col min="10765" max="10765" width="14.375" style="210" customWidth="1"/>
    <col min="10766" max="10766" width="8.625" style="210" customWidth="1"/>
    <col min="10767" max="10767" width="9.875" style="210" customWidth="1"/>
    <col min="10768" max="10768" width="9.625" style="210" customWidth="1"/>
    <col min="10769" max="10769" width="15.875" style="210" customWidth="1"/>
    <col min="10770" max="10770" width="14.625" style="210" customWidth="1"/>
    <col min="10771" max="10782" width="9" style="210"/>
    <col min="10783" max="10783" width="21.875" style="210" customWidth="1"/>
    <col min="10784" max="10784" width="10.625" style="210" customWidth="1"/>
    <col min="10785" max="10791" width="7.5" style="210" bestFit="1" customWidth="1"/>
    <col min="10792" max="10792" width="8.5" style="210" bestFit="1" customWidth="1"/>
    <col min="10793" max="10798" width="9" style="210"/>
    <col min="10799" max="10801" width="10.625" style="210" customWidth="1"/>
    <col min="10802" max="10802" width="11.125" style="210" customWidth="1"/>
    <col min="10803" max="10804" width="9" style="210"/>
    <col min="10805" max="10805" width="17" style="210" customWidth="1"/>
    <col min="10806" max="10836" width="10.625" style="210" customWidth="1"/>
    <col min="10837" max="11008" width="9" style="210"/>
    <col min="11009" max="11009" width="9.5" style="210" customWidth="1"/>
    <col min="11010" max="11010" width="7.125" style="210" customWidth="1"/>
    <col min="11011" max="11011" width="7.875" style="210" customWidth="1"/>
    <col min="11012" max="11012" width="8.5" style="210" customWidth="1"/>
    <col min="11013" max="11013" width="7.625" style="210" customWidth="1"/>
    <col min="11014" max="11014" width="7.75" style="210" customWidth="1"/>
    <col min="11015" max="11019" width="9" style="210"/>
    <col min="11020" max="11020" width="7.625" style="210" bestFit="1" customWidth="1"/>
    <col min="11021" max="11021" width="14.375" style="210" customWidth="1"/>
    <col min="11022" max="11022" width="8.625" style="210" customWidth="1"/>
    <col min="11023" max="11023" width="9.875" style="210" customWidth="1"/>
    <col min="11024" max="11024" width="9.625" style="210" customWidth="1"/>
    <col min="11025" max="11025" width="15.875" style="210" customWidth="1"/>
    <col min="11026" max="11026" width="14.625" style="210" customWidth="1"/>
    <col min="11027" max="11038" width="9" style="210"/>
    <col min="11039" max="11039" width="21.875" style="210" customWidth="1"/>
    <col min="11040" max="11040" width="10.625" style="210" customWidth="1"/>
    <col min="11041" max="11047" width="7.5" style="210" bestFit="1" customWidth="1"/>
    <col min="11048" max="11048" width="8.5" style="210" bestFit="1" customWidth="1"/>
    <col min="11049" max="11054" width="9" style="210"/>
    <col min="11055" max="11057" width="10.625" style="210" customWidth="1"/>
    <col min="11058" max="11058" width="11.125" style="210" customWidth="1"/>
    <col min="11059" max="11060" width="9" style="210"/>
    <col min="11061" max="11061" width="17" style="210" customWidth="1"/>
    <col min="11062" max="11092" width="10.625" style="210" customWidth="1"/>
    <col min="11093" max="11264" width="9" style="210"/>
    <col min="11265" max="11265" width="9.5" style="210" customWidth="1"/>
    <col min="11266" max="11266" width="7.125" style="210" customWidth="1"/>
    <col min="11267" max="11267" width="7.875" style="210" customWidth="1"/>
    <col min="11268" max="11268" width="8.5" style="210" customWidth="1"/>
    <col min="11269" max="11269" width="7.625" style="210" customWidth="1"/>
    <col min="11270" max="11270" width="7.75" style="210" customWidth="1"/>
    <col min="11271" max="11275" width="9" style="210"/>
    <col min="11276" max="11276" width="7.625" style="210" bestFit="1" customWidth="1"/>
    <col min="11277" max="11277" width="14.375" style="210" customWidth="1"/>
    <col min="11278" max="11278" width="8.625" style="210" customWidth="1"/>
    <col min="11279" max="11279" width="9.875" style="210" customWidth="1"/>
    <col min="11280" max="11280" width="9.625" style="210" customWidth="1"/>
    <col min="11281" max="11281" width="15.875" style="210" customWidth="1"/>
    <col min="11282" max="11282" width="14.625" style="210" customWidth="1"/>
    <col min="11283" max="11294" width="9" style="210"/>
    <col min="11295" max="11295" width="21.875" style="210" customWidth="1"/>
    <col min="11296" max="11296" width="10.625" style="210" customWidth="1"/>
    <col min="11297" max="11303" width="7.5" style="210" bestFit="1" customWidth="1"/>
    <col min="11304" max="11304" width="8.5" style="210" bestFit="1" customWidth="1"/>
    <col min="11305" max="11310" width="9" style="210"/>
    <col min="11311" max="11313" width="10.625" style="210" customWidth="1"/>
    <col min="11314" max="11314" width="11.125" style="210" customWidth="1"/>
    <col min="11315" max="11316" width="9" style="210"/>
    <col min="11317" max="11317" width="17" style="210" customWidth="1"/>
    <col min="11318" max="11348" width="10.625" style="210" customWidth="1"/>
    <col min="11349" max="11520" width="9" style="210"/>
    <col min="11521" max="11521" width="9.5" style="210" customWidth="1"/>
    <col min="11522" max="11522" width="7.125" style="210" customWidth="1"/>
    <col min="11523" max="11523" width="7.875" style="210" customWidth="1"/>
    <col min="11524" max="11524" width="8.5" style="210" customWidth="1"/>
    <col min="11525" max="11525" width="7.625" style="210" customWidth="1"/>
    <col min="11526" max="11526" width="7.75" style="210" customWidth="1"/>
    <col min="11527" max="11531" width="9" style="210"/>
    <col min="11532" max="11532" width="7.625" style="210" bestFit="1" customWidth="1"/>
    <col min="11533" max="11533" width="14.375" style="210" customWidth="1"/>
    <col min="11534" max="11534" width="8.625" style="210" customWidth="1"/>
    <col min="11535" max="11535" width="9.875" style="210" customWidth="1"/>
    <col min="11536" max="11536" width="9.625" style="210" customWidth="1"/>
    <col min="11537" max="11537" width="15.875" style="210" customWidth="1"/>
    <col min="11538" max="11538" width="14.625" style="210" customWidth="1"/>
    <col min="11539" max="11550" width="9" style="210"/>
    <col min="11551" max="11551" width="21.875" style="210" customWidth="1"/>
    <col min="11552" max="11552" width="10.625" style="210" customWidth="1"/>
    <col min="11553" max="11559" width="7.5" style="210" bestFit="1" customWidth="1"/>
    <col min="11560" max="11560" width="8.5" style="210" bestFit="1" customWidth="1"/>
    <col min="11561" max="11566" width="9" style="210"/>
    <col min="11567" max="11569" width="10.625" style="210" customWidth="1"/>
    <col min="11570" max="11570" width="11.125" style="210" customWidth="1"/>
    <col min="11571" max="11572" width="9" style="210"/>
    <col min="11573" max="11573" width="17" style="210" customWidth="1"/>
    <col min="11574" max="11604" width="10.625" style="210" customWidth="1"/>
    <col min="11605" max="11776" width="9" style="210"/>
    <col min="11777" max="11777" width="9.5" style="210" customWidth="1"/>
    <col min="11778" max="11778" width="7.125" style="210" customWidth="1"/>
    <col min="11779" max="11779" width="7.875" style="210" customWidth="1"/>
    <col min="11780" max="11780" width="8.5" style="210" customWidth="1"/>
    <col min="11781" max="11781" width="7.625" style="210" customWidth="1"/>
    <col min="11782" max="11782" width="7.75" style="210" customWidth="1"/>
    <col min="11783" max="11787" width="9" style="210"/>
    <col min="11788" max="11788" width="7.625" style="210" bestFit="1" customWidth="1"/>
    <col min="11789" max="11789" width="14.375" style="210" customWidth="1"/>
    <col min="11790" max="11790" width="8.625" style="210" customWidth="1"/>
    <col min="11791" max="11791" width="9.875" style="210" customWidth="1"/>
    <col min="11792" max="11792" width="9.625" style="210" customWidth="1"/>
    <col min="11793" max="11793" width="15.875" style="210" customWidth="1"/>
    <col min="11794" max="11794" width="14.625" style="210" customWidth="1"/>
    <col min="11795" max="11806" width="9" style="210"/>
    <col min="11807" max="11807" width="21.875" style="210" customWidth="1"/>
    <col min="11808" max="11808" width="10.625" style="210" customWidth="1"/>
    <col min="11809" max="11815" width="7.5" style="210" bestFit="1" customWidth="1"/>
    <col min="11816" max="11816" width="8.5" style="210" bestFit="1" customWidth="1"/>
    <col min="11817" max="11822" width="9" style="210"/>
    <col min="11823" max="11825" width="10.625" style="210" customWidth="1"/>
    <col min="11826" max="11826" width="11.125" style="210" customWidth="1"/>
    <col min="11827" max="11828" width="9" style="210"/>
    <col min="11829" max="11829" width="17" style="210" customWidth="1"/>
    <col min="11830" max="11860" width="10.625" style="210" customWidth="1"/>
    <col min="11861" max="12032" width="9" style="210"/>
    <col min="12033" max="12033" width="9.5" style="210" customWidth="1"/>
    <col min="12034" max="12034" width="7.125" style="210" customWidth="1"/>
    <col min="12035" max="12035" width="7.875" style="210" customWidth="1"/>
    <col min="12036" max="12036" width="8.5" style="210" customWidth="1"/>
    <col min="12037" max="12037" width="7.625" style="210" customWidth="1"/>
    <col min="12038" max="12038" width="7.75" style="210" customWidth="1"/>
    <col min="12039" max="12043" width="9" style="210"/>
    <col min="12044" max="12044" width="7.625" style="210" bestFit="1" customWidth="1"/>
    <col min="12045" max="12045" width="14.375" style="210" customWidth="1"/>
    <col min="12046" max="12046" width="8.625" style="210" customWidth="1"/>
    <col min="12047" max="12047" width="9.875" style="210" customWidth="1"/>
    <col min="12048" max="12048" width="9.625" style="210" customWidth="1"/>
    <col min="12049" max="12049" width="15.875" style="210" customWidth="1"/>
    <col min="12050" max="12050" width="14.625" style="210" customWidth="1"/>
    <col min="12051" max="12062" width="9" style="210"/>
    <col min="12063" max="12063" width="21.875" style="210" customWidth="1"/>
    <col min="12064" max="12064" width="10.625" style="210" customWidth="1"/>
    <col min="12065" max="12071" width="7.5" style="210" bestFit="1" customWidth="1"/>
    <col min="12072" max="12072" width="8.5" style="210" bestFit="1" customWidth="1"/>
    <col min="12073" max="12078" width="9" style="210"/>
    <col min="12079" max="12081" width="10.625" style="210" customWidth="1"/>
    <col min="12082" max="12082" width="11.125" style="210" customWidth="1"/>
    <col min="12083" max="12084" width="9" style="210"/>
    <col min="12085" max="12085" width="17" style="210" customWidth="1"/>
    <col min="12086" max="12116" width="10.625" style="210" customWidth="1"/>
    <col min="12117" max="12288" width="9" style="210"/>
    <col min="12289" max="12289" width="9.5" style="210" customWidth="1"/>
    <col min="12290" max="12290" width="7.125" style="210" customWidth="1"/>
    <col min="12291" max="12291" width="7.875" style="210" customWidth="1"/>
    <col min="12292" max="12292" width="8.5" style="210" customWidth="1"/>
    <col min="12293" max="12293" width="7.625" style="210" customWidth="1"/>
    <col min="12294" max="12294" width="7.75" style="210" customWidth="1"/>
    <col min="12295" max="12299" width="9" style="210"/>
    <col min="12300" max="12300" width="7.625" style="210" bestFit="1" customWidth="1"/>
    <col min="12301" max="12301" width="14.375" style="210" customWidth="1"/>
    <col min="12302" max="12302" width="8.625" style="210" customWidth="1"/>
    <col min="12303" max="12303" width="9.875" style="210" customWidth="1"/>
    <col min="12304" max="12304" width="9.625" style="210" customWidth="1"/>
    <col min="12305" max="12305" width="15.875" style="210" customWidth="1"/>
    <col min="12306" max="12306" width="14.625" style="210" customWidth="1"/>
    <col min="12307" max="12318" width="9" style="210"/>
    <col min="12319" max="12319" width="21.875" style="210" customWidth="1"/>
    <col min="12320" max="12320" width="10.625" style="210" customWidth="1"/>
    <col min="12321" max="12327" width="7.5" style="210" bestFit="1" customWidth="1"/>
    <col min="12328" max="12328" width="8.5" style="210" bestFit="1" customWidth="1"/>
    <col min="12329" max="12334" width="9" style="210"/>
    <col min="12335" max="12337" width="10.625" style="210" customWidth="1"/>
    <col min="12338" max="12338" width="11.125" style="210" customWidth="1"/>
    <col min="12339" max="12340" width="9" style="210"/>
    <col min="12341" max="12341" width="17" style="210" customWidth="1"/>
    <col min="12342" max="12372" width="10.625" style="210" customWidth="1"/>
    <col min="12373" max="12544" width="9" style="210"/>
    <col min="12545" max="12545" width="9.5" style="210" customWidth="1"/>
    <col min="12546" max="12546" width="7.125" style="210" customWidth="1"/>
    <col min="12547" max="12547" width="7.875" style="210" customWidth="1"/>
    <col min="12548" max="12548" width="8.5" style="210" customWidth="1"/>
    <col min="12549" max="12549" width="7.625" style="210" customWidth="1"/>
    <col min="12550" max="12550" width="7.75" style="210" customWidth="1"/>
    <col min="12551" max="12555" width="9" style="210"/>
    <col min="12556" max="12556" width="7.625" style="210" bestFit="1" customWidth="1"/>
    <col min="12557" max="12557" width="14.375" style="210" customWidth="1"/>
    <col min="12558" max="12558" width="8.625" style="210" customWidth="1"/>
    <col min="12559" max="12559" width="9.875" style="210" customWidth="1"/>
    <col min="12560" max="12560" width="9.625" style="210" customWidth="1"/>
    <col min="12561" max="12561" width="15.875" style="210" customWidth="1"/>
    <col min="12562" max="12562" width="14.625" style="210" customWidth="1"/>
    <col min="12563" max="12574" width="9" style="210"/>
    <col min="12575" max="12575" width="21.875" style="210" customWidth="1"/>
    <col min="12576" max="12576" width="10.625" style="210" customWidth="1"/>
    <col min="12577" max="12583" width="7.5" style="210" bestFit="1" customWidth="1"/>
    <col min="12584" max="12584" width="8.5" style="210" bestFit="1" customWidth="1"/>
    <col min="12585" max="12590" width="9" style="210"/>
    <col min="12591" max="12593" width="10.625" style="210" customWidth="1"/>
    <col min="12594" max="12594" width="11.125" style="210" customWidth="1"/>
    <col min="12595" max="12596" width="9" style="210"/>
    <col min="12597" max="12597" width="17" style="210" customWidth="1"/>
    <col min="12598" max="12628" width="10.625" style="210" customWidth="1"/>
    <col min="12629" max="12800" width="9" style="210"/>
    <col min="12801" max="12801" width="9.5" style="210" customWidth="1"/>
    <col min="12802" max="12802" width="7.125" style="210" customWidth="1"/>
    <col min="12803" max="12803" width="7.875" style="210" customWidth="1"/>
    <col min="12804" max="12804" width="8.5" style="210" customWidth="1"/>
    <col min="12805" max="12805" width="7.625" style="210" customWidth="1"/>
    <col min="12806" max="12806" width="7.75" style="210" customWidth="1"/>
    <col min="12807" max="12811" width="9" style="210"/>
    <col min="12812" max="12812" width="7.625" style="210" bestFit="1" customWidth="1"/>
    <col min="12813" max="12813" width="14.375" style="210" customWidth="1"/>
    <col min="12814" max="12814" width="8.625" style="210" customWidth="1"/>
    <col min="12815" max="12815" width="9.875" style="210" customWidth="1"/>
    <col min="12816" max="12816" width="9.625" style="210" customWidth="1"/>
    <col min="12817" max="12817" width="15.875" style="210" customWidth="1"/>
    <col min="12818" max="12818" width="14.625" style="210" customWidth="1"/>
    <col min="12819" max="12830" width="9" style="210"/>
    <col min="12831" max="12831" width="21.875" style="210" customWidth="1"/>
    <col min="12832" max="12832" width="10.625" style="210" customWidth="1"/>
    <col min="12833" max="12839" width="7.5" style="210" bestFit="1" customWidth="1"/>
    <col min="12840" max="12840" width="8.5" style="210" bestFit="1" customWidth="1"/>
    <col min="12841" max="12846" width="9" style="210"/>
    <col min="12847" max="12849" width="10.625" style="210" customWidth="1"/>
    <col min="12850" max="12850" width="11.125" style="210" customWidth="1"/>
    <col min="12851" max="12852" width="9" style="210"/>
    <col min="12853" max="12853" width="17" style="210" customWidth="1"/>
    <col min="12854" max="12884" width="10.625" style="210" customWidth="1"/>
    <col min="12885" max="13056" width="9" style="210"/>
    <col min="13057" max="13057" width="9.5" style="210" customWidth="1"/>
    <col min="13058" max="13058" width="7.125" style="210" customWidth="1"/>
    <col min="13059" max="13059" width="7.875" style="210" customWidth="1"/>
    <col min="13060" max="13060" width="8.5" style="210" customWidth="1"/>
    <col min="13061" max="13061" width="7.625" style="210" customWidth="1"/>
    <col min="13062" max="13062" width="7.75" style="210" customWidth="1"/>
    <col min="13063" max="13067" width="9" style="210"/>
    <col min="13068" max="13068" width="7.625" style="210" bestFit="1" customWidth="1"/>
    <col min="13069" max="13069" width="14.375" style="210" customWidth="1"/>
    <col min="13070" max="13070" width="8.625" style="210" customWidth="1"/>
    <col min="13071" max="13071" width="9.875" style="210" customWidth="1"/>
    <col min="13072" max="13072" width="9.625" style="210" customWidth="1"/>
    <col min="13073" max="13073" width="15.875" style="210" customWidth="1"/>
    <col min="13074" max="13074" width="14.625" style="210" customWidth="1"/>
    <col min="13075" max="13086" width="9" style="210"/>
    <col min="13087" max="13087" width="21.875" style="210" customWidth="1"/>
    <col min="13088" max="13088" width="10.625" style="210" customWidth="1"/>
    <col min="13089" max="13095" width="7.5" style="210" bestFit="1" customWidth="1"/>
    <col min="13096" max="13096" width="8.5" style="210" bestFit="1" customWidth="1"/>
    <col min="13097" max="13102" width="9" style="210"/>
    <col min="13103" max="13105" width="10.625" style="210" customWidth="1"/>
    <col min="13106" max="13106" width="11.125" style="210" customWidth="1"/>
    <col min="13107" max="13108" width="9" style="210"/>
    <col min="13109" max="13109" width="17" style="210" customWidth="1"/>
    <col min="13110" max="13140" width="10.625" style="210" customWidth="1"/>
    <col min="13141" max="13312" width="9" style="210"/>
    <col min="13313" max="13313" width="9.5" style="210" customWidth="1"/>
    <col min="13314" max="13314" width="7.125" style="210" customWidth="1"/>
    <col min="13315" max="13315" width="7.875" style="210" customWidth="1"/>
    <col min="13316" max="13316" width="8.5" style="210" customWidth="1"/>
    <col min="13317" max="13317" width="7.625" style="210" customWidth="1"/>
    <col min="13318" max="13318" width="7.75" style="210" customWidth="1"/>
    <col min="13319" max="13323" width="9" style="210"/>
    <col min="13324" max="13324" width="7.625" style="210" bestFit="1" customWidth="1"/>
    <col min="13325" max="13325" width="14.375" style="210" customWidth="1"/>
    <col min="13326" max="13326" width="8.625" style="210" customWidth="1"/>
    <col min="13327" max="13327" width="9.875" style="210" customWidth="1"/>
    <col min="13328" max="13328" width="9.625" style="210" customWidth="1"/>
    <col min="13329" max="13329" width="15.875" style="210" customWidth="1"/>
    <col min="13330" max="13330" width="14.625" style="210" customWidth="1"/>
    <col min="13331" max="13342" width="9" style="210"/>
    <col min="13343" max="13343" width="21.875" style="210" customWidth="1"/>
    <col min="13344" max="13344" width="10.625" style="210" customWidth="1"/>
    <col min="13345" max="13351" width="7.5" style="210" bestFit="1" customWidth="1"/>
    <col min="13352" max="13352" width="8.5" style="210" bestFit="1" customWidth="1"/>
    <col min="13353" max="13358" width="9" style="210"/>
    <col min="13359" max="13361" width="10.625" style="210" customWidth="1"/>
    <col min="13362" max="13362" width="11.125" style="210" customWidth="1"/>
    <col min="13363" max="13364" width="9" style="210"/>
    <col min="13365" max="13365" width="17" style="210" customWidth="1"/>
    <col min="13366" max="13396" width="10.625" style="210" customWidth="1"/>
    <col min="13397" max="13568" width="9" style="210"/>
    <col min="13569" max="13569" width="9.5" style="210" customWidth="1"/>
    <col min="13570" max="13570" width="7.125" style="210" customWidth="1"/>
    <col min="13571" max="13571" width="7.875" style="210" customWidth="1"/>
    <col min="13572" max="13572" width="8.5" style="210" customWidth="1"/>
    <col min="13573" max="13573" width="7.625" style="210" customWidth="1"/>
    <col min="13574" max="13574" width="7.75" style="210" customWidth="1"/>
    <col min="13575" max="13579" width="9" style="210"/>
    <col min="13580" max="13580" width="7.625" style="210" bestFit="1" customWidth="1"/>
    <col min="13581" max="13581" width="14.375" style="210" customWidth="1"/>
    <col min="13582" max="13582" width="8.625" style="210" customWidth="1"/>
    <col min="13583" max="13583" width="9.875" style="210" customWidth="1"/>
    <col min="13584" max="13584" width="9.625" style="210" customWidth="1"/>
    <col min="13585" max="13585" width="15.875" style="210" customWidth="1"/>
    <col min="13586" max="13586" width="14.625" style="210" customWidth="1"/>
    <col min="13587" max="13598" width="9" style="210"/>
    <col min="13599" max="13599" width="21.875" style="210" customWidth="1"/>
    <col min="13600" max="13600" width="10.625" style="210" customWidth="1"/>
    <col min="13601" max="13607" width="7.5" style="210" bestFit="1" customWidth="1"/>
    <col min="13608" max="13608" width="8.5" style="210" bestFit="1" customWidth="1"/>
    <col min="13609" max="13614" width="9" style="210"/>
    <col min="13615" max="13617" width="10.625" style="210" customWidth="1"/>
    <col min="13618" max="13618" width="11.125" style="210" customWidth="1"/>
    <col min="13619" max="13620" width="9" style="210"/>
    <col min="13621" max="13621" width="17" style="210" customWidth="1"/>
    <col min="13622" max="13652" width="10.625" style="210" customWidth="1"/>
    <col min="13653" max="13824" width="9" style="210"/>
    <col min="13825" max="13825" width="9.5" style="210" customWidth="1"/>
    <col min="13826" max="13826" width="7.125" style="210" customWidth="1"/>
    <col min="13827" max="13827" width="7.875" style="210" customWidth="1"/>
    <col min="13828" max="13828" width="8.5" style="210" customWidth="1"/>
    <col min="13829" max="13829" width="7.625" style="210" customWidth="1"/>
    <col min="13830" max="13830" width="7.75" style="210" customWidth="1"/>
    <col min="13831" max="13835" width="9" style="210"/>
    <col min="13836" max="13836" width="7.625" style="210" bestFit="1" customWidth="1"/>
    <col min="13837" max="13837" width="14.375" style="210" customWidth="1"/>
    <col min="13838" max="13838" width="8.625" style="210" customWidth="1"/>
    <col min="13839" max="13839" width="9.875" style="210" customWidth="1"/>
    <col min="13840" max="13840" width="9.625" style="210" customWidth="1"/>
    <col min="13841" max="13841" width="15.875" style="210" customWidth="1"/>
    <col min="13842" max="13842" width="14.625" style="210" customWidth="1"/>
    <col min="13843" max="13854" width="9" style="210"/>
    <col min="13855" max="13855" width="21.875" style="210" customWidth="1"/>
    <col min="13856" max="13856" width="10.625" style="210" customWidth="1"/>
    <col min="13857" max="13863" width="7.5" style="210" bestFit="1" customWidth="1"/>
    <col min="13864" max="13864" width="8.5" style="210" bestFit="1" customWidth="1"/>
    <col min="13865" max="13870" width="9" style="210"/>
    <col min="13871" max="13873" width="10.625" style="210" customWidth="1"/>
    <col min="13874" max="13874" width="11.125" style="210" customWidth="1"/>
    <col min="13875" max="13876" width="9" style="210"/>
    <col min="13877" max="13877" width="17" style="210" customWidth="1"/>
    <col min="13878" max="13908" width="10.625" style="210" customWidth="1"/>
    <col min="13909" max="14080" width="9" style="210"/>
    <col min="14081" max="14081" width="9.5" style="210" customWidth="1"/>
    <col min="14082" max="14082" width="7.125" style="210" customWidth="1"/>
    <col min="14083" max="14083" width="7.875" style="210" customWidth="1"/>
    <col min="14084" max="14084" width="8.5" style="210" customWidth="1"/>
    <col min="14085" max="14085" width="7.625" style="210" customWidth="1"/>
    <col min="14086" max="14086" width="7.75" style="210" customWidth="1"/>
    <col min="14087" max="14091" width="9" style="210"/>
    <col min="14092" max="14092" width="7.625" style="210" bestFit="1" customWidth="1"/>
    <col min="14093" max="14093" width="14.375" style="210" customWidth="1"/>
    <col min="14094" max="14094" width="8.625" style="210" customWidth="1"/>
    <col min="14095" max="14095" width="9.875" style="210" customWidth="1"/>
    <col min="14096" max="14096" width="9.625" style="210" customWidth="1"/>
    <col min="14097" max="14097" width="15.875" style="210" customWidth="1"/>
    <col min="14098" max="14098" width="14.625" style="210" customWidth="1"/>
    <col min="14099" max="14110" width="9" style="210"/>
    <col min="14111" max="14111" width="21.875" style="210" customWidth="1"/>
    <col min="14112" max="14112" width="10.625" style="210" customWidth="1"/>
    <col min="14113" max="14119" width="7.5" style="210" bestFit="1" customWidth="1"/>
    <col min="14120" max="14120" width="8.5" style="210" bestFit="1" customWidth="1"/>
    <col min="14121" max="14126" width="9" style="210"/>
    <col min="14127" max="14129" width="10.625" style="210" customWidth="1"/>
    <col min="14130" max="14130" width="11.125" style="210" customWidth="1"/>
    <col min="14131" max="14132" width="9" style="210"/>
    <col min="14133" max="14133" width="17" style="210" customWidth="1"/>
    <col min="14134" max="14164" width="10.625" style="210" customWidth="1"/>
    <col min="14165" max="14336" width="9" style="210"/>
    <col min="14337" max="14337" width="9.5" style="210" customWidth="1"/>
    <col min="14338" max="14338" width="7.125" style="210" customWidth="1"/>
    <col min="14339" max="14339" width="7.875" style="210" customWidth="1"/>
    <col min="14340" max="14340" width="8.5" style="210" customWidth="1"/>
    <col min="14341" max="14341" width="7.625" style="210" customWidth="1"/>
    <col min="14342" max="14342" width="7.75" style="210" customWidth="1"/>
    <col min="14343" max="14347" width="9" style="210"/>
    <col min="14348" max="14348" width="7.625" style="210" bestFit="1" customWidth="1"/>
    <col min="14349" max="14349" width="14.375" style="210" customWidth="1"/>
    <col min="14350" max="14350" width="8.625" style="210" customWidth="1"/>
    <col min="14351" max="14351" width="9.875" style="210" customWidth="1"/>
    <col min="14352" max="14352" width="9.625" style="210" customWidth="1"/>
    <col min="14353" max="14353" width="15.875" style="210" customWidth="1"/>
    <col min="14354" max="14354" width="14.625" style="210" customWidth="1"/>
    <col min="14355" max="14366" width="9" style="210"/>
    <col min="14367" max="14367" width="21.875" style="210" customWidth="1"/>
    <col min="14368" max="14368" width="10.625" style="210" customWidth="1"/>
    <col min="14369" max="14375" width="7.5" style="210" bestFit="1" customWidth="1"/>
    <col min="14376" max="14376" width="8.5" style="210" bestFit="1" customWidth="1"/>
    <col min="14377" max="14382" width="9" style="210"/>
    <col min="14383" max="14385" width="10.625" style="210" customWidth="1"/>
    <col min="14386" max="14386" width="11.125" style="210" customWidth="1"/>
    <col min="14387" max="14388" width="9" style="210"/>
    <col min="14389" max="14389" width="17" style="210" customWidth="1"/>
    <col min="14390" max="14420" width="10.625" style="210" customWidth="1"/>
    <col min="14421" max="14592" width="9" style="210"/>
    <col min="14593" max="14593" width="9.5" style="210" customWidth="1"/>
    <col min="14594" max="14594" width="7.125" style="210" customWidth="1"/>
    <col min="14595" max="14595" width="7.875" style="210" customWidth="1"/>
    <col min="14596" max="14596" width="8.5" style="210" customWidth="1"/>
    <col min="14597" max="14597" width="7.625" style="210" customWidth="1"/>
    <col min="14598" max="14598" width="7.75" style="210" customWidth="1"/>
    <col min="14599" max="14603" width="9" style="210"/>
    <col min="14604" max="14604" width="7.625" style="210" bestFit="1" customWidth="1"/>
    <col min="14605" max="14605" width="14.375" style="210" customWidth="1"/>
    <col min="14606" max="14606" width="8.625" style="210" customWidth="1"/>
    <col min="14607" max="14607" width="9.875" style="210" customWidth="1"/>
    <col min="14608" max="14608" width="9.625" style="210" customWidth="1"/>
    <col min="14609" max="14609" width="15.875" style="210" customWidth="1"/>
    <col min="14610" max="14610" width="14.625" style="210" customWidth="1"/>
    <col min="14611" max="14622" width="9" style="210"/>
    <col min="14623" max="14623" width="21.875" style="210" customWidth="1"/>
    <col min="14624" max="14624" width="10.625" style="210" customWidth="1"/>
    <col min="14625" max="14631" width="7.5" style="210" bestFit="1" customWidth="1"/>
    <col min="14632" max="14632" width="8.5" style="210" bestFit="1" customWidth="1"/>
    <col min="14633" max="14638" width="9" style="210"/>
    <col min="14639" max="14641" width="10.625" style="210" customWidth="1"/>
    <col min="14642" max="14642" width="11.125" style="210" customWidth="1"/>
    <col min="14643" max="14644" width="9" style="210"/>
    <col min="14645" max="14645" width="17" style="210" customWidth="1"/>
    <col min="14646" max="14676" width="10.625" style="210" customWidth="1"/>
    <col min="14677" max="14848" width="9" style="210"/>
    <col min="14849" max="14849" width="9.5" style="210" customWidth="1"/>
    <col min="14850" max="14850" width="7.125" style="210" customWidth="1"/>
    <col min="14851" max="14851" width="7.875" style="210" customWidth="1"/>
    <col min="14852" max="14852" width="8.5" style="210" customWidth="1"/>
    <col min="14853" max="14853" width="7.625" style="210" customWidth="1"/>
    <col min="14854" max="14854" width="7.75" style="210" customWidth="1"/>
    <col min="14855" max="14859" width="9" style="210"/>
    <col min="14860" max="14860" width="7.625" style="210" bestFit="1" customWidth="1"/>
    <col min="14861" max="14861" width="14.375" style="210" customWidth="1"/>
    <col min="14862" max="14862" width="8.625" style="210" customWidth="1"/>
    <col min="14863" max="14863" width="9.875" style="210" customWidth="1"/>
    <col min="14864" max="14864" width="9.625" style="210" customWidth="1"/>
    <col min="14865" max="14865" width="15.875" style="210" customWidth="1"/>
    <col min="14866" max="14866" width="14.625" style="210" customWidth="1"/>
    <col min="14867" max="14878" width="9" style="210"/>
    <col min="14879" max="14879" width="21.875" style="210" customWidth="1"/>
    <col min="14880" max="14880" width="10.625" style="210" customWidth="1"/>
    <col min="14881" max="14887" width="7.5" style="210" bestFit="1" customWidth="1"/>
    <col min="14888" max="14888" width="8.5" style="210" bestFit="1" customWidth="1"/>
    <col min="14889" max="14894" width="9" style="210"/>
    <col min="14895" max="14897" width="10.625" style="210" customWidth="1"/>
    <col min="14898" max="14898" width="11.125" style="210" customWidth="1"/>
    <col min="14899" max="14900" width="9" style="210"/>
    <col min="14901" max="14901" width="17" style="210" customWidth="1"/>
    <col min="14902" max="14932" width="10.625" style="210" customWidth="1"/>
    <col min="14933" max="15104" width="9" style="210"/>
    <col min="15105" max="15105" width="9.5" style="210" customWidth="1"/>
    <col min="15106" max="15106" width="7.125" style="210" customWidth="1"/>
    <col min="15107" max="15107" width="7.875" style="210" customWidth="1"/>
    <col min="15108" max="15108" width="8.5" style="210" customWidth="1"/>
    <col min="15109" max="15109" width="7.625" style="210" customWidth="1"/>
    <col min="15110" max="15110" width="7.75" style="210" customWidth="1"/>
    <col min="15111" max="15115" width="9" style="210"/>
    <col min="15116" max="15116" width="7.625" style="210" bestFit="1" customWidth="1"/>
    <col min="15117" max="15117" width="14.375" style="210" customWidth="1"/>
    <col min="15118" max="15118" width="8.625" style="210" customWidth="1"/>
    <col min="15119" max="15119" width="9.875" style="210" customWidth="1"/>
    <col min="15120" max="15120" width="9.625" style="210" customWidth="1"/>
    <col min="15121" max="15121" width="15.875" style="210" customWidth="1"/>
    <col min="15122" max="15122" width="14.625" style="210" customWidth="1"/>
    <col min="15123" max="15134" width="9" style="210"/>
    <col min="15135" max="15135" width="21.875" style="210" customWidth="1"/>
    <col min="15136" max="15136" width="10.625" style="210" customWidth="1"/>
    <col min="15137" max="15143" width="7.5" style="210" bestFit="1" customWidth="1"/>
    <col min="15144" max="15144" width="8.5" style="210" bestFit="1" customWidth="1"/>
    <col min="15145" max="15150" width="9" style="210"/>
    <col min="15151" max="15153" width="10.625" style="210" customWidth="1"/>
    <col min="15154" max="15154" width="11.125" style="210" customWidth="1"/>
    <col min="15155" max="15156" width="9" style="210"/>
    <col min="15157" max="15157" width="17" style="210" customWidth="1"/>
    <col min="15158" max="15188" width="10.625" style="210" customWidth="1"/>
    <col min="15189" max="15360" width="9" style="210"/>
    <col min="15361" max="15361" width="9.5" style="210" customWidth="1"/>
    <col min="15362" max="15362" width="7.125" style="210" customWidth="1"/>
    <col min="15363" max="15363" width="7.875" style="210" customWidth="1"/>
    <col min="15364" max="15364" width="8.5" style="210" customWidth="1"/>
    <col min="15365" max="15365" width="7.625" style="210" customWidth="1"/>
    <col min="15366" max="15366" width="7.75" style="210" customWidth="1"/>
    <col min="15367" max="15371" width="9" style="210"/>
    <col min="15372" max="15372" width="7.625" style="210" bestFit="1" customWidth="1"/>
    <col min="15373" max="15373" width="14.375" style="210" customWidth="1"/>
    <col min="15374" max="15374" width="8.625" style="210" customWidth="1"/>
    <col min="15375" max="15375" width="9.875" style="210" customWidth="1"/>
    <col min="15376" max="15376" width="9.625" style="210" customWidth="1"/>
    <col min="15377" max="15377" width="15.875" style="210" customWidth="1"/>
    <col min="15378" max="15378" width="14.625" style="210" customWidth="1"/>
    <col min="15379" max="15390" width="9" style="210"/>
    <col min="15391" max="15391" width="21.875" style="210" customWidth="1"/>
    <col min="15392" max="15392" width="10.625" style="210" customWidth="1"/>
    <col min="15393" max="15399" width="7.5" style="210" bestFit="1" customWidth="1"/>
    <col min="15400" max="15400" width="8.5" style="210" bestFit="1" customWidth="1"/>
    <col min="15401" max="15406" width="9" style="210"/>
    <col min="15407" max="15409" width="10.625" style="210" customWidth="1"/>
    <col min="15410" max="15410" width="11.125" style="210" customWidth="1"/>
    <col min="15411" max="15412" width="9" style="210"/>
    <col min="15413" max="15413" width="17" style="210" customWidth="1"/>
    <col min="15414" max="15444" width="10.625" style="210" customWidth="1"/>
    <col min="15445" max="15616" width="9" style="210"/>
    <col min="15617" max="15617" width="9.5" style="210" customWidth="1"/>
    <col min="15618" max="15618" width="7.125" style="210" customWidth="1"/>
    <col min="15619" max="15619" width="7.875" style="210" customWidth="1"/>
    <col min="15620" max="15620" width="8.5" style="210" customWidth="1"/>
    <col min="15621" max="15621" width="7.625" style="210" customWidth="1"/>
    <col min="15622" max="15622" width="7.75" style="210" customWidth="1"/>
    <col min="15623" max="15627" width="9" style="210"/>
    <col min="15628" max="15628" width="7.625" style="210" bestFit="1" customWidth="1"/>
    <col min="15629" max="15629" width="14.375" style="210" customWidth="1"/>
    <col min="15630" max="15630" width="8.625" style="210" customWidth="1"/>
    <col min="15631" max="15631" width="9.875" style="210" customWidth="1"/>
    <col min="15632" max="15632" width="9.625" style="210" customWidth="1"/>
    <col min="15633" max="15633" width="15.875" style="210" customWidth="1"/>
    <col min="15634" max="15634" width="14.625" style="210" customWidth="1"/>
    <col min="15635" max="15646" width="9" style="210"/>
    <col min="15647" max="15647" width="21.875" style="210" customWidth="1"/>
    <col min="15648" max="15648" width="10.625" style="210" customWidth="1"/>
    <col min="15649" max="15655" width="7.5" style="210" bestFit="1" customWidth="1"/>
    <col min="15656" max="15656" width="8.5" style="210" bestFit="1" customWidth="1"/>
    <col min="15657" max="15662" width="9" style="210"/>
    <col min="15663" max="15665" width="10.625" style="210" customWidth="1"/>
    <col min="15666" max="15666" width="11.125" style="210" customWidth="1"/>
    <col min="15667" max="15668" width="9" style="210"/>
    <col min="15669" max="15669" width="17" style="210" customWidth="1"/>
    <col min="15670" max="15700" width="10.625" style="210" customWidth="1"/>
    <col min="15701" max="15872" width="9" style="210"/>
    <col min="15873" max="15873" width="9.5" style="210" customWidth="1"/>
    <col min="15874" max="15874" width="7.125" style="210" customWidth="1"/>
    <col min="15875" max="15875" width="7.875" style="210" customWidth="1"/>
    <col min="15876" max="15876" width="8.5" style="210" customWidth="1"/>
    <col min="15877" max="15877" width="7.625" style="210" customWidth="1"/>
    <col min="15878" max="15878" width="7.75" style="210" customWidth="1"/>
    <col min="15879" max="15883" width="9" style="210"/>
    <col min="15884" max="15884" width="7.625" style="210" bestFit="1" customWidth="1"/>
    <col min="15885" max="15885" width="14.375" style="210" customWidth="1"/>
    <col min="15886" max="15886" width="8.625" style="210" customWidth="1"/>
    <col min="15887" max="15887" width="9.875" style="210" customWidth="1"/>
    <col min="15888" max="15888" width="9.625" style="210" customWidth="1"/>
    <col min="15889" max="15889" width="15.875" style="210" customWidth="1"/>
    <col min="15890" max="15890" width="14.625" style="210" customWidth="1"/>
    <col min="15891" max="15902" width="9" style="210"/>
    <col min="15903" max="15903" width="21.875" style="210" customWidth="1"/>
    <col min="15904" max="15904" width="10.625" style="210" customWidth="1"/>
    <col min="15905" max="15911" width="7.5" style="210" bestFit="1" customWidth="1"/>
    <col min="15912" max="15912" width="8.5" style="210" bestFit="1" customWidth="1"/>
    <col min="15913" max="15918" width="9" style="210"/>
    <col min="15919" max="15921" width="10.625" style="210" customWidth="1"/>
    <col min="15922" max="15922" width="11.125" style="210" customWidth="1"/>
    <col min="15923" max="15924" width="9" style="210"/>
    <col min="15925" max="15925" width="17" style="210" customWidth="1"/>
    <col min="15926" max="15956" width="10.625" style="210" customWidth="1"/>
    <col min="15957" max="16128" width="9" style="210"/>
    <col min="16129" max="16129" width="9.5" style="210" customWidth="1"/>
    <col min="16130" max="16130" width="7.125" style="210" customWidth="1"/>
    <col min="16131" max="16131" width="7.875" style="210" customWidth="1"/>
    <col min="16132" max="16132" width="8.5" style="210" customWidth="1"/>
    <col min="16133" max="16133" width="7.625" style="210" customWidth="1"/>
    <col min="16134" max="16134" width="7.75" style="210" customWidth="1"/>
    <col min="16135" max="16139" width="9" style="210"/>
    <col min="16140" max="16140" width="7.625" style="210" bestFit="1" customWidth="1"/>
    <col min="16141" max="16141" width="14.375" style="210" customWidth="1"/>
    <col min="16142" max="16142" width="8.625" style="210" customWidth="1"/>
    <col min="16143" max="16143" width="9.875" style="210" customWidth="1"/>
    <col min="16144" max="16144" width="9.625" style="210" customWidth="1"/>
    <col min="16145" max="16145" width="15.875" style="210" customWidth="1"/>
    <col min="16146" max="16146" width="14.625" style="210" customWidth="1"/>
    <col min="16147" max="16158" width="9" style="210"/>
    <col min="16159" max="16159" width="21.875" style="210" customWidth="1"/>
    <col min="16160" max="16160" width="10.625" style="210" customWidth="1"/>
    <col min="16161" max="16167" width="7.5" style="210" bestFit="1" customWidth="1"/>
    <col min="16168" max="16168" width="8.5" style="210" bestFit="1" customWidth="1"/>
    <col min="16169" max="16174" width="9" style="210"/>
    <col min="16175" max="16177" width="10.625" style="210" customWidth="1"/>
    <col min="16178" max="16178" width="11.125" style="210" customWidth="1"/>
    <col min="16179" max="16180" width="9" style="210"/>
    <col min="16181" max="16181" width="17" style="210" customWidth="1"/>
    <col min="16182" max="16212" width="10.625" style="210" customWidth="1"/>
    <col min="16213" max="16384" width="9" style="210"/>
  </cols>
  <sheetData>
    <row r="1" spans="1:256" s="133" customFormat="1" ht="28.5" customHeight="1">
      <c r="A1" s="131"/>
      <c r="B1" s="132"/>
      <c r="C1" s="132"/>
      <c r="D1" s="132"/>
      <c r="E1" s="132"/>
      <c r="Q1" s="134"/>
      <c r="R1" s="135"/>
      <c r="S1" s="73"/>
      <c r="T1" s="73"/>
      <c r="U1" s="73"/>
      <c r="V1" s="73"/>
      <c r="AE1" s="136"/>
      <c r="AF1" s="73"/>
      <c r="AG1" s="73"/>
      <c r="AH1" s="73"/>
      <c r="AI1" s="73"/>
      <c r="AJ1" s="73"/>
    </row>
    <row r="2" spans="1:256" s="138" customFormat="1" ht="27" customHeight="1">
      <c r="A2" s="234" t="s">
        <v>139</v>
      </c>
      <c r="B2" s="234"/>
      <c r="C2" s="234"/>
      <c r="D2" s="234"/>
      <c r="E2" s="234"/>
      <c r="F2" s="234"/>
      <c r="G2" s="234"/>
      <c r="H2" s="234"/>
      <c r="I2" s="234"/>
      <c r="J2" s="234"/>
      <c r="K2" s="296" t="s">
        <v>140</v>
      </c>
      <c r="L2" s="296"/>
      <c r="M2" s="296"/>
      <c r="N2" s="296"/>
      <c r="O2" s="296"/>
      <c r="P2" s="296"/>
      <c r="Q2" s="296"/>
      <c r="R2" s="234" t="s">
        <v>141</v>
      </c>
      <c r="S2" s="234"/>
      <c r="T2" s="234"/>
      <c r="U2" s="234"/>
      <c r="V2" s="234"/>
      <c r="W2" s="234"/>
      <c r="X2" s="234"/>
      <c r="Y2" s="297" t="s">
        <v>142</v>
      </c>
      <c r="Z2" s="298"/>
      <c r="AA2" s="298"/>
      <c r="AB2" s="298"/>
      <c r="AC2" s="298"/>
      <c r="AD2" s="298"/>
      <c r="AE2" s="298"/>
      <c r="AF2" s="234" t="s">
        <v>143</v>
      </c>
      <c r="AG2" s="234"/>
      <c r="AH2" s="234"/>
      <c r="AI2" s="234"/>
      <c r="AJ2" s="234"/>
      <c r="AK2" s="234"/>
      <c r="AL2" s="234"/>
      <c r="AM2" s="234"/>
      <c r="AN2" s="234"/>
      <c r="AO2" s="234" t="s">
        <v>144</v>
      </c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137"/>
      <c r="BC2" s="137"/>
    </row>
    <row r="3" spans="1:256" s="146" customFormat="1" ht="15.75" customHeight="1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1" t="s">
        <v>145</v>
      </c>
      <c r="P3" s="142"/>
      <c r="Q3" s="143"/>
      <c r="R3" s="144"/>
      <c r="S3" s="140"/>
      <c r="T3" s="140"/>
      <c r="U3" s="140"/>
      <c r="V3" s="140"/>
      <c r="W3" s="142"/>
      <c r="X3" s="142"/>
      <c r="Y3" s="140"/>
      <c r="Z3" s="140"/>
      <c r="AA3" s="140"/>
      <c r="AB3" s="140"/>
      <c r="AC3" s="137"/>
      <c r="AD3" s="137"/>
      <c r="AE3" s="145"/>
      <c r="AF3" s="140"/>
      <c r="AG3" s="140"/>
      <c r="AH3" s="140"/>
      <c r="AI3" s="140"/>
      <c r="AJ3" s="140"/>
      <c r="AK3" s="141"/>
      <c r="AL3" s="142"/>
      <c r="AM3" s="142"/>
      <c r="AN3" s="142"/>
      <c r="AO3" s="142"/>
      <c r="AP3" s="142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</row>
    <row r="4" spans="1:256" s="149" customFormat="1" ht="14.25" thickBot="1">
      <c r="A4" s="147" t="s">
        <v>146</v>
      </c>
      <c r="B4" s="148"/>
      <c r="C4" s="148"/>
      <c r="D4" s="148"/>
      <c r="E4" s="148"/>
      <c r="Q4" s="150" t="s">
        <v>147</v>
      </c>
      <c r="R4" s="151" t="s">
        <v>146</v>
      </c>
      <c r="W4" s="152"/>
      <c r="Y4" s="148"/>
      <c r="AE4" s="150" t="s">
        <v>147</v>
      </c>
      <c r="AF4" s="149" t="s">
        <v>146</v>
      </c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BA4" s="148" t="s">
        <v>147</v>
      </c>
    </row>
    <row r="5" spans="1:256" s="153" customFormat="1" ht="31.5" customHeight="1">
      <c r="A5" s="299" t="s">
        <v>148</v>
      </c>
      <c r="B5" s="302" t="s">
        <v>212</v>
      </c>
      <c r="C5" s="303"/>
      <c r="D5" s="303"/>
      <c r="E5" s="303"/>
      <c r="F5" s="303"/>
      <c r="G5" s="278" t="s">
        <v>149</v>
      </c>
      <c r="H5" s="278"/>
      <c r="I5" s="291" t="s">
        <v>150</v>
      </c>
      <c r="J5" s="278"/>
      <c r="K5" s="291" t="s">
        <v>151</v>
      </c>
      <c r="L5" s="278"/>
      <c r="M5" s="291" t="s">
        <v>152</v>
      </c>
      <c r="N5" s="278"/>
      <c r="O5" s="277" t="s">
        <v>153</v>
      </c>
      <c r="P5" s="283"/>
      <c r="Q5" s="285" t="s">
        <v>154</v>
      </c>
      <c r="R5" s="293" t="s">
        <v>148</v>
      </c>
      <c r="S5" s="278" t="s">
        <v>155</v>
      </c>
      <c r="T5" s="278"/>
      <c r="U5" s="277" t="s">
        <v>156</v>
      </c>
      <c r="V5" s="277"/>
      <c r="W5" s="277" t="s">
        <v>157</v>
      </c>
      <c r="X5" s="278"/>
      <c r="Y5" s="291" t="s">
        <v>158</v>
      </c>
      <c r="Z5" s="278"/>
      <c r="AA5" s="277" t="s">
        <v>159</v>
      </c>
      <c r="AB5" s="292"/>
      <c r="AC5" s="277" t="s">
        <v>160</v>
      </c>
      <c r="AD5" s="278"/>
      <c r="AE5" s="285" t="s">
        <v>154</v>
      </c>
      <c r="AF5" s="288" t="s">
        <v>148</v>
      </c>
      <c r="AG5" s="273" t="s">
        <v>161</v>
      </c>
      <c r="AH5" s="304"/>
      <c r="AI5" s="273" t="s">
        <v>162</v>
      </c>
      <c r="AJ5" s="274"/>
      <c r="AK5" s="275" t="s">
        <v>163</v>
      </c>
      <c r="AL5" s="276"/>
      <c r="AM5" s="277" t="s">
        <v>164</v>
      </c>
      <c r="AN5" s="278"/>
      <c r="AO5" s="279" t="s">
        <v>165</v>
      </c>
      <c r="AP5" s="280"/>
      <c r="AQ5" s="279" t="s">
        <v>166</v>
      </c>
      <c r="AR5" s="280"/>
      <c r="AS5" s="283" t="s">
        <v>167</v>
      </c>
      <c r="AT5" s="279"/>
      <c r="AU5" s="283" t="s">
        <v>168</v>
      </c>
      <c r="AV5" s="280"/>
      <c r="AW5" s="283" t="s">
        <v>169</v>
      </c>
      <c r="AX5" s="280"/>
      <c r="AY5" s="262" t="s">
        <v>170</v>
      </c>
      <c r="AZ5" s="263"/>
      <c r="BA5" s="264" t="s">
        <v>154</v>
      </c>
    </row>
    <row r="6" spans="1:256" s="153" customFormat="1" ht="24" customHeight="1">
      <c r="A6" s="300"/>
      <c r="B6" s="90" t="s">
        <v>171</v>
      </c>
      <c r="C6" s="23"/>
      <c r="D6" s="91" t="s">
        <v>172</v>
      </c>
      <c r="E6" s="91"/>
      <c r="F6" s="154"/>
      <c r="G6" s="258" t="s">
        <v>173</v>
      </c>
      <c r="H6" s="258"/>
      <c r="I6" s="260" t="s">
        <v>174</v>
      </c>
      <c r="J6" s="260"/>
      <c r="K6" s="246" t="s">
        <v>175</v>
      </c>
      <c r="L6" s="258"/>
      <c r="M6" s="246" t="s">
        <v>176</v>
      </c>
      <c r="N6" s="259"/>
      <c r="O6" s="269" t="s">
        <v>177</v>
      </c>
      <c r="P6" s="270"/>
      <c r="Q6" s="286"/>
      <c r="R6" s="294"/>
      <c r="S6" s="259" t="s">
        <v>178</v>
      </c>
      <c r="T6" s="259"/>
      <c r="U6" s="258" t="s">
        <v>179</v>
      </c>
      <c r="V6" s="258"/>
      <c r="W6" s="258" t="s">
        <v>180</v>
      </c>
      <c r="X6" s="258"/>
      <c r="Y6" s="246" t="s">
        <v>181</v>
      </c>
      <c r="Z6" s="259"/>
      <c r="AA6" s="258" t="s">
        <v>182</v>
      </c>
      <c r="AB6" s="245"/>
      <c r="AC6" s="258" t="s">
        <v>183</v>
      </c>
      <c r="AD6" s="258"/>
      <c r="AE6" s="286"/>
      <c r="AF6" s="289"/>
      <c r="AG6" s="305"/>
      <c r="AH6" s="306"/>
      <c r="AI6" s="254" t="s">
        <v>184</v>
      </c>
      <c r="AJ6" s="254"/>
      <c r="AK6" s="256" t="s">
        <v>185</v>
      </c>
      <c r="AL6" s="257"/>
      <c r="AM6" s="258" t="s">
        <v>186</v>
      </c>
      <c r="AN6" s="259"/>
      <c r="AO6" s="281"/>
      <c r="AP6" s="282"/>
      <c r="AQ6" s="281"/>
      <c r="AR6" s="282"/>
      <c r="AS6" s="284"/>
      <c r="AT6" s="281"/>
      <c r="AU6" s="155"/>
      <c r="AV6" s="156"/>
      <c r="AW6" s="245" t="s">
        <v>187</v>
      </c>
      <c r="AX6" s="246"/>
      <c r="BA6" s="265"/>
    </row>
    <row r="7" spans="1:256" s="157" customFormat="1" ht="33.75" customHeight="1">
      <c r="A7" s="300"/>
      <c r="B7" s="95" t="s">
        <v>188</v>
      </c>
      <c r="C7" s="19"/>
      <c r="D7" s="44"/>
      <c r="E7" s="97" t="s">
        <v>41</v>
      </c>
      <c r="F7" s="44"/>
      <c r="G7" s="267"/>
      <c r="H7" s="267"/>
      <c r="I7" s="268"/>
      <c r="J7" s="268"/>
      <c r="K7" s="248"/>
      <c r="L7" s="267"/>
      <c r="M7" s="252"/>
      <c r="N7" s="260"/>
      <c r="O7" s="271"/>
      <c r="P7" s="272"/>
      <c r="Q7" s="286"/>
      <c r="R7" s="294"/>
      <c r="S7" s="260"/>
      <c r="T7" s="260"/>
      <c r="U7" s="267"/>
      <c r="V7" s="267"/>
      <c r="W7" s="267"/>
      <c r="X7" s="267"/>
      <c r="Y7" s="252"/>
      <c r="Z7" s="260"/>
      <c r="AA7" s="267"/>
      <c r="AB7" s="247"/>
      <c r="AC7" s="267"/>
      <c r="AD7" s="267"/>
      <c r="AE7" s="286"/>
      <c r="AF7" s="289"/>
      <c r="AG7" s="249" t="s">
        <v>189</v>
      </c>
      <c r="AH7" s="250"/>
      <c r="AI7" s="255"/>
      <c r="AJ7" s="255"/>
      <c r="AK7" s="249"/>
      <c r="AL7" s="250"/>
      <c r="AM7" s="260"/>
      <c r="AN7" s="260"/>
      <c r="AO7" s="251" t="s">
        <v>190</v>
      </c>
      <c r="AP7" s="252"/>
      <c r="AQ7" s="253" t="s">
        <v>191</v>
      </c>
      <c r="AR7" s="248"/>
      <c r="AS7" s="247" t="s">
        <v>192</v>
      </c>
      <c r="AT7" s="248"/>
      <c r="AU7" s="247" t="s">
        <v>193</v>
      </c>
      <c r="AV7" s="248"/>
      <c r="AW7" s="247"/>
      <c r="AX7" s="248"/>
      <c r="AY7" s="253" t="s">
        <v>194</v>
      </c>
      <c r="AZ7" s="248"/>
      <c r="BA7" s="265"/>
    </row>
    <row r="8" spans="1:256" s="153" customFormat="1" ht="15" customHeight="1">
      <c r="A8" s="300"/>
      <c r="B8" s="158"/>
      <c r="C8" s="159" t="s">
        <v>195</v>
      </c>
      <c r="D8" s="160" t="s">
        <v>31</v>
      </c>
      <c r="E8" s="103" t="s">
        <v>32</v>
      </c>
      <c r="F8" s="33" t="s">
        <v>33</v>
      </c>
      <c r="G8" s="159" t="s">
        <v>171</v>
      </c>
      <c r="H8" s="159" t="s">
        <v>35</v>
      </c>
      <c r="I8" s="159" t="s">
        <v>34</v>
      </c>
      <c r="J8" s="159" t="s">
        <v>35</v>
      </c>
      <c r="K8" s="161" t="s">
        <v>34</v>
      </c>
      <c r="L8" s="162" t="s">
        <v>172</v>
      </c>
      <c r="M8" s="163" t="s">
        <v>34</v>
      </c>
      <c r="N8" s="162" t="s">
        <v>172</v>
      </c>
      <c r="O8" s="162" t="s">
        <v>34</v>
      </c>
      <c r="P8" s="164" t="s">
        <v>35</v>
      </c>
      <c r="Q8" s="286"/>
      <c r="R8" s="294"/>
      <c r="S8" s="159" t="s">
        <v>34</v>
      </c>
      <c r="T8" s="159" t="s">
        <v>35</v>
      </c>
      <c r="U8" s="159" t="s">
        <v>34</v>
      </c>
      <c r="V8" s="159" t="s">
        <v>35</v>
      </c>
      <c r="W8" s="159" t="s">
        <v>34</v>
      </c>
      <c r="X8" s="159" t="s">
        <v>35</v>
      </c>
      <c r="Y8" s="161" t="s">
        <v>34</v>
      </c>
      <c r="Z8" s="159" t="s">
        <v>35</v>
      </c>
      <c r="AA8" s="159" t="s">
        <v>34</v>
      </c>
      <c r="AB8" s="164" t="s">
        <v>35</v>
      </c>
      <c r="AC8" s="159" t="s">
        <v>34</v>
      </c>
      <c r="AD8" s="159" t="s">
        <v>35</v>
      </c>
      <c r="AE8" s="286"/>
      <c r="AF8" s="289"/>
      <c r="AG8" s="162" t="s">
        <v>34</v>
      </c>
      <c r="AH8" s="162" t="s">
        <v>35</v>
      </c>
      <c r="AI8" s="162" t="s">
        <v>34</v>
      </c>
      <c r="AJ8" s="162" t="s">
        <v>35</v>
      </c>
      <c r="AK8" s="94" t="s">
        <v>34</v>
      </c>
      <c r="AL8" s="94" t="s">
        <v>35</v>
      </c>
      <c r="AM8" s="94" t="s">
        <v>34</v>
      </c>
      <c r="AN8" s="94" t="s">
        <v>35</v>
      </c>
      <c r="AO8" s="161" t="s">
        <v>34</v>
      </c>
      <c r="AP8" s="159" t="s">
        <v>35</v>
      </c>
      <c r="AQ8" s="161" t="s">
        <v>34</v>
      </c>
      <c r="AR8" s="159" t="s">
        <v>35</v>
      </c>
      <c r="AS8" s="161" t="s">
        <v>34</v>
      </c>
      <c r="AT8" s="159" t="s">
        <v>35</v>
      </c>
      <c r="AU8" s="161" t="s">
        <v>34</v>
      </c>
      <c r="AV8" s="159" t="s">
        <v>35</v>
      </c>
      <c r="AW8" s="161" t="s">
        <v>34</v>
      </c>
      <c r="AX8" s="159" t="s">
        <v>35</v>
      </c>
      <c r="AY8" s="161" t="s">
        <v>34</v>
      </c>
      <c r="AZ8" s="159" t="s">
        <v>35</v>
      </c>
      <c r="BA8" s="265"/>
    </row>
    <row r="9" spans="1:256" s="153" customFormat="1" ht="22.5" customHeight="1">
      <c r="A9" s="301"/>
      <c r="B9" s="165"/>
      <c r="C9" s="165" t="s">
        <v>36</v>
      </c>
      <c r="D9" s="166" t="s">
        <v>196</v>
      </c>
      <c r="E9" s="167" t="s">
        <v>38</v>
      </c>
      <c r="F9" s="168" t="s">
        <v>39</v>
      </c>
      <c r="G9" s="165" t="s">
        <v>40</v>
      </c>
      <c r="H9" s="165" t="s">
        <v>41</v>
      </c>
      <c r="I9" s="165" t="s">
        <v>40</v>
      </c>
      <c r="J9" s="165" t="s">
        <v>41</v>
      </c>
      <c r="K9" s="169" t="s">
        <v>40</v>
      </c>
      <c r="L9" s="170" t="s">
        <v>41</v>
      </c>
      <c r="M9" s="171" t="s">
        <v>40</v>
      </c>
      <c r="N9" s="172" t="s">
        <v>41</v>
      </c>
      <c r="O9" s="165" t="s">
        <v>40</v>
      </c>
      <c r="P9" s="173" t="s">
        <v>41</v>
      </c>
      <c r="Q9" s="287"/>
      <c r="R9" s="295"/>
      <c r="S9" s="165" t="s">
        <v>40</v>
      </c>
      <c r="T9" s="165" t="s">
        <v>41</v>
      </c>
      <c r="U9" s="165" t="s">
        <v>40</v>
      </c>
      <c r="V9" s="165" t="s">
        <v>41</v>
      </c>
      <c r="W9" s="165" t="s">
        <v>40</v>
      </c>
      <c r="X9" s="165" t="s">
        <v>41</v>
      </c>
      <c r="Y9" s="169" t="s">
        <v>40</v>
      </c>
      <c r="Z9" s="165" t="s">
        <v>41</v>
      </c>
      <c r="AA9" s="165" t="s">
        <v>40</v>
      </c>
      <c r="AB9" s="173" t="s">
        <v>41</v>
      </c>
      <c r="AC9" s="165" t="s">
        <v>40</v>
      </c>
      <c r="AD9" s="165" t="s">
        <v>41</v>
      </c>
      <c r="AE9" s="287"/>
      <c r="AF9" s="290"/>
      <c r="AG9" s="170" t="s">
        <v>40</v>
      </c>
      <c r="AH9" s="170" t="s">
        <v>41</v>
      </c>
      <c r="AI9" s="170" t="s">
        <v>40</v>
      </c>
      <c r="AJ9" s="170" t="s">
        <v>41</v>
      </c>
      <c r="AK9" s="170" t="s">
        <v>40</v>
      </c>
      <c r="AL9" s="170" t="s">
        <v>41</v>
      </c>
      <c r="AM9" s="174" t="s">
        <v>40</v>
      </c>
      <c r="AN9" s="174" t="s">
        <v>41</v>
      </c>
      <c r="AO9" s="174" t="s">
        <v>40</v>
      </c>
      <c r="AP9" s="174" t="s">
        <v>41</v>
      </c>
      <c r="AQ9" s="174" t="s">
        <v>40</v>
      </c>
      <c r="AR9" s="174" t="s">
        <v>41</v>
      </c>
      <c r="AS9" s="174" t="s">
        <v>40</v>
      </c>
      <c r="AT9" s="174" t="s">
        <v>41</v>
      </c>
      <c r="AU9" s="174" t="s">
        <v>40</v>
      </c>
      <c r="AV9" s="174" t="s">
        <v>41</v>
      </c>
      <c r="AW9" s="174" t="s">
        <v>40</v>
      </c>
      <c r="AX9" s="174" t="s">
        <v>41</v>
      </c>
      <c r="AY9" s="169" t="s">
        <v>40</v>
      </c>
      <c r="AZ9" s="165" t="s">
        <v>41</v>
      </c>
      <c r="BA9" s="266"/>
    </row>
    <row r="10" spans="1:256" s="46" customFormat="1" ht="27.95" customHeight="1">
      <c r="A10" s="175">
        <v>2011</v>
      </c>
      <c r="B10" s="45">
        <v>6788</v>
      </c>
      <c r="C10" s="46">
        <v>2540</v>
      </c>
      <c r="D10" s="47">
        <v>27688</v>
      </c>
      <c r="E10" s="46">
        <v>15729</v>
      </c>
      <c r="F10" s="46">
        <v>11959</v>
      </c>
      <c r="G10" s="176">
        <v>19</v>
      </c>
      <c r="H10" s="176">
        <v>321</v>
      </c>
      <c r="I10" s="176">
        <v>3</v>
      </c>
      <c r="J10" s="176">
        <v>47</v>
      </c>
      <c r="K10" s="176">
        <v>511</v>
      </c>
      <c r="L10" s="176">
        <v>4250</v>
      </c>
      <c r="M10" s="176">
        <v>4</v>
      </c>
      <c r="N10" s="176">
        <v>52</v>
      </c>
      <c r="O10" s="176">
        <v>18</v>
      </c>
      <c r="P10" s="176">
        <v>240</v>
      </c>
      <c r="Q10" s="177">
        <v>2011</v>
      </c>
      <c r="R10" s="178">
        <v>2011</v>
      </c>
      <c r="S10" s="176">
        <v>230</v>
      </c>
      <c r="T10" s="176">
        <v>1429</v>
      </c>
      <c r="U10" s="176">
        <v>1927</v>
      </c>
      <c r="V10" s="176">
        <v>4667</v>
      </c>
      <c r="W10" s="176">
        <v>488</v>
      </c>
      <c r="X10" s="176">
        <v>1047</v>
      </c>
      <c r="Y10" s="176">
        <v>1337</v>
      </c>
      <c r="Z10" s="176">
        <v>3179</v>
      </c>
      <c r="AA10" s="176">
        <v>29</v>
      </c>
      <c r="AB10" s="176">
        <v>323</v>
      </c>
      <c r="AC10" s="176">
        <v>90</v>
      </c>
      <c r="AD10" s="176">
        <v>1254</v>
      </c>
      <c r="AE10" s="177">
        <v>2011</v>
      </c>
      <c r="AF10" s="179">
        <v>2011</v>
      </c>
      <c r="AG10" s="176">
        <v>267</v>
      </c>
      <c r="AH10" s="176">
        <v>688</v>
      </c>
      <c r="AI10" s="176">
        <v>95</v>
      </c>
      <c r="AJ10" s="176">
        <v>401</v>
      </c>
      <c r="AK10" s="176">
        <v>59</v>
      </c>
      <c r="AL10" s="176">
        <v>335</v>
      </c>
      <c r="AM10" s="176">
        <v>46</v>
      </c>
      <c r="AN10" s="176">
        <v>1625</v>
      </c>
      <c r="AO10" s="176">
        <v>275</v>
      </c>
      <c r="AP10" s="176">
        <v>3056</v>
      </c>
      <c r="AQ10" s="176">
        <v>185</v>
      </c>
      <c r="AR10" s="176">
        <v>1950</v>
      </c>
      <c r="AS10" s="176">
        <v>146</v>
      </c>
      <c r="AT10" s="176">
        <v>306</v>
      </c>
      <c r="AU10" s="176">
        <v>858</v>
      </c>
      <c r="AV10" s="176">
        <v>1738</v>
      </c>
      <c r="AW10" s="176">
        <v>0</v>
      </c>
      <c r="AX10" s="176">
        <v>0</v>
      </c>
      <c r="AY10" s="176">
        <v>0</v>
      </c>
      <c r="AZ10" s="180">
        <v>0</v>
      </c>
      <c r="BA10" s="181">
        <v>2011</v>
      </c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  <c r="HI10" s="182"/>
      <c r="HJ10" s="182"/>
      <c r="HK10" s="182"/>
      <c r="HL10" s="182"/>
      <c r="HM10" s="182"/>
      <c r="HN10" s="182"/>
      <c r="HO10" s="182"/>
      <c r="HP10" s="182"/>
      <c r="HQ10" s="182"/>
      <c r="HR10" s="182"/>
      <c r="HS10" s="182"/>
      <c r="HT10" s="182"/>
      <c r="HU10" s="182"/>
      <c r="HV10" s="182"/>
      <c r="HW10" s="182"/>
      <c r="HX10" s="182"/>
      <c r="HY10" s="182"/>
      <c r="HZ10" s="182"/>
      <c r="IA10" s="182"/>
      <c r="IB10" s="182"/>
      <c r="IC10" s="182"/>
      <c r="ID10" s="182"/>
      <c r="IE10" s="182"/>
      <c r="IF10" s="182"/>
      <c r="IG10" s="182"/>
      <c r="IH10" s="182"/>
      <c r="II10" s="182"/>
      <c r="IJ10" s="182"/>
      <c r="IK10" s="182"/>
      <c r="IL10" s="182"/>
      <c r="IM10" s="182"/>
      <c r="IN10" s="182"/>
      <c r="IO10" s="182"/>
      <c r="IP10" s="182"/>
      <c r="IQ10" s="182"/>
      <c r="IR10" s="182"/>
      <c r="IS10" s="182"/>
      <c r="IT10" s="182"/>
      <c r="IU10" s="182"/>
      <c r="IV10" s="182"/>
    </row>
    <row r="11" spans="1:256" s="46" customFormat="1" ht="27.95" customHeight="1">
      <c r="A11" s="175">
        <v>2012</v>
      </c>
      <c r="B11" s="45">
        <v>7022</v>
      </c>
      <c r="C11" s="46">
        <v>2646</v>
      </c>
      <c r="D11" s="47">
        <v>31075</v>
      </c>
      <c r="E11" s="46">
        <v>17980</v>
      </c>
      <c r="F11" s="46">
        <v>13095</v>
      </c>
      <c r="G11" s="176">
        <v>18</v>
      </c>
      <c r="H11" s="176">
        <v>246</v>
      </c>
      <c r="I11" s="176">
        <v>4</v>
      </c>
      <c r="J11" s="176">
        <v>47</v>
      </c>
      <c r="K11" s="176">
        <v>529</v>
      </c>
      <c r="L11" s="176">
        <v>4460</v>
      </c>
      <c r="M11" s="176">
        <v>3</v>
      </c>
      <c r="N11" s="176">
        <v>44</v>
      </c>
      <c r="O11" s="176">
        <v>17</v>
      </c>
      <c r="P11" s="176">
        <v>227</v>
      </c>
      <c r="Q11" s="177">
        <v>2012</v>
      </c>
      <c r="R11" s="178">
        <v>2012</v>
      </c>
      <c r="S11" s="176">
        <v>323</v>
      </c>
      <c r="T11" s="176">
        <v>2172</v>
      </c>
      <c r="U11" s="176">
        <v>2075</v>
      </c>
      <c r="V11" s="176">
        <v>4974</v>
      </c>
      <c r="W11" s="176">
        <v>539</v>
      </c>
      <c r="X11" s="176">
        <v>1206</v>
      </c>
      <c r="Y11" s="176">
        <v>1425</v>
      </c>
      <c r="Z11" s="176">
        <v>3309</v>
      </c>
      <c r="AA11" s="176">
        <v>37</v>
      </c>
      <c r="AB11" s="176">
        <v>336</v>
      </c>
      <c r="AC11" s="176">
        <v>99</v>
      </c>
      <c r="AD11" s="176">
        <v>1182</v>
      </c>
      <c r="AE11" s="177">
        <v>2012</v>
      </c>
      <c r="AF11" s="179">
        <v>2012</v>
      </c>
      <c r="AG11" s="176">
        <v>190</v>
      </c>
      <c r="AH11" s="176">
        <v>593</v>
      </c>
      <c r="AI11" s="176">
        <v>102</v>
      </c>
      <c r="AJ11" s="176">
        <v>409</v>
      </c>
      <c r="AK11" s="176">
        <v>66</v>
      </c>
      <c r="AL11" s="176">
        <v>421</v>
      </c>
      <c r="AM11" s="176">
        <v>51</v>
      </c>
      <c r="AN11" s="176">
        <v>1776</v>
      </c>
      <c r="AO11" s="176">
        <v>267</v>
      </c>
      <c r="AP11" s="176">
        <v>2788</v>
      </c>
      <c r="AQ11" s="176">
        <v>197</v>
      </c>
      <c r="AR11" s="176">
        <v>2163</v>
      </c>
      <c r="AS11" s="176">
        <v>156</v>
      </c>
      <c r="AT11" s="176">
        <v>326</v>
      </c>
      <c r="AU11" s="176">
        <v>915</v>
      </c>
      <c r="AV11" s="176">
        <v>1908</v>
      </c>
      <c r="AW11" s="176">
        <v>0</v>
      </c>
      <c r="AX11" s="176">
        <v>0</v>
      </c>
      <c r="AY11" s="176">
        <v>0</v>
      </c>
      <c r="AZ11" s="180">
        <v>0</v>
      </c>
      <c r="BA11" s="181">
        <v>2012</v>
      </c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  <c r="HI11" s="182"/>
      <c r="HJ11" s="182"/>
      <c r="HK11" s="182"/>
      <c r="HL11" s="182"/>
      <c r="HM11" s="182"/>
      <c r="HN11" s="182"/>
      <c r="HO11" s="182"/>
      <c r="HP11" s="182"/>
      <c r="HQ11" s="182"/>
      <c r="HR11" s="182"/>
      <c r="HS11" s="182"/>
      <c r="HT11" s="182"/>
      <c r="HU11" s="182"/>
      <c r="HV11" s="182"/>
      <c r="HW11" s="182"/>
      <c r="HX11" s="182"/>
      <c r="HY11" s="182"/>
      <c r="HZ11" s="182"/>
      <c r="IA11" s="182"/>
      <c r="IB11" s="182"/>
      <c r="IC11" s="182"/>
      <c r="ID11" s="182"/>
      <c r="IE11" s="182"/>
      <c r="IF11" s="182"/>
      <c r="IG11" s="182"/>
      <c r="IH11" s="182"/>
      <c r="II11" s="182"/>
      <c r="IJ11" s="182"/>
      <c r="IK11" s="182"/>
      <c r="IL11" s="182"/>
      <c r="IM11" s="182"/>
      <c r="IN11" s="182"/>
      <c r="IO11" s="182"/>
      <c r="IP11" s="182"/>
      <c r="IQ11" s="182"/>
      <c r="IR11" s="182"/>
      <c r="IS11" s="182"/>
      <c r="IT11" s="182"/>
      <c r="IU11" s="182"/>
      <c r="IV11" s="182"/>
    </row>
    <row r="12" spans="1:256" s="46" customFormat="1" ht="27.95" customHeight="1">
      <c r="A12" s="175">
        <v>2013</v>
      </c>
      <c r="B12" s="45">
        <v>7232</v>
      </c>
      <c r="C12" s="46">
        <v>2755</v>
      </c>
      <c r="D12" s="47">
        <v>31496</v>
      </c>
      <c r="E12" s="46">
        <v>18018</v>
      </c>
      <c r="F12" s="46">
        <v>13478</v>
      </c>
      <c r="G12" s="176">
        <v>21</v>
      </c>
      <c r="H12" s="176">
        <v>264</v>
      </c>
      <c r="I12" s="176">
        <v>4</v>
      </c>
      <c r="J12" s="176">
        <v>56</v>
      </c>
      <c r="K12" s="176">
        <v>553</v>
      </c>
      <c r="L12" s="176">
        <v>4860</v>
      </c>
      <c r="M12" s="176">
        <v>4</v>
      </c>
      <c r="N12" s="176">
        <v>67</v>
      </c>
      <c r="O12" s="176">
        <v>21</v>
      </c>
      <c r="P12" s="176">
        <v>238</v>
      </c>
      <c r="Q12" s="177">
        <v>2013</v>
      </c>
      <c r="R12" s="178">
        <v>2013</v>
      </c>
      <c r="S12" s="176">
        <v>344</v>
      </c>
      <c r="T12" s="176">
        <v>1827</v>
      </c>
      <c r="U12" s="176">
        <v>2134</v>
      </c>
      <c r="V12" s="176">
        <v>5384</v>
      </c>
      <c r="W12" s="176">
        <v>534</v>
      </c>
      <c r="X12" s="176">
        <v>1176</v>
      </c>
      <c r="Y12" s="176">
        <v>1457</v>
      </c>
      <c r="Z12" s="176">
        <v>3548</v>
      </c>
      <c r="AA12" s="176">
        <v>44</v>
      </c>
      <c r="AB12" s="176">
        <v>408</v>
      </c>
      <c r="AC12" s="176">
        <v>103</v>
      </c>
      <c r="AD12" s="176">
        <v>1349</v>
      </c>
      <c r="AE12" s="177">
        <v>2013</v>
      </c>
      <c r="AF12" s="179">
        <v>2013</v>
      </c>
      <c r="AG12" s="176">
        <v>194</v>
      </c>
      <c r="AH12" s="176">
        <v>577</v>
      </c>
      <c r="AI12" s="176">
        <v>108</v>
      </c>
      <c r="AJ12" s="176">
        <v>446</v>
      </c>
      <c r="AK12" s="176">
        <v>71</v>
      </c>
      <c r="AL12" s="176">
        <v>297</v>
      </c>
      <c r="AM12" s="176">
        <v>53</v>
      </c>
      <c r="AN12" s="176">
        <v>3400</v>
      </c>
      <c r="AO12" s="176">
        <v>282</v>
      </c>
      <c r="AP12" s="176">
        <v>2783</v>
      </c>
      <c r="AQ12" s="176">
        <v>206</v>
      </c>
      <c r="AR12" s="176">
        <v>2376</v>
      </c>
      <c r="AS12" s="176">
        <v>160</v>
      </c>
      <c r="AT12" s="176">
        <v>370</v>
      </c>
      <c r="AU12" s="176">
        <v>939</v>
      </c>
      <c r="AV12" s="176">
        <v>2052</v>
      </c>
      <c r="AW12" s="176">
        <v>0</v>
      </c>
      <c r="AX12" s="176">
        <v>0</v>
      </c>
      <c r="AY12" s="176">
        <v>0</v>
      </c>
      <c r="AZ12" s="180">
        <v>0</v>
      </c>
      <c r="BA12" s="181">
        <v>2013</v>
      </c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  <c r="CQ12" s="182"/>
      <c r="CR12" s="182"/>
      <c r="CS12" s="182"/>
      <c r="CT12" s="182"/>
      <c r="CU12" s="182"/>
      <c r="CV12" s="182"/>
      <c r="CW12" s="182"/>
      <c r="CX12" s="182"/>
      <c r="CY12" s="182"/>
      <c r="CZ12" s="182"/>
      <c r="DA12" s="182"/>
      <c r="DB12" s="182"/>
      <c r="DC12" s="182"/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182"/>
      <c r="DW12" s="182"/>
      <c r="DX12" s="182"/>
      <c r="DY12" s="182"/>
      <c r="DZ12" s="182"/>
      <c r="EA12" s="182"/>
      <c r="EB12" s="182"/>
      <c r="EC12" s="182"/>
      <c r="ED12" s="182"/>
      <c r="EE12" s="182"/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2"/>
      <c r="ER12" s="182"/>
      <c r="ES12" s="182"/>
      <c r="ET12" s="182"/>
      <c r="EU12" s="182"/>
      <c r="EV12" s="182"/>
      <c r="EW12" s="182"/>
      <c r="EX12" s="182"/>
      <c r="EY12" s="182"/>
      <c r="EZ12" s="182"/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182"/>
      <c r="FT12" s="182"/>
      <c r="FU12" s="182"/>
      <c r="FV12" s="182"/>
      <c r="FW12" s="182"/>
      <c r="FX12" s="182"/>
      <c r="FY12" s="182"/>
      <c r="FZ12" s="182"/>
      <c r="GA12" s="182"/>
      <c r="GB12" s="182"/>
      <c r="GC12" s="182"/>
      <c r="GD12" s="182"/>
      <c r="GE12" s="182"/>
      <c r="GF12" s="182"/>
      <c r="GG12" s="182"/>
      <c r="GH12" s="182"/>
      <c r="GI12" s="182"/>
      <c r="GJ12" s="182"/>
      <c r="GK12" s="182"/>
      <c r="GL12" s="182"/>
      <c r="GM12" s="182"/>
      <c r="GN12" s="182"/>
      <c r="GO12" s="182"/>
      <c r="GP12" s="182"/>
      <c r="GQ12" s="182"/>
      <c r="GR12" s="182"/>
      <c r="GS12" s="182"/>
      <c r="GT12" s="182"/>
      <c r="GU12" s="182"/>
      <c r="GV12" s="182"/>
      <c r="GW12" s="182"/>
      <c r="GX12" s="182"/>
      <c r="GY12" s="182"/>
      <c r="GZ12" s="182"/>
      <c r="HA12" s="182"/>
      <c r="HB12" s="182"/>
      <c r="HC12" s="182"/>
      <c r="HD12" s="182"/>
      <c r="HE12" s="182"/>
      <c r="HF12" s="182"/>
      <c r="HG12" s="182"/>
      <c r="HH12" s="182"/>
      <c r="HI12" s="182"/>
      <c r="HJ12" s="182"/>
      <c r="HK12" s="182"/>
      <c r="HL12" s="182"/>
      <c r="HM12" s="182"/>
      <c r="HN12" s="182"/>
      <c r="HO12" s="182"/>
      <c r="HP12" s="182"/>
      <c r="HQ12" s="182"/>
      <c r="HR12" s="182"/>
      <c r="HS12" s="182"/>
      <c r="HT12" s="182"/>
      <c r="HU12" s="182"/>
      <c r="HV12" s="182"/>
      <c r="HW12" s="182"/>
      <c r="HX12" s="182"/>
      <c r="HY12" s="182"/>
      <c r="HZ12" s="182"/>
      <c r="IA12" s="182"/>
      <c r="IB12" s="182"/>
      <c r="IC12" s="182"/>
      <c r="ID12" s="182"/>
      <c r="IE12" s="182"/>
      <c r="IF12" s="182"/>
      <c r="IG12" s="182"/>
      <c r="IH12" s="182"/>
      <c r="II12" s="182"/>
      <c r="IJ12" s="182"/>
      <c r="IK12" s="182"/>
      <c r="IL12" s="182"/>
      <c r="IM12" s="182"/>
      <c r="IN12" s="182"/>
      <c r="IO12" s="182"/>
      <c r="IP12" s="182"/>
      <c r="IQ12" s="182"/>
      <c r="IR12" s="182"/>
      <c r="IS12" s="182"/>
      <c r="IT12" s="182"/>
      <c r="IU12" s="182"/>
      <c r="IV12" s="182"/>
    </row>
    <row r="13" spans="1:256" s="46" customFormat="1" ht="27.95" customHeight="1">
      <c r="A13" s="175">
        <v>2014</v>
      </c>
      <c r="B13" s="45">
        <v>7515</v>
      </c>
      <c r="C13" s="46">
        <v>2882</v>
      </c>
      <c r="D13" s="47">
        <v>33161</v>
      </c>
      <c r="E13" s="46">
        <v>18865</v>
      </c>
      <c r="F13" s="46">
        <v>14296</v>
      </c>
      <c r="G13" s="176">
        <v>23</v>
      </c>
      <c r="H13" s="176">
        <v>294</v>
      </c>
      <c r="I13" s="176">
        <v>3</v>
      </c>
      <c r="J13" s="176">
        <v>49</v>
      </c>
      <c r="K13" s="176">
        <v>577</v>
      </c>
      <c r="L13" s="176">
        <v>5262</v>
      </c>
      <c r="M13" s="176">
        <v>5</v>
      </c>
      <c r="N13" s="176">
        <v>75</v>
      </c>
      <c r="O13" s="176">
        <v>22</v>
      </c>
      <c r="P13" s="176">
        <v>228</v>
      </c>
      <c r="Q13" s="177">
        <v>2014</v>
      </c>
      <c r="R13" s="178">
        <v>2014</v>
      </c>
      <c r="S13" s="176">
        <v>358</v>
      </c>
      <c r="T13" s="176">
        <v>1753</v>
      </c>
      <c r="U13" s="176">
        <v>2173</v>
      </c>
      <c r="V13" s="176">
        <v>5336</v>
      </c>
      <c r="W13" s="176">
        <v>563</v>
      </c>
      <c r="X13" s="176">
        <v>1282</v>
      </c>
      <c r="Y13" s="176">
        <v>1526</v>
      </c>
      <c r="Z13" s="176">
        <v>3608</v>
      </c>
      <c r="AA13" s="176">
        <v>43</v>
      </c>
      <c r="AB13" s="176">
        <v>380</v>
      </c>
      <c r="AC13" s="176">
        <v>111</v>
      </c>
      <c r="AD13" s="176">
        <v>1279</v>
      </c>
      <c r="AE13" s="177">
        <v>2014</v>
      </c>
      <c r="AF13" s="179">
        <v>2014</v>
      </c>
      <c r="AG13" s="176">
        <v>216</v>
      </c>
      <c r="AH13" s="176">
        <v>717</v>
      </c>
      <c r="AI13" s="176">
        <v>121</v>
      </c>
      <c r="AJ13" s="176">
        <v>509</v>
      </c>
      <c r="AK13" s="176">
        <v>75</v>
      </c>
      <c r="AL13" s="176">
        <v>495</v>
      </c>
      <c r="AM13" s="176">
        <v>55</v>
      </c>
      <c r="AN13" s="176">
        <v>3763</v>
      </c>
      <c r="AO13" s="176">
        <v>290</v>
      </c>
      <c r="AP13" s="176">
        <v>2783</v>
      </c>
      <c r="AQ13" s="176">
        <v>225</v>
      </c>
      <c r="AR13" s="176">
        <v>2536</v>
      </c>
      <c r="AS13" s="176">
        <v>169</v>
      </c>
      <c r="AT13" s="176">
        <v>669</v>
      </c>
      <c r="AU13" s="176">
        <v>960</v>
      </c>
      <c r="AV13" s="176">
        <v>2143</v>
      </c>
      <c r="AW13" s="176">
        <v>0</v>
      </c>
      <c r="AX13" s="176">
        <v>0</v>
      </c>
      <c r="AY13" s="176">
        <v>0</v>
      </c>
      <c r="AZ13" s="180">
        <v>0</v>
      </c>
      <c r="BA13" s="181">
        <v>2014</v>
      </c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82"/>
      <c r="DT13" s="182"/>
      <c r="DU13" s="182"/>
      <c r="DV13" s="182"/>
      <c r="DW13" s="182"/>
      <c r="DX13" s="182"/>
      <c r="DY13" s="182"/>
      <c r="DZ13" s="182"/>
      <c r="EA13" s="182"/>
      <c r="EB13" s="182"/>
      <c r="EC13" s="182"/>
      <c r="ED13" s="182"/>
      <c r="EE13" s="182"/>
      <c r="EF13" s="182"/>
      <c r="EG13" s="182"/>
      <c r="EH13" s="182"/>
      <c r="EI13" s="182"/>
      <c r="EJ13" s="182"/>
      <c r="EK13" s="182"/>
      <c r="EL13" s="182"/>
      <c r="EM13" s="182"/>
      <c r="EN13" s="182"/>
      <c r="EO13" s="182"/>
      <c r="EP13" s="182"/>
      <c r="EQ13" s="182"/>
      <c r="ER13" s="182"/>
      <c r="ES13" s="182"/>
      <c r="ET13" s="182"/>
      <c r="EU13" s="182"/>
      <c r="EV13" s="182"/>
      <c r="EW13" s="182"/>
      <c r="EX13" s="182"/>
      <c r="EY13" s="182"/>
      <c r="EZ13" s="182"/>
      <c r="FA13" s="182"/>
      <c r="FB13" s="182"/>
      <c r="FC13" s="182"/>
      <c r="FD13" s="182"/>
      <c r="FE13" s="182"/>
      <c r="FF13" s="182"/>
      <c r="FG13" s="182"/>
      <c r="FH13" s="182"/>
      <c r="FI13" s="182"/>
      <c r="FJ13" s="182"/>
      <c r="FK13" s="182"/>
      <c r="FL13" s="182"/>
      <c r="FM13" s="182"/>
      <c r="FN13" s="182"/>
      <c r="FO13" s="182"/>
      <c r="FP13" s="182"/>
      <c r="FQ13" s="182"/>
      <c r="FR13" s="182"/>
      <c r="FS13" s="182"/>
      <c r="FT13" s="182"/>
      <c r="FU13" s="182"/>
      <c r="FV13" s="182"/>
      <c r="FW13" s="182"/>
      <c r="FX13" s="182"/>
      <c r="FY13" s="182"/>
      <c r="FZ13" s="182"/>
      <c r="GA13" s="182"/>
      <c r="GB13" s="182"/>
      <c r="GC13" s="182"/>
      <c r="GD13" s="182"/>
      <c r="GE13" s="182"/>
      <c r="GF13" s="182"/>
      <c r="GG13" s="182"/>
      <c r="GH13" s="182"/>
      <c r="GI13" s="182"/>
      <c r="GJ13" s="182"/>
      <c r="GK13" s="182"/>
      <c r="GL13" s="182"/>
      <c r="GM13" s="182"/>
      <c r="GN13" s="182"/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182"/>
      <c r="HC13" s="182"/>
      <c r="HD13" s="182"/>
      <c r="HE13" s="182"/>
      <c r="HF13" s="182"/>
      <c r="HG13" s="182"/>
      <c r="HH13" s="182"/>
      <c r="HI13" s="182"/>
      <c r="HJ13" s="182"/>
      <c r="HK13" s="182"/>
      <c r="HL13" s="182"/>
      <c r="HM13" s="182"/>
      <c r="HN13" s="182"/>
      <c r="HO13" s="182"/>
      <c r="HP13" s="182"/>
      <c r="HQ13" s="182"/>
      <c r="HR13" s="182"/>
      <c r="HS13" s="182"/>
      <c r="HT13" s="182"/>
      <c r="HU13" s="182"/>
      <c r="HV13" s="182"/>
      <c r="HW13" s="182"/>
      <c r="HX13" s="182"/>
      <c r="HY13" s="182"/>
      <c r="HZ13" s="182"/>
      <c r="IA13" s="182"/>
      <c r="IB13" s="182"/>
      <c r="IC13" s="182"/>
      <c r="ID13" s="182"/>
      <c r="IE13" s="182"/>
      <c r="IF13" s="182"/>
      <c r="IG13" s="182"/>
      <c r="IH13" s="182"/>
      <c r="II13" s="182"/>
      <c r="IJ13" s="182"/>
      <c r="IK13" s="182"/>
      <c r="IL13" s="182"/>
      <c r="IM13" s="182"/>
      <c r="IN13" s="182"/>
      <c r="IO13" s="182"/>
      <c r="IP13" s="182"/>
      <c r="IQ13" s="182"/>
      <c r="IR13" s="182"/>
      <c r="IS13" s="182"/>
      <c r="IT13" s="182"/>
      <c r="IU13" s="182"/>
      <c r="IV13" s="182"/>
    </row>
    <row r="14" spans="1:256" s="46" customFormat="1" ht="27.95" customHeight="1">
      <c r="A14" s="175">
        <v>2015</v>
      </c>
      <c r="B14" s="45">
        <v>7668</v>
      </c>
      <c r="C14" s="46">
        <v>3010</v>
      </c>
      <c r="D14" s="47">
        <v>33841</v>
      </c>
      <c r="E14" s="46">
        <v>19083</v>
      </c>
      <c r="F14" s="46">
        <v>14758</v>
      </c>
      <c r="G14" s="176">
        <v>23</v>
      </c>
      <c r="H14" s="176">
        <v>334</v>
      </c>
      <c r="I14" s="176">
        <v>3</v>
      </c>
      <c r="J14" s="176">
        <v>48</v>
      </c>
      <c r="K14" s="176">
        <v>573</v>
      </c>
      <c r="L14" s="176">
        <v>5148</v>
      </c>
      <c r="M14" s="176">
        <v>7</v>
      </c>
      <c r="N14" s="176">
        <v>77</v>
      </c>
      <c r="O14" s="176">
        <v>27</v>
      </c>
      <c r="P14" s="176">
        <v>259</v>
      </c>
      <c r="Q14" s="212">
        <v>2015</v>
      </c>
      <c r="R14" s="213">
        <v>2015</v>
      </c>
      <c r="S14" s="176">
        <v>367</v>
      </c>
      <c r="T14" s="176">
        <v>1985</v>
      </c>
      <c r="U14" s="176">
        <v>2255</v>
      </c>
      <c r="V14" s="176">
        <v>5566</v>
      </c>
      <c r="W14" s="176">
        <v>563</v>
      </c>
      <c r="X14" s="176">
        <v>1270</v>
      </c>
      <c r="Y14" s="176">
        <v>1556</v>
      </c>
      <c r="Z14" s="176">
        <v>3696</v>
      </c>
      <c r="AA14" s="176">
        <v>46</v>
      </c>
      <c r="AB14" s="176">
        <v>400</v>
      </c>
      <c r="AC14" s="176">
        <v>104</v>
      </c>
      <c r="AD14" s="176">
        <v>1318</v>
      </c>
      <c r="AE14" s="212">
        <v>2015</v>
      </c>
      <c r="AF14" s="179">
        <v>2015</v>
      </c>
      <c r="AG14" s="176">
        <v>224</v>
      </c>
      <c r="AH14" s="176">
        <v>673</v>
      </c>
      <c r="AI14" s="176">
        <v>128</v>
      </c>
      <c r="AJ14" s="176">
        <v>598</v>
      </c>
      <c r="AK14" s="176">
        <v>67</v>
      </c>
      <c r="AL14" s="176">
        <v>393</v>
      </c>
      <c r="AM14" s="176">
        <v>54</v>
      </c>
      <c r="AN14" s="176">
        <v>3772</v>
      </c>
      <c r="AO14" s="176">
        <v>301</v>
      </c>
      <c r="AP14" s="176">
        <v>3090</v>
      </c>
      <c r="AQ14" s="176">
        <v>244</v>
      </c>
      <c r="AR14" s="176">
        <v>2662</v>
      </c>
      <c r="AS14" s="176">
        <v>172</v>
      </c>
      <c r="AT14" s="176">
        <v>389</v>
      </c>
      <c r="AU14" s="176">
        <v>954</v>
      </c>
      <c r="AV14" s="176">
        <v>2162</v>
      </c>
      <c r="AW14" s="176">
        <v>0</v>
      </c>
      <c r="AX14" s="176">
        <v>0</v>
      </c>
      <c r="AY14" s="176">
        <v>0</v>
      </c>
      <c r="AZ14" s="180">
        <v>0</v>
      </c>
      <c r="BA14" s="181">
        <v>2015</v>
      </c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  <c r="HI14" s="182"/>
      <c r="HJ14" s="182"/>
      <c r="HK14" s="182"/>
      <c r="HL14" s="182"/>
      <c r="HM14" s="182"/>
      <c r="HN14" s="182"/>
      <c r="HO14" s="182"/>
      <c r="HP14" s="182"/>
      <c r="HQ14" s="182"/>
      <c r="HR14" s="182"/>
      <c r="HS14" s="182"/>
      <c r="HT14" s="182"/>
      <c r="HU14" s="182"/>
      <c r="HV14" s="182"/>
      <c r="HW14" s="182"/>
      <c r="HX14" s="182"/>
      <c r="HY14" s="182"/>
      <c r="HZ14" s="182"/>
      <c r="IA14" s="182"/>
      <c r="IB14" s="182"/>
      <c r="IC14" s="182"/>
      <c r="ID14" s="182"/>
      <c r="IE14" s="182"/>
      <c r="IF14" s="182"/>
      <c r="IG14" s="182"/>
      <c r="IH14" s="182"/>
      <c r="II14" s="182"/>
      <c r="IJ14" s="182"/>
      <c r="IK14" s="182"/>
      <c r="IL14" s="182"/>
      <c r="IM14" s="182"/>
      <c r="IN14" s="182"/>
      <c r="IO14" s="182"/>
      <c r="IP14" s="182"/>
      <c r="IQ14" s="182"/>
      <c r="IR14" s="182"/>
      <c r="IS14" s="182"/>
      <c r="IT14" s="182"/>
      <c r="IU14" s="182"/>
      <c r="IV14" s="182"/>
    </row>
    <row r="15" spans="1:256" s="192" customFormat="1" ht="27.95" customHeight="1">
      <c r="A15" s="183">
        <v>2016</v>
      </c>
      <c r="B15" s="184">
        <f>SUM(B16:B26)</f>
        <v>7927</v>
      </c>
      <c r="C15" s="185">
        <f t="shared" ref="C15:P15" si="0">SUM(C16:C26)</f>
        <v>3159</v>
      </c>
      <c r="D15" s="185">
        <f t="shared" si="0"/>
        <v>36641</v>
      </c>
      <c r="E15" s="185">
        <f t="shared" si="0"/>
        <v>20643</v>
      </c>
      <c r="F15" s="185">
        <f t="shared" si="0"/>
        <v>15998</v>
      </c>
      <c r="G15" s="185">
        <f t="shared" si="0"/>
        <v>21</v>
      </c>
      <c r="H15" s="185">
        <f t="shared" si="0"/>
        <v>411</v>
      </c>
      <c r="I15" s="185">
        <f t="shared" si="0"/>
        <v>3</v>
      </c>
      <c r="J15" s="185">
        <f t="shared" si="0"/>
        <v>52</v>
      </c>
      <c r="K15" s="185">
        <f t="shared" si="0"/>
        <v>578</v>
      </c>
      <c r="L15" s="185">
        <f t="shared" si="0"/>
        <v>5406</v>
      </c>
      <c r="M15" s="185">
        <f t="shared" si="0"/>
        <v>6</v>
      </c>
      <c r="N15" s="185">
        <f t="shared" si="0"/>
        <v>69</v>
      </c>
      <c r="O15" s="185">
        <f t="shared" si="0"/>
        <v>23</v>
      </c>
      <c r="P15" s="185">
        <f t="shared" si="0"/>
        <v>234</v>
      </c>
      <c r="Q15" s="186">
        <v>2016</v>
      </c>
      <c r="R15" s="187">
        <v>2016</v>
      </c>
      <c r="S15" s="185">
        <f t="shared" ref="S15:AD15" si="1">SUM(S16:S26)</f>
        <v>380</v>
      </c>
      <c r="T15" s="185">
        <f t="shared" si="1"/>
        <v>3322</v>
      </c>
      <c r="U15" s="185">
        <f t="shared" si="1"/>
        <v>2257</v>
      </c>
      <c r="V15" s="185">
        <f t="shared" si="1"/>
        <v>5370</v>
      </c>
      <c r="W15" s="185">
        <f t="shared" si="1"/>
        <v>570</v>
      </c>
      <c r="X15" s="185">
        <f t="shared" si="1"/>
        <v>1363</v>
      </c>
      <c r="Y15" s="185">
        <f t="shared" si="1"/>
        <v>1660</v>
      </c>
      <c r="Z15" s="185">
        <f t="shared" si="1"/>
        <v>3953</v>
      </c>
      <c r="AA15" s="185">
        <f t="shared" si="1"/>
        <v>41</v>
      </c>
      <c r="AB15" s="185">
        <f t="shared" si="1"/>
        <v>390</v>
      </c>
      <c r="AC15" s="185">
        <f t="shared" si="1"/>
        <v>102</v>
      </c>
      <c r="AD15" s="185">
        <f t="shared" si="1"/>
        <v>1242</v>
      </c>
      <c r="AE15" s="186">
        <v>2016</v>
      </c>
      <c r="AF15" s="188">
        <v>2016</v>
      </c>
      <c r="AG15" s="185">
        <f t="shared" ref="AG15:AZ15" si="2">SUM(AG16:AG26)</f>
        <v>249</v>
      </c>
      <c r="AH15" s="185">
        <f t="shared" si="2"/>
        <v>785</v>
      </c>
      <c r="AI15" s="185">
        <f t="shared" si="2"/>
        <v>133</v>
      </c>
      <c r="AJ15" s="185">
        <f t="shared" si="2"/>
        <v>631</v>
      </c>
      <c r="AK15" s="185">
        <f t="shared" si="2"/>
        <v>79</v>
      </c>
      <c r="AL15" s="185">
        <f t="shared" si="2"/>
        <v>723</v>
      </c>
      <c r="AM15" s="185">
        <f t="shared" si="2"/>
        <v>51</v>
      </c>
      <c r="AN15" s="185">
        <f t="shared" si="2"/>
        <v>3757</v>
      </c>
      <c r="AO15" s="185">
        <f t="shared" si="2"/>
        <v>320</v>
      </c>
      <c r="AP15" s="185">
        <f t="shared" si="2"/>
        <v>3070</v>
      </c>
      <c r="AQ15" s="185">
        <f t="shared" si="2"/>
        <v>259</v>
      </c>
      <c r="AR15" s="185">
        <f t="shared" si="2"/>
        <v>3062</v>
      </c>
      <c r="AS15" s="185">
        <f t="shared" si="2"/>
        <v>192</v>
      </c>
      <c r="AT15" s="185">
        <f t="shared" si="2"/>
        <v>412</v>
      </c>
      <c r="AU15" s="185">
        <f t="shared" si="2"/>
        <v>1003</v>
      </c>
      <c r="AV15" s="185">
        <f t="shared" si="2"/>
        <v>2389</v>
      </c>
      <c r="AW15" s="189">
        <f t="shared" si="2"/>
        <v>0</v>
      </c>
      <c r="AX15" s="189">
        <f t="shared" si="2"/>
        <v>0</v>
      </c>
      <c r="AY15" s="189">
        <f t="shared" si="2"/>
        <v>0</v>
      </c>
      <c r="AZ15" s="190">
        <f t="shared" si="2"/>
        <v>0</v>
      </c>
      <c r="BA15" s="191">
        <v>2016</v>
      </c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  <c r="IK15" s="152"/>
      <c r="IL15" s="152"/>
      <c r="IM15" s="152"/>
      <c r="IN15" s="152"/>
      <c r="IO15" s="152"/>
      <c r="IP15" s="152"/>
      <c r="IQ15" s="152"/>
      <c r="IR15" s="152"/>
      <c r="IS15" s="152"/>
      <c r="IT15" s="152"/>
      <c r="IU15" s="152"/>
      <c r="IV15" s="152"/>
    </row>
    <row r="16" spans="1:256" s="46" customFormat="1" ht="27.95" customHeight="1">
      <c r="A16" s="193" t="s">
        <v>197</v>
      </c>
      <c r="B16" s="194">
        <f>SUM(G16,I16,K16,M16,O16,S16,U16,W16,Y16,AA16,AC16,AG16,AI16,AK16,AM16,AO16,AQ16,AS16,AU16)</f>
        <v>4305</v>
      </c>
      <c r="C16" s="195">
        <v>1759</v>
      </c>
      <c r="D16" s="195">
        <f>SUM(E16:F16)</f>
        <v>19208</v>
      </c>
      <c r="E16" s="195">
        <v>10364</v>
      </c>
      <c r="F16" s="195">
        <v>8844</v>
      </c>
      <c r="G16" s="195">
        <v>10</v>
      </c>
      <c r="H16" s="195">
        <v>265</v>
      </c>
      <c r="I16" s="195">
        <v>0</v>
      </c>
      <c r="J16" s="195">
        <v>0</v>
      </c>
      <c r="K16" s="195">
        <v>174</v>
      </c>
      <c r="L16" s="195">
        <v>502</v>
      </c>
      <c r="M16" s="195">
        <v>4</v>
      </c>
      <c r="N16" s="195">
        <v>67</v>
      </c>
      <c r="O16" s="195">
        <v>4</v>
      </c>
      <c r="P16" s="195">
        <v>30</v>
      </c>
      <c r="Q16" s="177" t="s">
        <v>198</v>
      </c>
      <c r="R16" s="178" t="s">
        <v>199</v>
      </c>
      <c r="S16" s="195">
        <v>240</v>
      </c>
      <c r="T16" s="195">
        <v>2429</v>
      </c>
      <c r="U16" s="195">
        <v>1213</v>
      </c>
      <c r="V16" s="195">
        <v>3130</v>
      </c>
      <c r="W16" s="195">
        <v>287</v>
      </c>
      <c r="X16" s="195">
        <v>583</v>
      </c>
      <c r="Y16" s="195">
        <v>921</v>
      </c>
      <c r="Z16" s="195">
        <v>2179</v>
      </c>
      <c r="AA16" s="195">
        <v>26</v>
      </c>
      <c r="AB16" s="195">
        <v>324</v>
      </c>
      <c r="AC16" s="195">
        <v>60</v>
      </c>
      <c r="AD16" s="195">
        <v>955</v>
      </c>
      <c r="AE16" s="177" t="s">
        <v>198</v>
      </c>
      <c r="AF16" s="196" t="s">
        <v>199</v>
      </c>
      <c r="AG16" s="195">
        <v>145</v>
      </c>
      <c r="AH16" s="195">
        <v>445</v>
      </c>
      <c r="AI16" s="195">
        <v>110</v>
      </c>
      <c r="AJ16" s="195">
        <v>483</v>
      </c>
      <c r="AK16" s="195">
        <v>65</v>
      </c>
      <c r="AL16" s="195">
        <v>620</v>
      </c>
      <c r="AM16" s="195">
        <v>19</v>
      </c>
      <c r="AN16" s="195">
        <v>1519</v>
      </c>
      <c r="AO16" s="195">
        <v>197</v>
      </c>
      <c r="AP16" s="195">
        <v>1749</v>
      </c>
      <c r="AQ16" s="195">
        <v>146</v>
      </c>
      <c r="AR16" s="195">
        <v>2128</v>
      </c>
      <c r="AS16" s="195">
        <v>126</v>
      </c>
      <c r="AT16" s="195">
        <v>258</v>
      </c>
      <c r="AU16" s="195">
        <v>558</v>
      </c>
      <c r="AV16" s="195">
        <v>1542</v>
      </c>
      <c r="AW16" s="176">
        <v>0</v>
      </c>
      <c r="AX16" s="176">
        <v>0</v>
      </c>
      <c r="AY16" s="176">
        <v>0</v>
      </c>
      <c r="AZ16" s="180">
        <v>0</v>
      </c>
      <c r="BA16" s="197" t="s">
        <v>200</v>
      </c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  <c r="HI16" s="182"/>
      <c r="HJ16" s="182"/>
      <c r="HK16" s="182"/>
      <c r="HL16" s="182"/>
      <c r="HM16" s="182"/>
      <c r="HN16" s="182"/>
      <c r="HO16" s="182"/>
      <c r="HP16" s="182"/>
      <c r="HQ16" s="182"/>
      <c r="HR16" s="182"/>
      <c r="HS16" s="182"/>
      <c r="HT16" s="182"/>
      <c r="HU16" s="182"/>
      <c r="HV16" s="182"/>
      <c r="HW16" s="182"/>
      <c r="HX16" s="182"/>
      <c r="HY16" s="182"/>
      <c r="HZ16" s="182"/>
      <c r="IA16" s="182"/>
      <c r="IB16" s="182"/>
      <c r="IC16" s="182"/>
      <c r="ID16" s="182"/>
      <c r="IE16" s="182"/>
      <c r="IF16" s="182"/>
      <c r="IG16" s="182"/>
      <c r="IH16" s="182"/>
      <c r="II16" s="182"/>
      <c r="IJ16" s="182"/>
      <c r="IK16" s="182"/>
      <c r="IL16" s="182"/>
      <c r="IM16" s="182"/>
      <c r="IN16" s="182"/>
      <c r="IO16" s="182"/>
      <c r="IP16" s="182"/>
      <c r="IQ16" s="182"/>
      <c r="IR16" s="182"/>
      <c r="IS16" s="182"/>
      <c r="IT16" s="182"/>
      <c r="IU16" s="182"/>
      <c r="IV16" s="182"/>
    </row>
    <row r="17" spans="1:256" s="46" customFormat="1" ht="27.95" customHeight="1">
      <c r="A17" s="193" t="s">
        <v>117</v>
      </c>
      <c r="B17" s="194">
        <f t="shared" ref="B17:B26" si="3">SUM(G17,I17,K17,M17,O17,S17,U17,W17,Y17,AA17,AC17,AG17,AI17,AK17,AM17,AO17,AQ17,AS17,AU17)</f>
        <v>1109</v>
      </c>
      <c r="C17" s="195">
        <v>430</v>
      </c>
      <c r="D17" s="195">
        <f t="shared" ref="D17:D26" si="4">SUM(E17:F17)</f>
        <v>3855</v>
      </c>
      <c r="E17" s="195">
        <v>2029</v>
      </c>
      <c r="F17" s="195">
        <v>1826</v>
      </c>
      <c r="G17" s="195">
        <v>1</v>
      </c>
      <c r="H17" s="195">
        <v>69</v>
      </c>
      <c r="I17" s="195">
        <v>0</v>
      </c>
      <c r="J17" s="195">
        <v>0</v>
      </c>
      <c r="K17" s="195">
        <v>120</v>
      </c>
      <c r="L17" s="195">
        <v>1233</v>
      </c>
      <c r="M17" s="195">
        <v>0</v>
      </c>
      <c r="N17" s="195">
        <v>0</v>
      </c>
      <c r="O17" s="195">
        <v>3</v>
      </c>
      <c r="P17" s="195">
        <v>10</v>
      </c>
      <c r="Q17" s="177" t="s">
        <v>118</v>
      </c>
      <c r="R17" s="178" t="s">
        <v>117</v>
      </c>
      <c r="S17" s="195">
        <v>28</v>
      </c>
      <c r="T17" s="195">
        <v>82</v>
      </c>
      <c r="U17" s="195">
        <v>464</v>
      </c>
      <c r="V17" s="195">
        <v>864</v>
      </c>
      <c r="W17" s="195">
        <v>72</v>
      </c>
      <c r="X17" s="195">
        <v>334</v>
      </c>
      <c r="Y17" s="195">
        <v>174</v>
      </c>
      <c r="Z17" s="195">
        <v>345</v>
      </c>
      <c r="AA17" s="195">
        <v>1</v>
      </c>
      <c r="AB17" s="195">
        <v>18</v>
      </c>
      <c r="AC17" s="195">
        <v>9</v>
      </c>
      <c r="AD17" s="195">
        <v>53</v>
      </c>
      <c r="AE17" s="177" t="s">
        <v>118</v>
      </c>
      <c r="AF17" s="196" t="s">
        <v>117</v>
      </c>
      <c r="AG17" s="195">
        <v>10</v>
      </c>
      <c r="AH17" s="195">
        <v>17</v>
      </c>
      <c r="AI17" s="195">
        <v>11</v>
      </c>
      <c r="AJ17" s="195">
        <v>35</v>
      </c>
      <c r="AK17" s="195">
        <v>5</v>
      </c>
      <c r="AL17" s="195">
        <v>9</v>
      </c>
      <c r="AM17" s="195">
        <v>4</v>
      </c>
      <c r="AN17" s="195">
        <v>61</v>
      </c>
      <c r="AO17" s="195">
        <v>19</v>
      </c>
      <c r="AP17" s="195">
        <v>252</v>
      </c>
      <c r="AQ17" s="195">
        <v>24</v>
      </c>
      <c r="AR17" s="195">
        <v>195</v>
      </c>
      <c r="AS17" s="195">
        <v>15</v>
      </c>
      <c r="AT17" s="195">
        <v>25</v>
      </c>
      <c r="AU17" s="195">
        <v>149</v>
      </c>
      <c r="AV17" s="195">
        <v>253</v>
      </c>
      <c r="AW17" s="176">
        <v>0</v>
      </c>
      <c r="AX17" s="176">
        <v>0</v>
      </c>
      <c r="AY17" s="176">
        <v>0</v>
      </c>
      <c r="AZ17" s="180">
        <v>0</v>
      </c>
      <c r="BA17" s="197" t="s">
        <v>118</v>
      </c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  <c r="IM17" s="182"/>
      <c r="IN17" s="182"/>
      <c r="IO17" s="182"/>
      <c r="IP17" s="182"/>
      <c r="IQ17" s="182"/>
      <c r="IR17" s="182"/>
      <c r="IS17" s="182"/>
      <c r="IT17" s="182"/>
      <c r="IU17" s="182"/>
      <c r="IV17" s="182"/>
    </row>
    <row r="18" spans="1:256" s="46" customFormat="1" ht="27.95" customHeight="1">
      <c r="A18" s="193" t="s">
        <v>119</v>
      </c>
      <c r="B18" s="194">
        <f t="shared" si="3"/>
        <v>778</v>
      </c>
      <c r="C18" s="195">
        <v>338</v>
      </c>
      <c r="D18" s="195">
        <f t="shared" si="4"/>
        <v>5354</v>
      </c>
      <c r="E18" s="195">
        <v>3038</v>
      </c>
      <c r="F18" s="195">
        <v>2316</v>
      </c>
      <c r="G18" s="195">
        <v>1</v>
      </c>
      <c r="H18" s="195">
        <v>31</v>
      </c>
      <c r="I18" s="195">
        <v>0</v>
      </c>
      <c r="J18" s="195">
        <v>0</v>
      </c>
      <c r="K18" s="195">
        <v>23</v>
      </c>
      <c r="L18" s="195">
        <v>103</v>
      </c>
      <c r="M18" s="195">
        <v>1</v>
      </c>
      <c r="N18" s="195">
        <v>1</v>
      </c>
      <c r="O18" s="195">
        <v>1</v>
      </c>
      <c r="P18" s="195">
        <v>32</v>
      </c>
      <c r="Q18" s="177" t="s">
        <v>218</v>
      </c>
      <c r="R18" s="178" t="s">
        <v>119</v>
      </c>
      <c r="S18" s="195">
        <v>29</v>
      </c>
      <c r="T18" s="195">
        <v>337</v>
      </c>
      <c r="U18" s="195">
        <v>126</v>
      </c>
      <c r="V18" s="195">
        <v>371</v>
      </c>
      <c r="W18" s="195">
        <v>64</v>
      </c>
      <c r="X18" s="195">
        <v>108</v>
      </c>
      <c r="Y18" s="195">
        <v>198</v>
      </c>
      <c r="Z18" s="195">
        <v>596</v>
      </c>
      <c r="AA18" s="195">
        <v>5</v>
      </c>
      <c r="AB18" s="195">
        <v>21</v>
      </c>
      <c r="AC18" s="195">
        <v>12</v>
      </c>
      <c r="AD18" s="195">
        <v>113</v>
      </c>
      <c r="AE18" s="177" t="s">
        <v>120</v>
      </c>
      <c r="AF18" s="196" t="s">
        <v>119</v>
      </c>
      <c r="AG18" s="195">
        <v>69</v>
      </c>
      <c r="AH18" s="195">
        <v>273</v>
      </c>
      <c r="AI18" s="195">
        <v>5</v>
      </c>
      <c r="AJ18" s="195">
        <v>7</v>
      </c>
      <c r="AK18" s="195">
        <v>4</v>
      </c>
      <c r="AL18" s="195">
        <v>75</v>
      </c>
      <c r="AM18" s="195">
        <v>10</v>
      </c>
      <c r="AN18" s="195">
        <v>1955</v>
      </c>
      <c r="AO18" s="195">
        <v>67</v>
      </c>
      <c r="AP18" s="195">
        <v>635</v>
      </c>
      <c r="AQ18" s="195">
        <v>41</v>
      </c>
      <c r="AR18" s="195">
        <v>336</v>
      </c>
      <c r="AS18" s="195">
        <v>26</v>
      </c>
      <c r="AT18" s="195">
        <v>74</v>
      </c>
      <c r="AU18" s="195">
        <v>96</v>
      </c>
      <c r="AV18" s="195">
        <v>286</v>
      </c>
      <c r="AW18" s="176">
        <v>0</v>
      </c>
      <c r="AX18" s="176">
        <v>0</v>
      </c>
      <c r="AY18" s="176">
        <v>0</v>
      </c>
      <c r="AZ18" s="180">
        <v>0</v>
      </c>
      <c r="BA18" s="197" t="s">
        <v>120</v>
      </c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  <c r="HQ18" s="182"/>
      <c r="HR18" s="182"/>
      <c r="HS18" s="182"/>
      <c r="HT18" s="182"/>
      <c r="HU18" s="182"/>
      <c r="HV18" s="182"/>
      <c r="HW18" s="182"/>
      <c r="HX18" s="182"/>
      <c r="HY18" s="182"/>
      <c r="HZ18" s="182"/>
      <c r="IA18" s="182"/>
      <c r="IB18" s="182"/>
      <c r="IC18" s="182"/>
      <c r="ID18" s="182"/>
      <c r="IE18" s="182"/>
      <c r="IF18" s="182"/>
      <c r="IG18" s="182"/>
      <c r="IH18" s="182"/>
      <c r="II18" s="182"/>
      <c r="IJ18" s="182"/>
      <c r="IK18" s="182"/>
      <c r="IL18" s="182"/>
      <c r="IM18" s="182"/>
      <c r="IN18" s="182"/>
      <c r="IO18" s="182"/>
      <c r="IP18" s="182"/>
      <c r="IQ18" s="182"/>
      <c r="IR18" s="182"/>
      <c r="IS18" s="182"/>
      <c r="IT18" s="182"/>
      <c r="IU18" s="182"/>
      <c r="IV18" s="182"/>
    </row>
    <row r="19" spans="1:256" s="46" customFormat="1" ht="27.95" customHeight="1">
      <c r="A19" s="193" t="s">
        <v>121</v>
      </c>
      <c r="B19" s="194">
        <f t="shared" si="3"/>
        <v>284</v>
      </c>
      <c r="C19" s="195">
        <v>79</v>
      </c>
      <c r="D19" s="195">
        <f t="shared" si="4"/>
        <v>1392</v>
      </c>
      <c r="E19" s="195">
        <v>984</v>
      </c>
      <c r="F19" s="195">
        <v>408</v>
      </c>
      <c r="G19" s="195">
        <v>2</v>
      </c>
      <c r="H19" s="195">
        <v>9</v>
      </c>
      <c r="I19" s="195">
        <v>1</v>
      </c>
      <c r="J19" s="195">
        <v>3</v>
      </c>
      <c r="K19" s="195">
        <v>37</v>
      </c>
      <c r="L19" s="195">
        <v>448</v>
      </c>
      <c r="M19" s="195">
        <v>0</v>
      </c>
      <c r="N19" s="195">
        <v>0</v>
      </c>
      <c r="O19" s="195">
        <v>1</v>
      </c>
      <c r="P19" s="195">
        <v>2</v>
      </c>
      <c r="Q19" s="177" t="s">
        <v>201</v>
      </c>
      <c r="R19" s="178" t="s">
        <v>121</v>
      </c>
      <c r="S19" s="195">
        <v>29</v>
      </c>
      <c r="T19" s="195">
        <v>202</v>
      </c>
      <c r="U19" s="195">
        <v>88</v>
      </c>
      <c r="V19" s="195">
        <v>216</v>
      </c>
      <c r="W19" s="195">
        <v>38</v>
      </c>
      <c r="X19" s="195">
        <v>132</v>
      </c>
      <c r="Y19" s="195">
        <v>27</v>
      </c>
      <c r="Z19" s="195">
        <v>61</v>
      </c>
      <c r="AA19" s="195">
        <v>1</v>
      </c>
      <c r="AB19" s="195">
        <v>3</v>
      </c>
      <c r="AC19" s="195">
        <v>2</v>
      </c>
      <c r="AD19" s="195">
        <v>14</v>
      </c>
      <c r="AE19" s="177" t="s">
        <v>201</v>
      </c>
      <c r="AF19" s="196" t="s">
        <v>121</v>
      </c>
      <c r="AG19" s="195">
        <v>4</v>
      </c>
      <c r="AH19" s="195">
        <v>9</v>
      </c>
      <c r="AI19" s="195">
        <v>1</v>
      </c>
      <c r="AJ19" s="195">
        <v>78</v>
      </c>
      <c r="AK19" s="195">
        <v>3</v>
      </c>
      <c r="AL19" s="195">
        <v>15</v>
      </c>
      <c r="AM19" s="195">
        <v>2</v>
      </c>
      <c r="AN19" s="195">
        <v>24</v>
      </c>
      <c r="AO19" s="195">
        <v>5</v>
      </c>
      <c r="AP19" s="195">
        <v>58</v>
      </c>
      <c r="AQ19" s="195">
        <v>5</v>
      </c>
      <c r="AR19" s="195">
        <v>22</v>
      </c>
      <c r="AS19" s="195">
        <v>0</v>
      </c>
      <c r="AT19" s="195">
        <v>0</v>
      </c>
      <c r="AU19" s="195">
        <v>38</v>
      </c>
      <c r="AV19" s="195">
        <v>96</v>
      </c>
      <c r="AW19" s="176">
        <v>0</v>
      </c>
      <c r="AX19" s="176">
        <v>0</v>
      </c>
      <c r="AY19" s="176">
        <v>0</v>
      </c>
      <c r="AZ19" s="180">
        <v>0</v>
      </c>
      <c r="BA19" s="197" t="s">
        <v>202</v>
      </c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2"/>
      <c r="GH19" s="182"/>
      <c r="GI19" s="182"/>
      <c r="GJ19" s="182"/>
      <c r="GK19" s="182"/>
      <c r="GL19" s="182"/>
      <c r="GM19" s="182"/>
      <c r="GN19" s="182"/>
      <c r="GO19" s="182"/>
      <c r="GP19" s="182"/>
      <c r="GQ19" s="182"/>
      <c r="GR19" s="182"/>
      <c r="GS19" s="182"/>
      <c r="GT19" s="182"/>
      <c r="GU19" s="182"/>
      <c r="GV19" s="182"/>
      <c r="GW19" s="182"/>
      <c r="GX19" s="182"/>
      <c r="GY19" s="182"/>
      <c r="GZ19" s="182"/>
      <c r="HA19" s="182"/>
      <c r="HB19" s="182"/>
      <c r="HC19" s="182"/>
      <c r="HD19" s="182"/>
      <c r="HE19" s="182"/>
      <c r="HF19" s="182"/>
      <c r="HG19" s="182"/>
      <c r="HH19" s="182"/>
      <c r="HI19" s="182"/>
      <c r="HJ19" s="182"/>
      <c r="HK19" s="182"/>
      <c r="HL19" s="182"/>
      <c r="HM19" s="182"/>
      <c r="HN19" s="182"/>
      <c r="HO19" s="182"/>
      <c r="HP19" s="182"/>
      <c r="HQ19" s="182"/>
      <c r="HR19" s="182"/>
      <c r="HS19" s="182"/>
      <c r="HT19" s="182"/>
      <c r="HU19" s="182"/>
      <c r="HV19" s="182"/>
      <c r="HW19" s="182"/>
      <c r="HX19" s="182"/>
      <c r="HY19" s="182"/>
      <c r="HZ19" s="182"/>
      <c r="IA19" s="182"/>
      <c r="IB19" s="182"/>
      <c r="IC19" s="182"/>
      <c r="ID19" s="182"/>
      <c r="IE19" s="182"/>
      <c r="IF19" s="182"/>
      <c r="IG19" s="182"/>
      <c r="IH19" s="182"/>
      <c r="II19" s="182"/>
      <c r="IJ19" s="182"/>
      <c r="IK19" s="182"/>
      <c r="IL19" s="182"/>
      <c r="IM19" s="182"/>
      <c r="IN19" s="182"/>
      <c r="IO19" s="182"/>
      <c r="IP19" s="182"/>
      <c r="IQ19" s="182"/>
      <c r="IR19" s="182"/>
      <c r="IS19" s="182"/>
      <c r="IT19" s="182"/>
      <c r="IU19" s="182"/>
      <c r="IV19" s="182"/>
    </row>
    <row r="20" spans="1:256" s="46" customFormat="1" ht="27.95" customHeight="1">
      <c r="A20" s="193" t="s">
        <v>123</v>
      </c>
      <c r="B20" s="194">
        <f t="shared" si="3"/>
        <v>117</v>
      </c>
      <c r="C20" s="195">
        <v>34</v>
      </c>
      <c r="D20" s="195">
        <f t="shared" si="4"/>
        <v>445</v>
      </c>
      <c r="E20" s="195">
        <v>250</v>
      </c>
      <c r="F20" s="195">
        <v>195</v>
      </c>
      <c r="G20" s="195">
        <v>0</v>
      </c>
      <c r="H20" s="195">
        <v>0</v>
      </c>
      <c r="I20" s="195">
        <v>0</v>
      </c>
      <c r="J20" s="195">
        <v>0</v>
      </c>
      <c r="K20" s="195">
        <v>20</v>
      </c>
      <c r="L20" s="195">
        <v>98</v>
      </c>
      <c r="M20" s="195">
        <v>0</v>
      </c>
      <c r="N20" s="195">
        <v>0</v>
      </c>
      <c r="O20" s="195">
        <v>0</v>
      </c>
      <c r="P20" s="195">
        <v>0</v>
      </c>
      <c r="Q20" s="177" t="s">
        <v>124</v>
      </c>
      <c r="R20" s="178" t="s">
        <v>123</v>
      </c>
      <c r="S20" s="195">
        <v>4</v>
      </c>
      <c r="T20" s="195">
        <v>23</v>
      </c>
      <c r="U20" s="195">
        <v>29</v>
      </c>
      <c r="V20" s="195">
        <v>67</v>
      </c>
      <c r="W20" s="195">
        <v>13</v>
      </c>
      <c r="X20" s="195">
        <v>13</v>
      </c>
      <c r="Y20" s="195">
        <v>13</v>
      </c>
      <c r="Z20" s="195">
        <v>23</v>
      </c>
      <c r="AA20" s="195">
        <v>2</v>
      </c>
      <c r="AB20" s="195">
        <v>5</v>
      </c>
      <c r="AC20" s="195">
        <v>3</v>
      </c>
      <c r="AD20" s="195">
        <v>19</v>
      </c>
      <c r="AE20" s="177" t="s">
        <v>124</v>
      </c>
      <c r="AF20" s="196" t="s">
        <v>123</v>
      </c>
      <c r="AG20" s="195">
        <v>0</v>
      </c>
      <c r="AH20" s="195">
        <v>0</v>
      </c>
      <c r="AI20" s="195">
        <v>0</v>
      </c>
      <c r="AJ20" s="195">
        <v>0</v>
      </c>
      <c r="AK20" s="195">
        <v>0</v>
      </c>
      <c r="AL20" s="195">
        <v>0</v>
      </c>
      <c r="AM20" s="195">
        <v>2</v>
      </c>
      <c r="AN20" s="195">
        <v>26</v>
      </c>
      <c r="AO20" s="195">
        <v>9</v>
      </c>
      <c r="AP20" s="195">
        <v>108</v>
      </c>
      <c r="AQ20" s="195">
        <v>6</v>
      </c>
      <c r="AR20" s="195">
        <v>35</v>
      </c>
      <c r="AS20" s="195">
        <v>3</v>
      </c>
      <c r="AT20" s="195">
        <v>7</v>
      </c>
      <c r="AU20" s="195">
        <v>13</v>
      </c>
      <c r="AV20" s="195">
        <v>21</v>
      </c>
      <c r="AW20" s="176">
        <v>0</v>
      </c>
      <c r="AX20" s="176">
        <v>0</v>
      </c>
      <c r="AY20" s="176">
        <v>0</v>
      </c>
      <c r="AZ20" s="180">
        <v>0</v>
      </c>
      <c r="BA20" s="197" t="s">
        <v>203</v>
      </c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  <c r="DB20" s="182"/>
      <c r="DC20" s="182"/>
      <c r="DD20" s="182"/>
      <c r="DE20" s="182"/>
      <c r="DF20" s="182"/>
      <c r="DG20" s="182"/>
      <c r="DH20" s="182"/>
      <c r="DI20" s="182"/>
      <c r="DJ20" s="182"/>
      <c r="DK20" s="182"/>
      <c r="DL20" s="182"/>
      <c r="DM20" s="182"/>
      <c r="DN20" s="182"/>
      <c r="DO20" s="182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2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82"/>
      <c r="GW20" s="182"/>
      <c r="GX20" s="182"/>
      <c r="GY20" s="182"/>
      <c r="GZ20" s="182"/>
      <c r="HA20" s="182"/>
      <c r="HB20" s="182"/>
      <c r="HC20" s="182"/>
      <c r="HD20" s="182"/>
      <c r="HE20" s="182"/>
      <c r="HF20" s="182"/>
      <c r="HG20" s="182"/>
      <c r="HH20" s="182"/>
      <c r="HI20" s="182"/>
      <c r="HJ20" s="182"/>
      <c r="HK20" s="182"/>
      <c r="HL20" s="182"/>
      <c r="HM20" s="182"/>
      <c r="HN20" s="182"/>
      <c r="HO20" s="182"/>
      <c r="HP20" s="182"/>
      <c r="HQ20" s="182"/>
      <c r="HR20" s="182"/>
      <c r="HS20" s="182"/>
      <c r="HT20" s="182"/>
      <c r="HU20" s="182"/>
      <c r="HV20" s="182"/>
      <c r="HW20" s="182"/>
      <c r="HX20" s="182"/>
      <c r="HY20" s="182"/>
      <c r="HZ20" s="182"/>
      <c r="IA20" s="182"/>
      <c r="IB20" s="182"/>
      <c r="IC20" s="182"/>
      <c r="ID20" s="182"/>
      <c r="IE20" s="182"/>
      <c r="IF20" s="182"/>
      <c r="IG20" s="182"/>
      <c r="IH20" s="182"/>
      <c r="II20" s="182"/>
      <c r="IJ20" s="182"/>
      <c r="IK20" s="182"/>
      <c r="IL20" s="182"/>
      <c r="IM20" s="182"/>
      <c r="IN20" s="182"/>
      <c r="IO20" s="182"/>
      <c r="IP20" s="182"/>
      <c r="IQ20" s="182"/>
      <c r="IR20" s="182"/>
      <c r="IS20" s="182"/>
      <c r="IT20" s="182"/>
      <c r="IU20" s="182"/>
      <c r="IV20" s="182"/>
    </row>
    <row r="21" spans="1:256" s="46" customFormat="1" ht="27.95" customHeight="1">
      <c r="A21" s="193" t="s">
        <v>125</v>
      </c>
      <c r="B21" s="194">
        <f t="shared" si="3"/>
        <v>98</v>
      </c>
      <c r="C21" s="195">
        <v>34</v>
      </c>
      <c r="D21" s="195">
        <f t="shared" si="4"/>
        <v>324</v>
      </c>
      <c r="E21" s="195">
        <v>200</v>
      </c>
      <c r="F21" s="195">
        <v>124</v>
      </c>
      <c r="G21" s="195">
        <v>0</v>
      </c>
      <c r="H21" s="195">
        <v>0</v>
      </c>
      <c r="I21" s="195">
        <v>0</v>
      </c>
      <c r="J21" s="195">
        <v>0</v>
      </c>
      <c r="K21" s="195">
        <v>17</v>
      </c>
      <c r="L21" s="195">
        <v>126</v>
      </c>
      <c r="M21" s="195">
        <v>0</v>
      </c>
      <c r="N21" s="195">
        <v>0</v>
      </c>
      <c r="O21" s="195">
        <v>0</v>
      </c>
      <c r="P21" s="195">
        <v>0</v>
      </c>
      <c r="Q21" s="177" t="s">
        <v>126</v>
      </c>
      <c r="R21" s="178" t="s">
        <v>125</v>
      </c>
      <c r="S21" s="195">
        <v>1</v>
      </c>
      <c r="T21" s="195">
        <v>5</v>
      </c>
      <c r="U21" s="195">
        <v>14</v>
      </c>
      <c r="V21" s="195">
        <v>44</v>
      </c>
      <c r="W21" s="195">
        <v>8</v>
      </c>
      <c r="X21" s="195">
        <v>20</v>
      </c>
      <c r="Y21" s="195">
        <v>17</v>
      </c>
      <c r="Z21" s="195">
        <v>33</v>
      </c>
      <c r="AA21" s="195">
        <v>1</v>
      </c>
      <c r="AB21" s="195">
        <v>3</v>
      </c>
      <c r="AC21" s="195">
        <v>2</v>
      </c>
      <c r="AD21" s="195">
        <v>12</v>
      </c>
      <c r="AE21" s="177" t="s">
        <v>126</v>
      </c>
      <c r="AF21" s="196" t="s">
        <v>125</v>
      </c>
      <c r="AG21" s="195">
        <v>0</v>
      </c>
      <c r="AH21" s="195">
        <v>0</v>
      </c>
      <c r="AI21" s="195">
        <v>0</v>
      </c>
      <c r="AJ21" s="195">
        <v>0</v>
      </c>
      <c r="AK21" s="195">
        <v>0</v>
      </c>
      <c r="AL21" s="195">
        <v>0</v>
      </c>
      <c r="AM21" s="195">
        <v>2</v>
      </c>
      <c r="AN21" s="195">
        <v>17</v>
      </c>
      <c r="AO21" s="195">
        <v>2</v>
      </c>
      <c r="AP21" s="195">
        <v>22</v>
      </c>
      <c r="AQ21" s="195">
        <v>5</v>
      </c>
      <c r="AR21" s="195">
        <v>11</v>
      </c>
      <c r="AS21" s="195">
        <v>3</v>
      </c>
      <c r="AT21" s="195">
        <v>4</v>
      </c>
      <c r="AU21" s="195">
        <v>26</v>
      </c>
      <c r="AV21" s="195">
        <v>27</v>
      </c>
      <c r="AW21" s="176">
        <v>0</v>
      </c>
      <c r="AX21" s="176">
        <v>0</v>
      </c>
      <c r="AY21" s="176">
        <v>0</v>
      </c>
      <c r="AZ21" s="180">
        <v>0</v>
      </c>
      <c r="BA21" s="197" t="s">
        <v>204</v>
      </c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2"/>
      <c r="CG21" s="182"/>
      <c r="CH21" s="182"/>
      <c r="CI21" s="182"/>
      <c r="CJ21" s="182"/>
      <c r="CK21" s="182"/>
      <c r="CL21" s="182"/>
      <c r="CM21" s="182"/>
      <c r="CN21" s="182"/>
      <c r="CO21" s="182"/>
      <c r="CP21" s="182"/>
      <c r="CQ21" s="182"/>
      <c r="CR21" s="182"/>
      <c r="CS21" s="182"/>
      <c r="CT21" s="182"/>
      <c r="CU21" s="182"/>
      <c r="CV21" s="182"/>
      <c r="CW21" s="182"/>
      <c r="CX21" s="182"/>
      <c r="CY21" s="182"/>
      <c r="CZ21" s="182"/>
      <c r="DA21" s="182"/>
      <c r="DB21" s="182"/>
      <c r="DC21" s="182"/>
      <c r="DD21" s="182"/>
      <c r="DE21" s="182"/>
      <c r="DF21" s="182"/>
      <c r="DG21" s="182"/>
      <c r="DH21" s="182"/>
      <c r="DI21" s="182"/>
      <c r="DJ21" s="182"/>
      <c r="DK21" s="182"/>
      <c r="DL21" s="182"/>
      <c r="DM21" s="182"/>
      <c r="DN21" s="182"/>
      <c r="DO21" s="182"/>
      <c r="DP21" s="182"/>
      <c r="DQ21" s="182"/>
      <c r="DR21" s="182"/>
      <c r="DS21" s="182"/>
      <c r="DT21" s="182"/>
      <c r="DU21" s="182"/>
      <c r="DV21" s="182"/>
      <c r="DW21" s="182"/>
      <c r="DX21" s="182"/>
      <c r="DY21" s="182"/>
      <c r="DZ21" s="182"/>
      <c r="EA21" s="182"/>
      <c r="EB21" s="182"/>
      <c r="EC21" s="182"/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  <c r="FW21" s="182"/>
      <c r="FX21" s="182"/>
      <c r="FY21" s="182"/>
      <c r="FZ21" s="182"/>
      <c r="GA21" s="182"/>
      <c r="GB21" s="182"/>
      <c r="GC21" s="182"/>
      <c r="GD21" s="182"/>
      <c r="GE21" s="182"/>
      <c r="GF21" s="182"/>
      <c r="GG21" s="182"/>
      <c r="GH21" s="182"/>
      <c r="GI21" s="182"/>
      <c r="GJ21" s="182"/>
      <c r="GK21" s="182"/>
      <c r="GL21" s="182"/>
      <c r="GM21" s="182"/>
      <c r="GN21" s="182"/>
      <c r="GO21" s="182"/>
      <c r="GP21" s="182"/>
      <c r="GQ21" s="182"/>
      <c r="GR21" s="182"/>
      <c r="GS21" s="182"/>
      <c r="GT21" s="182"/>
      <c r="GU21" s="182"/>
      <c r="GV21" s="182"/>
      <c r="GW21" s="182"/>
      <c r="GX21" s="182"/>
      <c r="GY21" s="182"/>
      <c r="GZ21" s="182"/>
      <c r="HA21" s="182"/>
      <c r="HB21" s="182"/>
      <c r="HC21" s="182"/>
      <c r="HD21" s="182"/>
      <c r="HE21" s="182"/>
      <c r="HF21" s="182"/>
      <c r="HG21" s="182"/>
      <c r="HH21" s="182"/>
      <c r="HI21" s="182"/>
      <c r="HJ21" s="182"/>
      <c r="HK21" s="182"/>
      <c r="HL21" s="182"/>
      <c r="HM21" s="182"/>
      <c r="HN21" s="182"/>
      <c r="HO21" s="182"/>
      <c r="HP21" s="182"/>
      <c r="HQ21" s="182"/>
      <c r="HR21" s="182"/>
      <c r="HS21" s="182"/>
      <c r="HT21" s="182"/>
      <c r="HU21" s="182"/>
      <c r="HV21" s="182"/>
      <c r="HW21" s="182"/>
      <c r="HX21" s="182"/>
      <c r="HY21" s="182"/>
      <c r="HZ21" s="182"/>
      <c r="IA21" s="182"/>
      <c r="IB21" s="182"/>
      <c r="IC21" s="182"/>
      <c r="ID21" s="182"/>
      <c r="IE21" s="182"/>
      <c r="IF21" s="182"/>
      <c r="IG21" s="182"/>
      <c r="IH21" s="182"/>
      <c r="II21" s="182"/>
      <c r="IJ21" s="182"/>
      <c r="IK21" s="182"/>
      <c r="IL21" s="182"/>
      <c r="IM21" s="182"/>
      <c r="IN21" s="182"/>
      <c r="IO21" s="182"/>
      <c r="IP21" s="182"/>
      <c r="IQ21" s="182"/>
      <c r="IR21" s="182"/>
      <c r="IS21" s="182"/>
      <c r="IT21" s="182"/>
      <c r="IU21" s="182"/>
      <c r="IV21" s="182"/>
    </row>
    <row r="22" spans="1:256" s="46" customFormat="1" ht="27.95" customHeight="1">
      <c r="A22" s="193" t="s">
        <v>127</v>
      </c>
      <c r="B22" s="194">
        <f t="shared" si="3"/>
        <v>127</v>
      </c>
      <c r="C22" s="195">
        <v>34</v>
      </c>
      <c r="D22" s="195">
        <f t="shared" si="4"/>
        <v>1292</v>
      </c>
      <c r="E22" s="195">
        <v>717</v>
      </c>
      <c r="F22" s="195">
        <v>575</v>
      </c>
      <c r="G22" s="195">
        <v>2</v>
      </c>
      <c r="H22" s="195">
        <v>8</v>
      </c>
      <c r="I22" s="195">
        <v>0</v>
      </c>
      <c r="J22" s="195">
        <v>0</v>
      </c>
      <c r="K22" s="195">
        <v>34</v>
      </c>
      <c r="L22" s="195">
        <v>832</v>
      </c>
      <c r="M22" s="195">
        <v>0</v>
      </c>
      <c r="N22" s="195">
        <v>0</v>
      </c>
      <c r="O22" s="195">
        <v>4</v>
      </c>
      <c r="P22" s="195">
        <v>57</v>
      </c>
      <c r="Q22" s="177" t="s">
        <v>128</v>
      </c>
      <c r="R22" s="178" t="s">
        <v>127</v>
      </c>
      <c r="S22" s="195">
        <v>1</v>
      </c>
      <c r="T22" s="195">
        <v>4</v>
      </c>
      <c r="U22" s="195">
        <v>31</v>
      </c>
      <c r="V22" s="195">
        <v>52</v>
      </c>
      <c r="W22" s="195">
        <v>13</v>
      </c>
      <c r="X22" s="195">
        <v>22</v>
      </c>
      <c r="Y22" s="195">
        <v>13</v>
      </c>
      <c r="Z22" s="195">
        <v>42</v>
      </c>
      <c r="AA22" s="195">
        <v>1</v>
      </c>
      <c r="AB22" s="195">
        <v>3</v>
      </c>
      <c r="AC22" s="195">
        <v>2</v>
      </c>
      <c r="AD22" s="195">
        <v>14</v>
      </c>
      <c r="AE22" s="177" t="s">
        <v>128</v>
      </c>
      <c r="AF22" s="196" t="s">
        <v>127</v>
      </c>
      <c r="AG22" s="195">
        <v>1</v>
      </c>
      <c r="AH22" s="195">
        <v>11</v>
      </c>
      <c r="AI22" s="195">
        <v>2</v>
      </c>
      <c r="AJ22" s="195">
        <v>22</v>
      </c>
      <c r="AK22" s="195">
        <v>0</v>
      </c>
      <c r="AL22" s="195">
        <v>0</v>
      </c>
      <c r="AM22" s="195">
        <v>2</v>
      </c>
      <c r="AN22" s="195">
        <v>18</v>
      </c>
      <c r="AO22" s="195">
        <v>2</v>
      </c>
      <c r="AP22" s="195">
        <v>20</v>
      </c>
      <c r="AQ22" s="195">
        <v>6</v>
      </c>
      <c r="AR22" s="195">
        <v>165</v>
      </c>
      <c r="AS22" s="195">
        <v>1</v>
      </c>
      <c r="AT22" s="195">
        <v>2</v>
      </c>
      <c r="AU22" s="195">
        <v>12</v>
      </c>
      <c r="AV22" s="195">
        <v>20</v>
      </c>
      <c r="AW22" s="176">
        <v>0</v>
      </c>
      <c r="AX22" s="176">
        <v>0</v>
      </c>
      <c r="AY22" s="176">
        <v>0</v>
      </c>
      <c r="AZ22" s="180">
        <v>0</v>
      </c>
      <c r="BA22" s="197" t="s">
        <v>128</v>
      </c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2"/>
      <c r="CY22" s="182"/>
      <c r="CZ22" s="182"/>
      <c r="DA22" s="182"/>
      <c r="DB22" s="182"/>
      <c r="DC22" s="182"/>
      <c r="DD22" s="182"/>
      <c r="DE22" s="182"/>
      <c r="DF22" s="182"/>
      <c r="DG22" s="182"/>
      <c r="DH22" s="182"/>
      <c r="DI22" s="182"/>
      <c r="DJ22" s="182"/>
      <c r="DK22" s="182"/>
      <c r="DL22" s="182"/>
      <c r="DM22" s="182"/>
      <c r="DN22" s="182"/>
      <c r="DO22" s="182"/>
      <c r="DP22" s="182"/>
      <c r="DQ22" s="182"/>
      <c r="DR22" s="182"/>
      <c r="DS22" s="182"/>
      <c r="DT22" s="182"/>
      <c r="DU22" s="182"/>
      <c r="DV22" s="182"/>
      <c r="DW22" s="182"/>
      <c r="DX22" s="182"/>
      <c r="DY22" s="182"/>
      <c r="DZ22" s="182"/>
      <c r="EA22" s="182"/>
      <c r="EB22" s="182"/>
      <c r="EC22" s="182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  <c r="FW22" s="182"/>
      <c r="FX22" s="182"/>
      <c r="FY22" s="182"/>
      <c r="FZ22" s="182"/>
      <c r="GA22" s="182"/>
      <c r="GB22" s="182"/>
      <c r="GC22" s="182"/>
      <c r="GD22" s="182"/>
      <c r="GE22" s="182"/>
      <c r="GF22" s="182"/>
      <c r="GG22" s="182"/>
      <c r="GH22" s="182"/>
      <c r="GI22" s="182"/>
      <c r="GJ22" s="182"/>
      <c r="GK22" s="182"/>
      <c r="GL22" s="182"/>
      <c r="GM22" s="182"/>
      <c r="GN22" s="182"/>
      <c r="GO22" s="182"/>
      <c r="GP22" s="182"/>
      <c r="GQ22" s="182"/>
      <c r="GR22" s="182"/>
      <c r="GS22" s="182"/>
      <c r="GT22" s="182"/>
      <c r="GU22" s="182"/>
      <c r="GV22" s="182"/>
      <c r="GW22" s="182"/>
      <c r="GX22" s="182"/>
      <c r="GY22" s="182"/>
      <c r="GZ22" s="182"/>
      <c r="HA22" s="182"/>
      <c r="HB22" s="182"/>
      <c r="HC22" s="182"/>
      <c r="HD22" s="182"/>
      <c r="HE22" s="182"/>
      <c r="HF22" s="182"/>
      <c r="HG22" s="182"/>
      <c r="HH22" s="182"/>
      <c r="HI22" s="182"/>
      <c r="HJ22" s="182"/>
      <c r="HK22" s="182"/>
      <c r="HL22" s="182"/>
      <c r="HM22" s="182"/>
      <c r="HN22" s="182"/>
      <c r="HO22" s="182"/>
      <c r="HP22" s="182"/>
      <c r="HQ22" s="182"/>
      <c r="HR22" s="182"/>
      <c r="HS22" s="182"/>
      <c r="HT22" s="182"/>
      <c r="HU22" s="182"/>
      <c r="HV22" s="182"/>
      <c r="HW22" s="182"/>
      <c r="HX22" s="182"/>
      <c r="HY22" s="182"/>
      <c r="HZ22" s="182"/>
      <c r="IA22" s="182"/>
      <c r="IB22" s="182"/>
      <c r="IC22" s="182"/>
      <c r="ID22" s="182"/>
      <c r="IE22" s="182"/>
      <c r="IF22" s="182"/>
      <c r="IG22" s="182"/>
      <c r="IH22" s="182"/>
      <c r="II22" s="182"/>
      <c r="IJ22" s="182"/>
      <c r="IK22" s="182"/>
      <c r="IL22" s="182"/>
      <c r="IM22" s="182"/>
      <c r="IN22" s="182"/>
      <c r="IO22" s="182"/>
      <c r="IP22" s="182"/>
      <c r="IQ22" s="182"/>
      <c r="IR22" s="182"/>
      <c r="IS22" s="182"/>
      <c r="IT22" s="182"/>
      <c r="IU22" s="182"/>
      <c r="IV22" s="182"/>
    </row>
    <row r="23" spans="1:256" s="46" customFormat="1" ht="27.95" customHeight="1">
      <c r="A23" s="193" t="s">
        <v>129</v>
      </c>
      <c r="B23" s="194">
        <f t="shared" si="3"/>
        <v>142</v>
      </c>
      <c r="C23" s="195">
        <v>41</v>
      </c>
      <c r="D23" s="195">
        <f t="shared" si="4"/>
        <v>703</v>
      </c>
      <c r="E23" s="195">
        <v>435</v>
      </c>
      <c r="F23" s="195">
        <v>268</v>
      </c>
      <c r="G23" s="195">
        <v>1</v>
      </c>
      <c r="H23" s="195">
        <v>7</v>
      </c>
      <c r="I23" s="195">
        <v>0</v>
      </c>
      <c r="J23" s="195">
        <v>0</v>
      </c>
      <c r="K23" s="195">
        <v>43</v>
      </c>
      <c r="L23" s="195">
        <v>392</v>
      </c>
      <c r="M23" s="195">
        <v>1</v>
      </c>
      <c r="N23" s="195">
        <v>1</v>
      </c>
      <c r="O23" s="195">
        <v>3</v>
      </c>
      <c r="P23" s="195">
        <v>21</v>
      </c>
      <c r="Q23" s="198" t="s">
        <v>205</v>
      </c>
      <c r="R23" s="178" t="s">
        <v>129</v>
      </c>
      <c r="S23" s="195">
        <v>5</v>
      </c>
      <c r="T23" s="195">
        <v>16</v>
      </c>
      <c r="U23" s="195">
        <v>21</v>
      </c>
      <c r="V23" s="195">
        <v>35</v>
      </c>
      <c r="W23" s="195">
        <v>8</v>
      </c>
      <c r="X23" s="195">
        <v>8</v>
      </c>
      <c r="Y23" s="195">
        <v>26</v>
      </c>
      <c r="Z23" s="195">
        <v>42</v>
      </c>
      <c r="AA23" s="195">
        <v>1</v>
      </c>
      <c r="AB23" s="195">
        <v>2</v>
      </c>
      <c r="AC23" s="195">
        <v>1</v>
      </c>
      <c r="AD23" s="195">
        <v>11</v>
      </c>
      <c r="AE23" s="177" t="s">
        <v>205</v>
      </c>
      <c r="AF23" s="196" t="s">
        <v>129</v>
      </c>
      <c r="AG23" s="195">
        <v>0</v>
      </c>
      <c r="AH23" s="195">
        <v>0</v>
      </c>
      <c r="AI23" s="195">
        <v>0</v>
      </c>
      <c r="AJ23" s="195">
        <v>0</v>
      </c>
      <c r="AK23" s="195">
        <v>0</v>
      </c>
      <c r="AL23" s="195">
        <v>0</v>
      </c>
      <c r="AM23" s="195">
        <v>2</v>
      </c>
      <c r="AN23" s="195">
        <v>17</v>
      </c>
      <c r="AO23" s="195">
        <v>5</v>
      </c>
      <c r="AP23" s="195">
        <v>60</v>
      </c>
      <c r="AQ23" s="195">
        <v>7</v>
      </c>
      <c r="AR23" s="195">
        <v>73</v>
      </c>
      <c r="AS23" s="195">
        <v>3</v>
      </c>
      <c r="AT23" s="195">
        <v>3</v>
      </c>
      <c r="AU23" s="195">
        <v>15</v>
      </c>
      <c r="AV23" s="195">
        <v>15</v>
      </c>
      <c r="AW23" s="176">
        <v>0</v>
      </c>
      <c r="AX23" s="176">
        <v>0</v>
      </c>
      <c r="AY23" s="176">
        <v>0</v>
      </c>
      <c r="AZ23" s="180">
        <v>0</v>
      </c>
      <c r="BA23" s="197" t="s">
        <v>205</v>
      </c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  <c r="FW23" s="182"/>
      <c r="FX23" s="182"/>
      <c r="FY23" s="182"/>
      <c r="FZ23" s="182"/>
      <c r="GA23" s="182"/>
      <c r="GB23" s="182"/>
      <c r="GC23" s="182"/>
      <c r="GD23" s="182"/>
      <c r="GE23" s="182"/>
      <c r="GF23" s="182"/>
      <c r="GG23" s="182"/>
      <c r="GH23" s="182"/>
      <c r="GI23" s="182"/>
      <c r="GJ23" s="182"/>
      <c r="GK23" s="182"/>
      <c r="GL23" s="182"/>
      <c r="GM23" s="182"/>
      <c r="GN23" s="182"/>
      <c r="GO23" s="182"/>
      <c r="GP23" s="182"/>
      <c r="GQ23" s="182"/>
      <c r="GR23" s="182"/>
      <c r="GS23" s="182"/>
      <c r="GT23" s="182"/>
      <c r="GU23" s="182"/>
      <c r="GV23" s="182"/>
      <c r="GW23" s="182"/>
      <c r="GX23" s="182"/>
      <c r="GY23" s="182"/>
      <c r="GZ23" s="182"/>
      <c r="HA23" s="182"/>
      <c r="HB23" s="182"/>
      <c r="HC23" s="182"/>
      <c r="HD23" s="182"/>
      <c r="HE23" s="182"/>
      <c r="HF23" s="182"/>
      <c r="HG23" s="182"/>
      <c r="HH23" s="182"/>
      <c r="HI23" s="182"/>
      <c r="HJ23" s="182"/>
      <c r="HK23" s="182"/>
      <c r="HL23" s="182"/>
      <c r="HM23" s="182"/>
      <c r="HN23" s="182"/>
      <c r="HO23" s="182"/>
      <c r="HP23" s="182"/>
      <c r="HQ23" s="182"/>
      <c r="HR23" s="182"/>
      <c r="HS23" s="182"/>
      <c r="HT23" s="182"/>
      <c r="HU23" s="182"/>
      <c r="HV23" s="182"/>
      <c r="HW23" s="182"/>
      <c r="HX23" s="182"/>
      <c r="HY23" s="182"/>
      <c r="HZ23" s="182"/>
      <c r="IA23" s="182"/>
      <c r="IB23" s="182"/>
      <c r="IC23" s="182"/>
      <c r="ID23" s="182"/>
      <c r="IE23" s="182"/>
      <c r="IF23" s="182"/>
      <c r="IG23" s="182"/>
      <c r="IH23" s="182"/>
      <c r="II23" s="182"/>
      <c r="IJ23" s="182"/>
      <c r="IK23" s="182"/>
      <c r="IL23" s="182"/>
      <c r="IM23" s="182"/>
      <c r="IN23" s="182"/>
      <c r="IO23" s="182"/>
      <c r="IP23" s="182"/>
      <c r="IQ23" s="182"/>
      <c r="IR23" s="182"/>
      <c r="IS23" s="182"/>
      <c r="IT23" s="182"/>
      <c r="IU23" s="182"/>
      <c r="IV23" s="182"/>
    </row>
    <row r="24" spans="1:256" s="46" customFormat="1" ht="27.95" customHeight="1">
      <c r="A24" s="193" t="s">
        <v>131</v>
      </c>
      <c r="B24" s="194">
        <f t="shared" si="3"/>
        <v>411</v>
      </c>
      <c r="C24" s="195">
        <v>237</v>
      </c>
      <c r="D24" s="195">
        <f t="shared" si="4"/>
        <v>1138</v>
      </c>
      <c r="E24" s="195">
        <v>500</v>
      </c>
      <c r="F24" s="195">
        <v>638</v>
      </c>
      <c r="G24" s="195">
        <v>3</v>
      </c>
      <c r="H24" s="195">
        <v>15</v>
      </c>
      <c r="I24" s="195">
        <v>0</v>
      </c>
      <c r="J24" s="195">
        <v>0</v>
      </c>
      <c r="K24" s="195">
        <v>16</v>
      </c>
      <c r="L24" s="195">
        <v>104</v>
      </c>
      <c r="M24" s="195">
        <v>0</v>
      </c>
      <c r="N24" s="195">
        <v>0</v>
      </c>
      <c r="O24" s="195">
        <v>3</v>
      </c>
      <c r="P24" s="195">
        <v>32</v>
      </c>
      <c r="Q24" s="177" t="s">
        <v>132</v>
      </c>
      <c r="R24" s="178" t="s">
        <v>131</v>
      </c>
      <c r="S24" s="195">
        <v>4</v>
      </c>
      <c r="T24" s="195">
        <v>10</v>
      </c>
      <c r="U24" s="195">
        <v>145</v>
      </c>
      <c r="V24" s="195">
        <v>293</v>
      </c>
      <c r="W24" s="195">
        <v>12</v>
      </c>
      <c r="X24" s="195">
        <v>28</v>
      </c>
      <c r="Y24" s="195">
        <v>174</v>
      </c>
      <c r="Z24" s="195">
        <v>444</v>
      </c>
      <c r="AA24" s="195">
        <v>1</v>
      </c>
      <c r="AB24" s="195">
        <v>6</v>
      </c>
      <c r="AC24" s="195">
        <v>5</v>
      </c>
      <c r="AD24" s="195">
        <v>18</v>
      </c>
      <c r="AE24" s="177" t="s">
        <v>132</v>
      </c>
      <c r="AF24" s="196" t="s">
        <v>131</v>
      </c>
      <c r="AG24" s="195">
        <v>6</v>
      </c>
      <c r="AH24" s="195">
        <v>9</v>
      </c>
      <c r="AI24" s="195">
        <v>2</v>
      </c>
      <c r="AJ24" s="195">
        <v>4</v>
      </c>
      <c r="AK24" s="195">
        <v>1</v>
      </c>
      <c r="AL24" s="195">
        <v>3</v>
      </c>
      <c r="AM24" s="195">
        <v>3</v>
      </c>
      <c r="AN24" s="195">
        <v>58</v>
      </c>
      <c r="AO24" s="195">
        <v>5</v>
      </c>
      <c r="AP24" s="195">
        <v>55</v>
      </c>
      <c r="AQ24" s="195">
        <v>3</v>
      </c>
      <c r="AR24" s="195">
        <v>8</v>
      </c>
      <c r="AS24" s="195">
        <v>9</v>
      </c>
      <c r="AT24" s="195">
        <v>27</v>
      </c>
      <c r="AU24" s="195">
        <v>19</v>
      </c>
      <c r="AV24" s="195">
        <v>24</v>
      </c>
      <c r="AW24" s="176">
        <v>0</v>
      </c>
      <c r="AX24" s="176">
        <v>0</v>
      </c>
      <c r="AY24" s="176">
        <v>0</v>
      </c>
      <c r="AZ24" s="180">
        <v>0</v>
      </c>
      <c r="BA24" s="197" t="s">
        <v>132</v>
      </c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  <c r="DB24" s="182"/>
      <c r="DC24" s="182"/>
      <c r="DD24" s="182"/>
      <c r="DE24" s="182"/>
      <c r="DF24" s="182"/>
      <c r="DG24" s="182"/>
      <c r="DH24" s="182"/>
      <c r="DI24" s="182"/>
      <c r="DJ24" s="182"/>
      <c r="DK24" s="182"/>
      <c r="DL24" s="182"/>
      <c r="DM24" s="182"/>
      <c r="DN24" s="182"/>
      <c r="DO24" s="182"/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2"/>
      <c r="EA24" s="182"/>
      <c r="EB24" s="182"/>
      <c r="EC24" s="182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  <c r="FW24" s="182"/>
      <c r="FX24" s="182"/>
      <c r="FY24" s="182"/>
      <c r="FZ24" s="182"/>
      <c r="GA24" s="182"/>
      <c r="GB24" s="182"/>
      <c r="GC24" s="182"/>
      <c r="GD24" s="182"/>
      <c r="GE24" s="182"/>
      <c r="GF24" s="182"/>
      <c r="GG24" s="182"/>
      <c r="GH24" s="182"/>
      <c r="GI24" s="182"/>
      <c r="GJ24" s="182"/>
      <c r="GK24" s="182"/>
      <c r="GL24" s="182"/>
      <c r="GM24" s="182"/>
      <c r="GN24" s="182"/>
      <c r="GO24" s="182"/>
      <c r="GP24" s="182"/>
      <c r="GQ24" s="182"/>
      <c r="GR24" s="182"/>
      <c r="GS24" s="182"/>
      <c r="GT24" s="182"/>
      <c r="GU24" s="182"/>
      <c r="GV24" s="182"/>
      <c r="GW24" s="182"/>
      <c r="GX24" s="182"/>
      <c r="GY24" s="182"/>
      <c r="GZ24" s="182"/>
      <c r="HA24" s="182"/>
      <c r="HB24" s="182"/>
      <c r="HC24" s="182"/>
      <c r="HD24" s="182"/>
      <c r="HE24" s="182"/>
      <c r="HF24" s="182"/>
      <c r="HG24" s="182"/>
      <c r="HH24" s="182"/>
      <c r="HI24" s="182"/>
      <c r="HJ24" s="182"/>
      <c r="HK24" s="182"/>
      <c r="HL24" s="182"/>
      <c r="HM24" s="182"/>
      <c r="HN24" s="182"/>
      <c r="HO24" s="182"/>
      <c r="HP24" s="182"/>
      <c r="HQ24" s="182"/>
      <c r="HR24" s="182"/>
      <c r="HS24" s="182"/>
      <c r="HT24" s="182"/>
      <c r="HU24" s="182"/>
      <c r="HV24" s="182"/>
      <c r="HW24" s="182"/>
      <c r="HX24" s="182"/>
      <c r="HY24" s="182"/>
      <c r="HZ24" s="182"/>
      <c r="IA24" s="182"/>
      <c r="IB24" s="182"/>
      <c r="IC24" s="182"/>
      <c r="ID24" s="182"/>
      <c r="IE24" s="182"/>
      <c r="IF24" s="182"/>
      <c r="IG24" s="182"/>
      <c r="IH24" s="182"/>
      <c r="II24" s="182"/>
      <c r="IJ24" s="182"/>
      <c r="IK24" s="182"/>
      <c r="IL24" s="182"/>
      <c r="IM24" s="182"/>
      <c r="IN24" s="182"/>
      <c r="IO24" s="182"/>
      <c r="IP24" s="182"/>
      <c r="IQ24" s="182"/>
      <c r="IR24" s="182"/>
      <c r="IS24" s="182"/>
      <c r="IT24" s="182"/>
      <c r="IU24" s="182"/>
      <c r="IV24" s="182"/>
    </row>
    <row r="25" spans="1:256" s="46" customFormat="1" ht="27.95" customHeight="1">
      <c r="A25" s="193" t="s">
        <v>133</v>
      </c>
      <c r="B25" s="194">
        <f t="shared" si="3"/>
        <v>300</v>
      </c>
      <c r="C25" s="195">
        <v>105</v>
      </c>
      <c r="D25" s="195">
        <f t="shared" si="4"/>
        <v>1418</v>
      </c>
      <c r="E25" s="195">
        <v>993</v>
      </c>
      <c r="F25" s="195">
        <v>425</v>
      </c>
      <c r="G25" s="195">
        <v>0</v>
      </c>
      <c r="H25" s="195">
        <v>0</v>
      </c>
      <c r="I25" s="195">
        <v>2</v>
      </c>
      <c r="J25" s="195">
        <v>49</v>
      </c>
      <c r="K25" s="195">
        <v>42</v>
      </c>
      <c r="L25" s="195">
        <v>773</v>
      </c>
      <c r="M25" s="195">
        <v>0</v>
      </c>
      <c r="N25" s="195">
        <v>0</v>
      </c>
      <c r="O25" s="195">
        <v>1</v>
      </c>
      <c r="P25" s="195">
        <v>2</v>
      </c>
      <c r="Q25" s="177" t="s">
        <v>206</v>
      </c>
      <c r="R25" s="178" t="s">
        <v>133</v>
      </c>
      <c r="S25" s="195">
        <v>9</v>
      </c>
      <c r="T25" s="195">
        <v>29</v>
      </c>
      <c r="U25" s="195">
        <v>67</v>
      </c>
      <c r="V25" s="195">
        <v>126</v>
      </c>
      <c r="W25" s="195">
        <v>28</v>
      </c>
      <c r="X25" s="195">
        <v>49</v>
      </c>
      <c r="Y25" s="195">
        <v>69</v>
      </c>
      <c r="Z25" s="195">
        <v>116</v>
      </c>
      <c r="AA25" s="195">
        <v>1</v>
      </c>
      <c r="AB25" s="195">
        <v>3</v>
      </c>
      <c r="AC25" s="195">
        <v>4</v>
      </c>
      <c r="AD25" s="195">
        <v>21</v>
      </c>
      <c r="AE25" s="177" t="s">
        <v>206</v>
      </c>
      <c r="AF25" s="196" t="s">
        <v>133</v>
      </c>
      <c r="AG25" s="195">
        <v>7</v>
      </c>
      <c r="AH25" s="195">
        <v>8</v>
      </c>
      <c r="AI25" s="195">
        <v>2</v>
      </c>
      <c r="AJ25" s="195">
        <v>2</v>
      </c>
      <c r="AK25" s="195">
        <v>0</v>
      </c>
      <c r="AL25" s="195">
        <v>0</v>
      </c>
      <c r="AM25" s="195">
        <v>3</v>
      </c>
      <c r="AN25" s="195">
        <v>43</v>
      </c>
      <c r="AO25" s="195">
        <v>5</v>
      </c>
      <c r="AP25" s="195">
        <v>72</v>
      </c>
      <c r="AQ25" s="195">
        <v>11</v>
      </c>
      <c r="AR25" s="195">
        <v>63</v>
      </c>
      <c r="AS25" s="195">
        <v>3</v>
      </c>
      <c r="AT25" s="195">
        <v>6</v>
      </c>
      <c r="AU25" s="195">
        <v>46</v>
      </c>
      <c r="AV25" s="195">
        <v>56</v>
      </c>
      <c r="AW25" s="176">
        <v>0</v>
      </c>
      <c r="AX25" s="176">
        <v>0</v>
      </c>
      <c r="AY25" s="176">
        <v>0</v>
      </c>
      <c r="AZ25" s="180">
        <v>0</v>
      </c>
      <c r="BA25" s="197" t="s">
        <v>207</v>
      </c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2"/>
      <c r="CM25" s="182"/>
      <c r="CN25" s="182"/>
      <c r="CO25" s="182"/>
      <c r="CP25" s="182"/>
      <c r="CQ25" s="182"/>
      <c r="CR25" s="182"/>
      <c r="CS25" s="182"/>
      <c r="CT25" s="182"/>
      <c r="CU25" s="182"/>
      <c r="CV25" s="182"/>
      <c r="CW25" s="182"/>
      <c r="CX25" s="182"/>
      <c r="CY25" s="182"/>
      <c r="CZ25" s="182"/>
      <c r="DA25" s="182"/>
      <c r="DB25" s="182"/>
      <c r="DC25" s="182"/>
      <c r="DD25" s="182"/>
      <c r="DE25" s="182"/>
      <c r="DF25" s="182"/>
      <c r="DG25" s="182"/>
      <c r="DH25" s="182"/>
      <c r="DI25" s="182"/>
      <c r="DJ25" s="182"/>
      <c r="DK25" s="182"/>
      <c r="DL25" s="182"/>
      <c r="DM25" s="182"/>
      <c r="DN25" s="182"/>
      <c r="DO25" s="182"/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  <c r="FW25" s="182"/>
      <c r="FX25" s="182"/>
      <c r="FY25" s="182"/>
      <c r="FZ25" s="182"/>
      <c r="GA25" s="182"/>
      <c r="GB25" s="182"/>
      <c r="GC25" s="182"/>
      <c r="GD25" s="182"/>
      <c r="GE25" s="182"/>
      <c r="GF25" s="182"/>
      <c r="GG25" s="182"/>
      <c r="GH25" s="182"/>
      <c r="GI25" s="182"/>
      <c r="GJ25" s="182"/>
      <c r="GK25" s="182"/>
      <c r="GL25" s="182"/>
      <c r="GM25" s="182"/>
      <c r="GN25" s="182"/>
      <c r="GO25" s="182"/>
      <c r="GP25" s="182"/>
      <c r="GQ25" s="182"/>
      <c r="GR25" s="182"/>
      <c r="GS25" s="182"/>
      <c r="GT25" s="182"/>
      <c r="GU25" s="182"/>
      <c r="GV25" s="182"/>
      <c r="GW25" s="182"/>
      <c r="GX25" s="182"/>
      <c r="GY25" s="182"/>
      <c r="GZ25" s="182"/>
      <c r="HA25" s="182"/>
      <c r="HB25" s="182"/>
      <c r="HC25" s="182"/>
      <c r="HD25" s="182"/>
      <c r="HE25" s="182"/>
      <c r="HF25" s="182"/>
      <c r="HG25" s="182"/>
      <c r="HH25" s="182"/>
      <c r="HI25" s="182"/>
      <c r="HJ25" s="182"/>
      <c r="HK25" s="182"/>
      <c r="HL25" s="182"/>
      <c r="HM25" s="182"/>
      <c r="HN25" s="182"/>
      <c r="HO25" s="182"/>
      <c r="HP25" s="182"/>
      <c r="HQ25" s="182"/>
      <c r="HR25" s="182"/>
      <c r="HS25" s="182"/>
      <c r="HT25" s="182"/>
      <c r="HU25" s="182"/>
      <c r="HV25" s="182"/>
      <c r="HW25" s="182"/>
      <c r="HX25" s="182"/>
      <c r="HY25" s="182"/>
      <c r="HZ25" s="182"/>
      <c r="IA25" s="182"/>
      <c r="IB25" s="182"/>
      <c r="IC25" s="182"/>
      <c r="ID25" s="182"/>
      <c r="IE25" s="182"/>
      <c r="IF25" s="182"/>
      <c r="IG25" s="182"/>
      <c r="IH25" s="182"/>
      <c r="II25" s="182"/>
      <c r="IJ25" s="182"/>
      <c r="IK25" s="182"/>
      <c r="IL25" s="182"/>
      <c r="IM25" s="182"/>
      <c r="IN25" s="182"/>
      <c r="IO25" s="182"/>
      <c r="IP25" s="182"/>
      <c r="IQ25" s="182"/>
      <c r="IR25" s="182"/>
      <c r="IS25" s="182"/>
      <c r="IT25" s="182"/>
      <c r="IU25" s="182"/>
      <c r="IV25" s="182"/>
    </row>
    <row r="26" spans="1:256" s="46" customFormat="1" ht="27.95" customHeight="1" thickBot="1">
      <c r="A26" s="199" t="s">
        <v>135</v>
      </c>
      <c r="B26" s="200">
        <f t="shared" si="3"/>
        <v>256</v>
      </c>
      <c r="C26" s="201">
        <v>68</v>
      </c>
      <c r="D26" s="201">
        <f t="shared" si="4"/>
        <v>1512</v>
      </c>
      <c r="E26" s="201">
        <v>1133</v>
      </c>
      <c r="F26" s="201">
        <v>379</v>
      </c>
      <c r="G26" s="201">
        <v>1</v>
      </c>
      <c r="H26" s="201">
        <v>7</v>
      </c>
      <c r="I26" s="201">
        <v>0</v>
      </c>
      <c r="J26" s="201">
        <v>0</v>
      </c>
      <c r="K26" s="201">
        <v>52</v>
      </c>
      <c r="L26" s="201">
        <v>795</v>
      </c>
      <c r="M26" s="201">
        <v>0</v>
      </c>
      <c r="N26" s="201">
        <v>0</v>
      </c>
      <c r="O26" s="201">
        <v>3</v>
      </c>
      <c r="P26" s="201">
        <v>48</v>
      </c>
      <c r="Q26" s="202" t="s">
        <v>208</v>
      </c>
      <c r="R26" s="203" t="s">
        <v>135</v>
      </c>
      <c r="S26" s="201">
        <v>30</v>
      </c>
      <c r="T26" s="201">
        <v>185</v>
      </c>
      <c r="U26" s="201">
        <v>59</v>
      </c>
      <c r="V26" s="201">
        <v>172</v>
      </c>
      <c r="W26" s="201">
        <v>27</v>
      </c>
      <c r="X26" s="201">
        <v>66</v>
      </c>
      <c r="Y26" s="201">
        <v>28</v>
      </c>
      <c r="Z26" s="201">
        <v>72</v>
      </c>
      <c r="AA26" s="201">
        <v>1</v>
      </c>
      <c r="AB26" s="201">
        <v>2</v>
      </c>
      <c r="AC26" s="201">
        <v>2</v>
      </c>
      <c r="AD26" s="201">
        <v>12</v>
      </c>
      <c r="AE26" s="202" t="s">
        <v>208</v>
      </c>
      <c r="AF26" s="204" t="s">
        <v>135</v>
      </c>
      <c r="AG26" s="201">
        <v>7</v>
      </c>
      <c r="AH26" s="201">
        <v>13</v>
      </c>
      <c r="AI26" s="201">
        <v>0</v>
      </c>
      <c r="AJ26" s="201">
        <v>0</v>
      </c>
      <c r="AK26" s="201">
        <v>1</v>
      </c>
      <c r="AL26" s="201">
        <v>1</v>
      </c>
      <c r="AM26" s="201">
        <v>2</v>
      </c>
      <c r="AN26" s="201">
        <v>19</v>
      </c>
      <c r="AO26" s="201">
        <v>4</v>
      </c>
      <c r="AP26" s="201">
        <v>39</v>
      </c>
      <c r="AQ26" s="201">
        <v>5</v>
      </c>
      <c r="AR26" s="201">
        <v>26</v>
      </c>
      <c r="AS26" s="201">
        <v>3</v>
      </c>
      <c r="AT26" s="201">
        <v>6</v>
      </c>
      <c r="AU26" s="201">
        <v>31</v>
      </c>
      <c r="AV26" s="201">
        <v>49</v>
      </c>
      <c r="AW26" s="205">
        <v>0</v>
      </c>
      <c r="AX26" s="205">
        <v>0</v>
      </c>
      <c r="AY26" s="205">
        <v>0</v>
      </c>
      <c r="AZ26" s="206">
        <v>0</v>
      </c>
      <c r="BA26" s="207" t="s">
        <v>209</v>
      </c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2"/>
      <c r="DE26" s="182"/>
      <c r="DF26" s="182"/>
      <c r="DG26" s="182"/>
      <c r="DH26" s="182"/>
      <c r="DI26" s="182"/>
      <c r="DJ26" s="182"/>
      <c r="DK26" s="182"/>
      <c r="DL26" s="182"/>
      <c r="DM26" s="182"/>
      <c r="DN26" s="182"/>
      <c r="DO26" s="182"/>
      <c r="DP26" s="182"/>
      <c r="DQ26" s="182"/>
      <c r="DR26" s="182"/>
      <c r="DS26" s="182"/>
      <c r="DT26" s="182"/>
      <c r="DU26" s="182"/>
      <c r="DV26" s="182"/>
      <c r="DW26" s="182"/>
      <c r="DX26" s="182"/>
      <c r="DY26" s="182"/>
      <c r="DZ26" s="182"/>
      <c r="EA26" s="182"/>
      <c r="EB26" s="182"/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  <c r="FW26" s="182"/>
      <c r="FX26" s="182"/>
      <c r="FY26" s="182"/>
      <c r="FZ26" s="182"/>
      <c r="GA26" s="182"/>
      <c r="GB26" s="182"/>
      <c r="GC26" s="182"/>
      <c r="GD26" s="182"/>
      <c r="GE26" s="182"/>
      <c r="GF26" s="182"/>
      <c r="GG26" s="182"/>
      <c r="GH26" s="182"/>
      <c r="GI26" s="182"/>
      <c r="GJ26" s="182"/>
      <c r="GK26" s="182"/>
      <c r="GL26" s="182"/>
      <c r="GM26" s="182"/>
      <c r="GN26" s="182"/>
      <c r="GO26" s="182"/>
      <c r="GP26" s="182"/>
      <c r="GQ26" s="182"/>
      <c r="GR26" s="182"/>
      <c r="GS26" s="182"/>
      <c r="GT26" s="182"/>
      <c r="GU26" s="182"/>
      <c r="GV26" s="182"/>
      <c r="GW26" s="182"/>
      <c r="GX26" s="182"/>
      <c r="GY26" s="182"/>
      <c r="GZ26" s="182"/>
      <c r="HA26" s="182"/>
      <c r="HB26" s="182"/>
      <c r="HC26" s="182"/>
      <c r="HD26" s="182"/>
      <c r="HE26" s="182"/>
      <c r="HF26" s="182"/>
      <c r="HG26" s="182"/>
      <c r="HH26" s="182"/>
      <c r="HI26" s="182"/>
      <c r="HJ26" s="182"/>
      <c r="HK26" s="182"/>
      <c r="HL26" s="182"/>
      <c r="HM26" s="182"/>
      <c r="HN26" s="182"/>
      <c r="HO26" s="182"/>
      <c r="HP26" s="182"/>
      <c r="HQ26" s="182"/>
      <c r="HR26" s="182"/>
      <c r="HS26" s="182"/>
      <c r="HT26" s="182"/>
      <c r="HU26" s="182"/>
      <c r="HV26" s="182"/>
      <c r="HW26" s="182"/>
      <c r="HX26" s="182"/>
      <c r="HY26" s="182"/>
      <c r="HZ26" s="182"/>
      <c r="IA26" s="182"/>
      <c r="IB26" s="182"/>
      <c r="IC26" s="182"/>
      <c r="ID26" s="182"/>
      <c r="IE26" s="182"/>
      <c r="IF26" s="182"/>
      <c r="IG26" s="182"/>
      <c r="IH26" s="182"/>
      <c r="II26" s="182"/>
      <c r="IJ26" s="182"/>
      <c r="IK26" s="182"/>
      <c r="IL26" s="182"/>
      <c r="IM26" s="182"/>
      <c r="IN26" s="182"/>
      <c r="IO26" s="182"/>
      <c r="IP26" s="182"/>
      <c r="IQ26" s="182"/>
      <c r="IR26" s="182"/>
      <c r="IS26" s="182"/>
      <c r="IT26" s="182"/>
      <c r="IU26" s="182"/>
      <c r="IV26" s="182"/>
    </row>
    <row r="27" spans="1:256" s="153" customFormat="1" ht="39.75" customHeight="1">
      <c r="A27" s="261" t="s">
        <v>210</v>
      </c>
      <c r="B27" s="261"/>
      <c r="C27" s="261"/>
      <c r="D27" s="261"/>
      <c r="E27" s="261"/>
      <c r="F27" s="261"/>
      <c r="G27" s="261"/>
      <c r="H27" s="261"/>
      <c r="I27" s="261"/>
      <c r="J27" s="261"/>
      <c r="K27" s="244" t="s">
        <v>211</v>
      </c>
      <c r="L27" s="244"/>
      <c r="M27" s="244"/>
      <c r="N27" s="244"/>
      <c r="O27" s="244"/>
      <c r="P27" s="244"/>
      <c r="Q27" s="244"/>
      <c r="R27" s="261" t="s">
        <v>220</v>
      </c>
      <c r="S27" s="261"/>
      <c r="T27" s="261"/>
      <c r="U27" s="261"/>
      <c r="V27" s="261"/>
      <c r="W27" s="261"/>
      <c r="X27" s="261"/>
      <c r="Y27" s="244" t="s">
        <v>219</v>
      </c>
      <c r="Z27" s="244"/>
      <c r="AA27" s="244"/>
      <c r="AB27" s="244"/>
      <c r="AC27" s="244"/>
      <c r="AD27" s="244"/>
      <c r="AE27" s="244"/>
      <c r="AF27" s="261" t="s">
        <v>221</v>
      </c>
      <c r="AG27" s="261"/>
      <c r="AH27" s="261"/>
      <c r="AI27" s="261"/>
      <c r="AJ27" s="261"/>
      <c r="AK27" s="261"/>
      <c r="AL27" s="261"/>
      <c r="AM27" s="261"/>
      <c r="AN27" s="261"/>
      <c r="AO27" s="244" t="s">
        <v>222</v>
      </c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</row>
    <row r="28" spans="1:256" s="133" customFormat="1" ht="12.75">
      <c r="A28" s="208"/>
      <c r="B28" s="132"/>
      <c r="C28" s="132"/>
      <c r="D28" s="132"/>
      <c r="E28" s="132"/>
      <c r="Q28" s="134"/>
      <c r="R28" s="136"/>
      <c r="AE28" s="136"/>
      <c r="AF28" s="132"/>
      <c r="AG28" s="132"/>
      <c r="AH28" s="132"/>
      <c r="AI28" s="132"/>
      <c r="AJ28" s="132"/>
    </row>
    <row r="29" spans="1:256" s="133" customFormat="1" ht="12.75">
      <c r="A29" s="208"/>
      <c r="B29" s="132"/>
      <c r="C29" s="132"/>
      <c r="D29" s="132"/>
      <c r="E29" s="132"/>
      <c r="Q29" s="134"/>
      <c r="R29" s="136"/>
      <c r="AE29" s="136"/>
      <c r="AF29" s="132"/>
      <c r="AG29" s="132"/>
      <c r="AH29" s="132"/>
      <c r="AI29" s="132"/>
      <c r="AJ29" s="132"/>
    </row>
    <row r="30" spans="1:256" s="133" customFormat="1" ht="12.75">
      <c r="A30" s="208"/>
      <c r="B30" s="132"/>
      <c r="C30" s="132"/>
      <c r="D30" s="132"/>
      <c r="E30" s="132"/>
      <c r="Q30" s="134"/>
      <c r="R30" s="136"/>
      <c r="AE30" s="136"/>
      <c r="AF30" s="132"/>
      <c r="AG30" s="132"/>
      <c r="AH30" s="132"/>
      <c r="AI30" s="132"/>
      <c r="AJ30" s="132"/>
    </row>
    <row r="31" spans="1:256" s="133" customFormat="1" ht="12.75">
      <c r="A31" s="208"/>
      <c r="B31" s="132"/>
      <c r="C31" s="132"/>
      <c r="D31" s="132"/>
      <c r="E31" s="132"/>
      <c r="Q31" s="134"/>
      <c r="R31" s="136"/>
      <c r="AE31" s="136"/>
      <c r="AF31" s="132"/>
      <c r="AG31" s="132"/>
      <c r="AH31" s="132"/>
      <c r="AI31" s="132"/>
      <c r="AJ31" s="132"/>
    </row>
    <row r="32" spans="1:256" s="133" customFormat="1" ht="12.75">
      <c r="A32" s="208"/>
      <c r="B32" s="132"/>
      <c r="C32" s="132"/>
      <c r="D32" s="132"/>
      <c r="E32" s="132"/>
      <c r="Q32" s="134"/>
      <c r="R32" s="136"/>
      <c r="AE32" s="136"/>
      <c r="AF32" s="132"/>
      <c r="AG32" s="132"/>
      <c r="AH32" s="132"/>
      <c r="AI32" s="132"/>
      <c r="AJ32" s="132"/>
    </row>
    <row r="33" spans="1:36" s="133" customFormat="1" ht="12.75">
      <c r="A33" s="208"/>
      <c r="B33" s="132"/>
      <c r="C33" s="132"/>
      <c r="D33" s="132"/>
      <c r="E33" s="132"/>
      <c r="Q33" s="134"/>
      <c r="R33" s="136"/>
      <c r="AE33" s="136"/>
      <c r="AF33" s="132"/>
      <c r="AG33" s="132"/>
      <c r="AH33" s="132"/>
      <c r="AI33" s="132"/>
      <c r="AJ33" s="132"/>
    </row>
    <row r="34" spans="1:36" s="133" customFormat="1" ht="12.75">
      <c r="A34" s="208"/>
      <c r="B34" s="132"/>
      <c r="C34" s="132"/>
      <c r="D34" s="132"/>
      <c r="E34" s="132"/>
      <c r="Q34" s="134"/>
      <c r="R34" s="136"/>
      <c r="AE34" s="136"/>
      <c r="AF34" s="132"/>
      <c r="AG34" s="132"/>
      <c r="AH34" s="132"/>
      <c r="AI34" s="132"/>
      <c r="AJ34" s="132"/>
    </row>
    <row r="35" spans="1:36" s="133" customFormat="1" ht="12.75">
      <c r="A35" s="208"/>
      <c r="B35" s="132"/>
      <c r="C35" s="132"/>
      <c r="D35" s="132"/>
      <c r="E35" s="132"/>
      <c r="Q35" s="134"/>
      <c r="R35" s="136"/>
      <c r="AE35" s="136"/>
      <c r="AF35" s="132"/>
      <c r="AG35" s="132"/>
      <c r="AH35" s="132"/>
      <c r="AI35" s="132"/>
      <c r="AJ35" s="132"/>
    </row>
    <row r="36" spans="1:36" s="133" customFormat="1" ht="12.75">
      <c r="A36" s="208"/>
      <c r="B36" s="132"/>
      <c r="C36" s="132"/>
      <c r="D36" s="132"/>
      <c r="E36" s="132"/>
      <c r="Q36" s="134"/>
      <c r="R36" s="136"/>
      <c r="AE36" s="136"/>
      <c r="AF36" s="132"/>
      <c r="AG36" s="132"/>
      <c r="AH36" s="132"/>
      <c r="AI36" s="132"/>
      <c r="AJ36" s="132"/>
    </row>
  </sheetData>
  <mergeCells count="61">
    <mergeCell ref="AF2:AN2"/>
    <mergeCell ref="AO2:BA2"/>
    <mergeCell ref="M5:N5"/>
    <mergeCell ref="A2:J2"/>
    <mergeCell ref="K2:Q2"/>
    <mergeCell ref="R2:X2"/>
    <mergeCell ref="Y2:AE2"/>
    <mergeCell ref="A5:A9"/>
    <mergeCell ref="B5:F5"/>
    <mergeCell ref="G5:H5"/>
    <mergeCell ref="I5:J5"/>
    <mergeCell ref="K5:L5"/>
    <mergeCell ref="AG5:AH6"/>
    <mergeCell ref="Y6:Z7"/>
    <mergeCell ref="AA6:AB7"/>
    <mergeCell ref="AC6:AD7"/>
    <mergeCell ref="U6:V7"/>
    <mergeCell ref="W6:X7"/>
    <mergeCell ref="Y5:Z5"/>
    <mergeCell ref="AA5:AB5"/>
    <mergeCell ref="O5:P5"/>
    <mergeCell ref="Q5:Q9"/>
    <mergeCell ref="R5:R9"/>
    <mergeCell ref="S5:T5"/>
    <mergeCell ref="U5:V5"/>
    <mergeCell ref="AE5:AE9"/>
    <mergeCell ref="AF5:AF9"/>
    <mergeCell ref="AU5:AV5"/>
    <mergeCell ref="AW5:AX5"/>
    <mergeCell ref="W5:X5"/>
    <mergeCell ref="AY5:AZ5"/>
    <mergeCell ref="BA5:BA9"/>
    <mergeCell ref="G6:H7"/>
    <mergeCell ref="I6:J7"/>
    <mergeCell ref="K6:L7"/>
    <mergeCell ref="M6:N7"/>
    <mergeCell ref="O6:P7"/>
    <mergeCell ref="S6:T7"/>
    <mergeCell ref="AI5:AJ5"/>
    <mergeCell ref="AK5:AL5"/>
    <mergeCell ref="AM5:AN5"/>
    <mergeCell ref="AO5:AP6"/>
    <mergeCell ref="AQ5:AR6"/>
    <mergeCell ref="AS5:AT6"/>
    <mergeCell ref="AY7:AZ7"/>
    <mergeCell ref="AC5:AD5"/>
    <mergeCell ref="A27:J27"/>
    <mergeCell ref="K27:Q27"/>
    <mergeCell ref="R27:X27"/>
    <mergeCell ref="Y27:AE27"/>
    <mergeCell ref="AF27:AN27"/>
    <mergeCell ref="AO27:BA27"/>
    <mergeCell ref="AW6:AX7"/>
    <mergeCell ref="AG7:AH7"/>
    <mergeCell ref="AO7:AP7"/>
    <mergeCell ref="AQ7:AR7"/>
    <mergeCell ref="AS7:AT7"/>
    <mergeCell ref="AU7:AV7"/>
    <mergeCell ref="AI6:AJ7"/>
    <mergeCell ref="AK6:AL7"/>
    <mergeCell ref="AM6:AN7"/>
  </mergeCells>
  <phoneticPr fontId="4" type="noConversion"/>
  <printOptions horizontalCentered="1"/>
  <pageMargins left="0.52" right="0.51" top="0.78740157480314965" bottom="0.39370078740157483" header="0.39370078740157483" footer="0"/>
  <pageSetup paperSize="9" scale="62" fitToWidth="3" orientation="landscape" r:id="rId1"/>
  <headerFooter alignWithMargins="0"/>
  <colBreaks count="2" manualBreakCount="2">
    <brk id="17" max="26" man="1"/>
    <brk id="31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1.산업대분류별사업체총괄</vt:lpstr>
      <vt:lpstr>2.종사자규모별사업체수</vt:lpstr>
      <vt:lpstr>3.산업별읍면별사업체및종사자수</vt:lpstr>
      <vt:lpstr>'1.산업대분류별사업체총괄'!Print_Area</vt:lpstr>
      <vt:lpstr>'2.종사자규모별사업체수'!Print_Area</vt:lpstr>
      <vt:lpstr>'3.산업별읍면별사업체및종사자수'!Print_Area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홍성군청</dc:creator>
  <cp:lastModifiedBy>홍성군청</cp:lastModifiedBy>
  <dcterms:created xsi:type="dcterms:W3CDTF">2017-09-07T04:22:18Z</dcterms:created>
  <dcterms:modified xsi:type="dcterms:W3CDTF">2018-11-28T08:01:46Z</dcterms:modified>
</cp:coreProperties>
</file>