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18315" windowHeight="13485" tabRatio="940"/>
  </bookViews>
  <sheets>
    <sheet name="인구및세대(홍성)" sheetId="1" r:id="rId1"/>
    <sheet name="인구및세대(충남)" sheetId="46" r:id="rId2"/>
    <sheet name="인구및세대(전국)" sheetId="49" r:id="rId3"/>
    <sheet name="연령별인구현황" sheetId="48" r:id="rId4"/>
    <sheet name="인구이동보고서" sheetId="50" r:id="rId5"/>
  </sheets>
  <calcPr calcId="144525"/>
</workbook>
</file>

<file path=xl/calcChain.xml><?xml version="1.0" encoding="utf-8"?>
<calcChain xmlns="http://schemas.openxmlformats.org/spreadsheetml/2006/main">
  <c r="L8" i="1" l="1"/>
  <c r="K8" i="1"/>
</calcChain>
</file>

<file path=xl/sharedStrings.xml><?xml version="1.0" encoding="utf-8"?>
<sst xmlns="http://schemas.openxmlformats.org/spreadsheetml/2006/main" count="653" uniqueCount="230">
  <si>
    <t>인구 및 세대현황</t>
  </si>
  <si>
    <t>행정기관</t>
  </si>
  <si>
    <t>인 구 수</t>
  </si>
  <si>
    <t>계</t>
  </si>
  <si>
    <t>남</t>
  </si>
  <si>
    <t>여</t>
  </si>
  <si>
    <t>구 성 비</t>
  </si>
  <si>
    <t>지역</t>
  </si>
  <si>
    <t>남자</t>
  </si>
  <si>
    <t>여자</t>
  </si>
  <si>
    <t>성 비</t>
  </si>
  <si>
    <t>세대수</t>
  </si>
  <si>
    <t>세대당인구</t>
  </si>
  <si>
    <t>전월대비
인구증감</t>
    <phoneticPr fontId="1" type="noConversion"/>
  </si>
  <si>
    <t>전월대비
세대증감</t>
    <phoneticPr fontId="1" type="noConversion"/>
  </si>
  <si>
    <t>홍성읍</t>
    <phoneticPr fontId="1" type="noConversion"/>
  </si>
  <si>
    <t>광천읍</t>
    <phoneticPr fontId="1" type="noConversion"/>
  </si>
  <si>
    <t>금마면</t>
    <phoneticPr fontId="1" type="noConversion"/>
  </si>
  <si>
    <t>홍동면</t>
    <phoneticPr fontId="1" type="noConversion"/>
  </si>
  <si>
    <t>장곡면</t>
    <phoneticPr fontId="1" type="noConversion"/>
  </si>
  <si>
    <t>은하면</t>
    <phoneticPr fontId="1" type="noConversion"/>
  </si>
  <si>
    <t>결성면</t>
    <phoneticPr fontId="1" type="noConversion"/>
  </si>
  <si>
    <t>서부면</t>
    <phoneticPr fontId="1" type="noConversion"/>
  </si>
  <si>
    <t>갈산면</t>
    <phoneticPr fontId="1" type="noConversion"/>
  </si>
  <si>
    <t>구항면</t>
    <phoneticPr fontId="1" type="noConversion"/>
  </si>
  <si>
    <t>행정기관 : 충청남도</t>
  </si>
  <si>
    <t xml:space="preserve">천안시 동남구   </t>
  </si>
  <si>
    <t xml:space="preserve">천안시 서북구   </t>
  </si>
  <si>
    <t xml:space="preserve">공주시          </t>
  </si>
  <si>
    <t xml:space="preserve">보령시          </t>
  </si>
  <si>
    <t xml:space="preserve">아산시          </t>
  </si>
  <si>
    <t xml:space="preserve">서산시          </t>
  </si>
  <si>
    <t xml:space="preserve">논산시          </t>
  </si>
  <si>
    <t xml:space="preserve">계룡시          </t>
  </si>
  <si>
    <t xml:space="preserve">당진시          </t>
  </si>
  <si>
    <t xml:space="preserve">금산군          </t>
  </si>
  <si>
    <t xml:space="preserve">부여군          </t>
  </si>
  <si>
    <t xml:space="preserve">서천군          </t>
  </si>
  <si>
    <t xml:space="preserve">청양군          </t>
  </si>
  <si>
    <t xml:space="preserve">홍성군          </t>
  </si>
  <si>
    <t xml:space="preserve">예산군          </t>
  </si>
  <si>
    <t xml:space="preserve">태안군          </t>
  </si>
  <si>
    <t>행정기관 : 전 국</t>
  </si>
  <si>
    <t xml:space="preserve">서울특별시      </t>
  </si>
  <si>
    <t xml:space="preserve">부산광역시      </t>
  </si>
  <si>
    <t xml:space="preserve">대구광역시      </t>
  </si>
  <si>
    <t xml:space="preserve">인천광역시      </t>
  </si>
  <si>
    <t xml:space="preserve">광주광역시      </t>
  </si>
  <si>
    <t xml:space="preserve">대전광역시      </t>
  </si>
  <si>
    <t xml:space="preserve">울산광역시      </t>
  </si>
  <si>
    <t xml:space="preserve">세종특별자치시  </t>
  </si>
  <si>
    <t xml:space="preserve">경기도          </t>
  </si>
  <si>
    <t xml:space="preserve">강원도          </t>
  </si>
  <si>
    <t xml:space="preserve">충청북도        </t>
  </si>
  <si>
    <t xml:space="preserve">충청남도        </t>
  </si>
  <si>
    <t xml:space="preserve">전라북도        </t>
  </si>
  <si>
    <t xml:space="preserve">전라남도        </t>
  </si>
  <si>
    <t xml:space="preserve">경상북도        </t>
  </si>
  <si>
    <t xml:space="preserve">경상남도        </t>
  </si>
  <si>
    <t xml:space="preserve">제주특별자치도  </t>
  </si>
  <si>
    <t>인구 및 세대 현황</t>
    <phoneticPr fontId="1" type="noConversion"/>
  </si>
  <si>
    <t>인구이동보고서(1호)</t>
  </si>
  <si>
    <t xml:space="preserve">행정기관 : 충청남도 홍성군  </t>
  </si>
  <si>
    <t>시, 군, 구(읍면동)</t>
  </si>
  <si>
    <t>홍성군</t>
  </si>
  <si>
    <t>홍성읍</t>
  </si>
  <si>
    <t>광천읍</t>
  </si>
  <si>
    <t>금마면</t>
  </si>
  <si>
    <t>홍동면</t>
  </si>
  <si>
    <t>장곡면</t>
  </si>
  <si>
    <t>은하면</t>
  </si>
  <si>
    <t>결성면</t>
  </si>
  <si>
    <t>서부면</t>
  </si>
  <si>
    <t>갈산면</t>
  </si>
  <si>
    <t>구항면</t>
  </si>
  <si>
    <t>전월말 세대수</t>
  </si>
  <si>
    <t>전월말 인구수</t>
  </si>
  <si>
    <t>전월말 거주불명자수</t>
  </si>
  <si>
    <t>전월말 재외국민등록자수</t>
  </si>
  <si>
    <t>증
가
요
인</t>
  </si>
  <si>
    <t>전
입</t>
  </si>
  <si>
    <t>남  자</t>
  </si>
  <si>
    <t>여  자</t>
  </si>
  <si>
    <t>시도내</t>
  </si>
  <si>
    <t>시군구내</t>
  </si>
  <si>
    <t>시군구간</t>
  </si>
  <si>
    <t>시도간</t>
  </si>
  <si>
    <t>복  귀</t>
  </si>
  <si>
    <t>출  생</t>
  </si>
  <si>
    <t>등  록</t>
  </si>
  <si>
    <t>국  외</t>
  </si>
  <si>
    <t>기  타</t>
  </si>
  <si>
    <t>감
소
요
인</t>
  </si>
  <si>
    <t>전
출</t>
  </si>
  <si>
    <t>사  망</t>
  </si>
  <si>
    <t>말  소</t>
  </si>
  <si>
    <t>세대수 증감</t>
  </si>
  <si>
    <t>인구수 증감</t>
  </si>
  <si>
    <t>거주불명자수 증감</t>
  </si>
  <si>
    <t>금월말 세대수</t>
  </si>
  <si>
    <t>금월말 인구수</t>
  </si>
  <si>
    <t>금월말 거주불명자수</t>
  </si>
  <si>
    <t>금월말 재외국민등록자수</t>
  </si>
  <si>
    <t>연령별(만) 인구현황(기관별)</t>
  </si>
  <si>
    <t>연    령</t>
  </si>
  <si>
    <t>구성비</t>
  </si>
  <si>
    <t>성비</t>
  </si>
  <si>
    <t>합     계</t>
  </si>
  <si>
    <t>0세 - 0세</t>
  </si>
  <si>
    <t>1세 - 1세</t>
  </si>
  <si>
    <t>2세 - 2세</t>
  </si>
  <si>
    <t>3세 - 3세</t>
  </si>
  <si>
    <t>4세 - 4세</t>
  </si>
  <si>
    <t>5세 - 5세</t>
  </si>
  <si>
    <t>6세 - 6세</t>
  </si>
  <si>
    <t>7세 - 7세</t>
  </si>
  <si>
    <t>8세 - 8세</t>
  </si>
  <si>
    <t>9세 - 9세</t>
  </si>
  <si>
    <t>10세 - 10세</t>
  </si>
  <si>
    <t>11세 - 11세</t>
  </si>
  <si>
    <t>12세 - 12세</t>
  </si>
  <si>
    <t>13세 - 13세</t>
  </si>
  <si>
    <t>14세 - 14세</t>
  </si>
  <si>
    <t>15세 - 15세</t>
  </si>
  <si>
    <t>16세 - 16세</t>
  </si>
  <si>
    <t>17세 - 17세</t>
  </si>
  <si>
    <t>18세 - 18세</t>
  </si>
  <si>
    <t>19세 - 19세</t>
  </si>
  <si>
    <t>20세 - 20세</t>
  </si>
  <si>
    <t>21세 - 21세</t>
  </si>
  <si>
    <t>22세 - 22세</t>
  </si>
  <si>
    <t>23세 - 23세</t>
  </si>
  <si>
    <t>24세 - 24세</t>
  </si>
  <si>
    <t>25세 - 25세</t>
  </si>
  <si>
    <t>26세 - 26세</t>
  </si>
  <si>
    <t>27세 - 27세</t>
  </si>
  <si>
    <t>28세 - 28세</t>
  </si>
  <si>
    <t>29세 - 29세</t>
  </si>
  <si>
    <t>30세 - 30세</t>
  </si>
  <si>
    <t>31세 - 31세</t>
  </si>
  <si>
    <t>32세 - 32세</t>
  </si>
  <si>
    <t>33세 - 33세</t>
  </si>
  <si>
    <t>34세 - 34세</t>
  </si>
  <si>
    <t>35세 - 35세</t>
  </si>
  <si>
    <t>36세 - 36세</t>
  </si>
  <si>
    <t>37세 - 37세</t>
  </si>
  <si>
    <t>38세 - 38세</t>
  </si>
  <si>
    <t>39세 - 39세</t>
  </si>
  <si>
    <t>40세 - 40세</t>
  </si>
  <si>
    <t>41세 - 41세</t>
  </si>
  <si>
    <t>42세 - 42세</t>
  </si>
  <si>
    <t>43세 - 43세</t>
  </si>
  <si>
    <t>44세 - 44세</t>
  </si>
  <si>
    <t>45세 - 45세</t>
  </si>
  <si>
    <t>46세 - 46세</t>
  </si>
  <si>
    <t>47세 - 47세</t>
  </si>
  <si>
    <t>48세 - 48세</t>
  </si>
  <si>
    <t>49세 - 49세</t>
  </si>
  <si>
    <t>50세 - 50세</t>
  </si>
  <si>
    <t>51세 - 51세</t>
  </si>
  <si>
    <t>52세 - 52세</t>
  </si>
  <si>
    <t>53세 - 53세</t>
  </si>
  <si>
    <t>54세 - 54세</t>
  </si>
  <si>
    <t>55세 - 55세</t>
  </si>
  <si>
    <t>56세 - 56세</t>
  </si>
  <si>
    <t>57세 - 57세</t>
  </si>
  <si>
    <t>58세 - 58세</t>
  </si>
  <si>
    <t>59세 - 59세</t>
  </si>
  <si>
    <t>60세 - 60세</t>
  </si>
  <si>
    <t>61세 - 61세</t>
  </si>
  <si>
    <t>62세 - 62세</t>
  </si>
  <si>
    <t>63세 - 63세</t>
  </si>
  <si>
    <t>64세 - 64세</t>
  </si>
  <si>
    <t>65세 - 65세</t>
  </si>
  <si>
    <t>66세 - 66세</t>
  </si>
  <si>
    <t>67세 - 67세</t>
  </si>
  <si>
    <t>68세 - 68세</t>
  </si>
  <si>
    <t>69세 - 69세</t>
  </si>
  <si>
    <t>70세 - 70세</t>
  </si>
  <si>
    <t>71세 - 71세</t>
  </si>
  <si>
    <t>72세 - 72세</t>
  </si>
  <si>
    <t>73세 - 73세</t>
  </si>
  <si>
    <t>74세 - 74세</t>
  </si>
  <si>
    <t>75세 - 75세</t>
  </si>
  <si>
    <t>76세 - 76세</t>
  </si>
  <si>
    <t>77세 - 77세</t>
  </si>
  <si>
    <t>78세 - 78세</t>
  </si>
  <si>
    <t>79세 - 79세</t>
  </si>
  <si>
    <t>80세 - 80세</t>
  </si>
  <si>
    <t>81세 - 81세</t>
  </si>
  <si>
    <t>82세 - 82세</t>
  </si>
  <si>
    <t>83세 - 83세</t>
  </si>
  <si>
    <t>84세 - 84세</t>
  </si>
  <si>
    <t>85세 - 85세</t>
  </si>
  <si>
    <t>86세 - 86세</t>
  </si>
  <si>
    <t>87세 - 87세</t>
  </si>
  <si>
    <t>88세 - 88세</t>
  </si>
  <si>
    <t>89세 - 89세</t>
  </si>
  <si>
    <t>90세 - 90세</t>
  </si>
  <si>
    <t>91세 - 91세</t>
  </si>
  <si>
    <t>92세 - 92세</t>
  </si>
  <si>
    <t>93세 - 93세</t>
  </si>
  <si>
    <t>94세 - 94세</t>
  </si>
  <si>
    <t>95세 - 95세</t>
  </si>
  <si>
    <t>96세 - 96세</t>
  </si>
  <si>
    <t>97세 - 97세</t>
  </si>
  <si>
    <t>98세 - 98세</t>
  </si>
  <si>
    <t>99세 - 99세</t>
  </si>
  <si>
    <t>100세 - 100세</t>
  </si>
  <si>
    <t>101세 - 101세</t>
  </si>
  <si>
    <t>102세 - 102세</t>
  </si>
  <si>
    <t>103세 - 103세</t>
  </si>
  <si>
    <t>104세 - 104세</t>
  </si>
  <si>
    <t>105세 - 105세</t>
  </si>
  <si>
    <t>106세 - 106세</t>
  </si>
  <si>
    <t>107세 - 107세</t>
  </si>
  <si>
    <t>108세 - 108세</t>
  </si>
  <si>
    <t>109세 - 109세</t>
  </si>
  <si>
    <t>110세 이상</t>
  </si>
  <si>
    <t>계</t>
    <phoneticPr fontId="1" type="noConversion"/>
  </si>
  <si>
    <t>홍북읍</t>
  </si>
  <si>
    <t>홍북읍</t>
    <phoneticPr fontId="1" type="noConversion"/>
  </si>
  <si>
    <r>
      <t>행정기관 : 충청남도 홍성군</t>
    </r>
    <r>
      <rPr>
        <b/>
        <sz val="12"/>
        <color rgb="FF0000FF"/>
        <rFont val="굴림체"/>
        <family val="3"/>
        <charset val="129"/>
      </rPr>
      <t>(2018. 1. 31. 기준)</t>
    </r>
    <phoneticPr fontId="1" type="noConversion"/>
  </si>
  <si>
    <t>출력일자 : 2018.02.01.</t>
    <phoneticPr fontId="1" type="noConversion"/>
  </si>
  <si>
    <t>작성기준 : 2018.01 현재</t>
  </si>
  <si>
    <t>출력일자 : 2018.02.01</t>
  </si>
  <si>
    <t>합   계</t>
    <phoneticPr fontId="1" type="noConversion"/>
  </si>
  <si>
    <t>전월대비  인구 37명 감소 / 세대 5세대 감소</t>
    <phoneticPr fontId="1" type="noConversion"/>
  </si>
  <si>
    <t>통계년월 : 2018.01 현재</t>
  </si>
  <si>
    <t>작성기준 : 2018.01  현재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</si>
</sst>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\ "/>
    <numFmt numFmtId="177" formatCode="#,##0.00\ "/>
    <numFmt numFmtId="178" formatCode="#,##0_ 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2"/>
      <color rgb="FFFF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8"/>
      <color theme="1"/>
      <name val="바탕체"/>
      <family val="1"/>
      <charset val="129"/>
    </font>
    <font>
      <b/>
      <sz val="12"/>
      <color theme="1"/>
      <name val="굴림체"/>
      <family val="3"/>
      <charset val="129"/>
    </font>
    <font>
      <b/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rgb="FF0000FF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1" xfId="0" applyNumberFormat="1" applyFont="1" applyFill="1" applyBorder="1">
      <alignment vertical="center"/>
    </xf>
    <xf numFmtId="177" fontId="3" fillId="3" borderId="11" xfId="0" applyNumberFormat="1" applyFont="1" applyFill="1" applyBorder="1">
      <alignment vertical="center"/>
    </xf>
    <xf numFmtId="178" fontId="3" fillId="3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0" fontId="2" fillId="0" borderId="11" xfId="0" applyFont="1" applyBorder="1">
      <alignment vertical="center"/>
    </xf>
    <xf numFmtId="176" fontId="0" fillId="0" borderId="11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0"/>
  <sheetViews>
    <sheetView tabSelected="1" zoomScaleNormal="100" workbookViewId="0">
      <selection activeCell="A2" sqref="A2:L2"/>
    </sheetView>
  </sheetViews>
  <sheetFormatPr defaultRowHeight="16.5" x14ac:dyDescent="0.3"/>
  <cols>
    <col min="1" max="1" width="9" customWidth="1"/>
    <col min="2" max="2" width="9.5" bestFit="1" customWidth="1"/>
    <col min="3" max="4" width="8.5" bestFit="1" customWidth="1"/>
    <col min="5" max="5" width="8.5" customWidth="1"/>
    <col min="6" max="7" width="7.5" bestFit="1" customWidth="1"/>
    <col min="8" max="8" width="7.625" bestFit="1" customWidth="1"/>
    <col min="9" max="9" width="8.5" bestFit="1" customWidth="1"/>
    <col min="10" max="10" width="11" bestFit="1" customWidth="1"/>
  </cols>
  <sheetData>
    <row r="1" spans="1:23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3.75" x14ac:dyDescent="0.3">
      <c r="A2" s="14" t="s">
        <v>60</v>
      </c>
      <c r="B2" s="15"/>
      <c r="C2" s="15"/>
      <c r="D2" s="15"/>
      <c r="E2" s="15"/>
      <c r="F2" s="15"/>
      <c r="G2" s="15"/>
      <c r="H2" s="15"/>
      <c r="I2" s="15"/>
      <c r="J2" s="15"/>
      <c r="K2" s="16"/>
      <c r="L2" s="16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9.25" customHeight="1" x14ac:dyDescent="0.3">
      <c r="A4" s="19" t="s">
        <v>222</v>
      </c>
      <c r="B4" s="20"/>
      <c r="C4" s="20"/>
      <c r="D4" s="20"/>
      <c r="E4" s="20"/>
      <c r="F4" s="21"/>
      <c r="G4" s="2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9.25" customHeight="1" x14ac:dyDescent="0.3">
      <c r="A5" s="2" t="s">
        <v>227</v>
      </c>
      <c r="B5" s="3"/>
      <c r="C5" s="3"/>
      <c r="D5" s="1"/>
      <c r="E5" s="1"/>
      <c r="F5" s="1"/>
      <c r="G5" s="1"/>
      <c r="H5" s="4"/>
      <c r="I5" s="5"/>
      <c r="J5" s="12" t="s">
        <v>223</v>
      </c>
      <c r="K5" s="13"/>
      <c r="L5" s="13"/>
      <c r="M5" s="1"/>
      <c r="N5" s="1"/>
      <c r="O5" s="1"/>
      <c r="P5" s="1"/>
      <c r="Q5" s="1"/>
      <c r="R5" s="1"/>
    </row>
    <row r="6" spans="1:23" ht="45" customHeight="1" x14ac:dyDescent="0.3">
      <c r="A6" s="17" t="s">
        <v>1</v>
      </c>
      <c r="B6" s="17" t="s">
        <v>2</v>
      </c>
      <c r="C6" s="18"/>
      <c r="D6" s="18"/>
      <c r="E6" s="17" t="s">
        <v>6</v>
      </c>
      <c r="F6" s="18"/>
      <c r="G6" s="18"/>
      <c r="H6" s="17" t="s">
        <v>10</v>
      </c>
      <c r="I6" s="17" t="s">
        <v>11</v>
      </c>
      <c r="J6" s="17" t="s">
        <v>12</v>
      </c>
      <c r="K6" s="10" t="s">
        <v>13</v>
      </c>
      <c r="L6" s="10" t="s">
        <v>14</v>
      </c>
      <c r="M6" s="1"/>
      <c r="N6" s="1"/>
      <c r="O6" s="1"/>
      <c r="P6" s="1"/>
      <c r="Q6" s="1"/>
      <c r="R6" s="1"/>
    </row>
    <row r="7" spans="1:23" ht="45" customHeight="1" x14ac:dyDescent="0.3">
      <c r="A7" s="17"/>
      <c r="B7" s="6" t="s">
        <v>3</v>
      </c>
      <c r="C7" s="6" t="s">
        <v>4</v>
      </c>
      <c r="D7" s="6" t="s">
        <v>5</v>
      </c>
      <c r="E7" s="6" t="s">
        <v>7</v>
      </c>
      <c r="F7" s="6" t="s">
        <v>8</v>
      </c>
      <c r="G7" s="6" t="s">
        <v>9</v>
      </c>
      <c r="H7" s="18"/>
      <c r="I7" s="18"/>
      <c r="J7" s="18"/>
      <c r="K7" s="11"/>
      <c r="L7" s="11"/>
      <c r="M7" s="1"/>
    </row>
    <row r="8" spans="1:23" ht="45" customHeight="1" x14ac:dyDescent="0.3">
      <c r="A8" s="40" t="s">
        <v>219</v>
      </c>
      <c r="B8" s="41">
        <v>101533</v>
      </c>
      <c r="C8" s="41">
        <v>50503</v>
      </c>
      <c r="D8" s="41">
        <v>51030</v>
      </c>
      <c r="E8" s="42">
        <v>100</v>
      </c>
      <c r="F8" s="42">
        <v>49.740478465129598</v>
      </c>
      <c r="G8" s="42">
        <v>50.259521534870402</v>
      </c>
      <c r="H8" s="42">
        <v>98.967274152459296</v>
      </c>
      <c r="I8" s="41">
        <v>44828</v>
      </c>
      <c r="J8" s="42">
        <v>2.2649460158829302</v>
      </c>
      <c r="K8" s="43">
        <f>SUM(K9:K19)</f>
        <v>-37</v>
      </c>
      <c r="L8" s="43">
        <f>SUM(L9:L19)</f>
        <v>-5</v>
      </c>
      <c r="M8" s="1"/>
    </row>
    <row r="9" spans="1:23" ht="45" customHeight="1" x14ac:dyDescent="0.3">
      <c r="A9" s="7" t="s">
        <v>15</v>
      </c>
      <c r="B9" s="38">
        <v>39604</v>
      </c>
      <c r="C9" s="38">
        <v>19630</v>
      </c>
      <c r="D9" s="38">
        <v>19974</v>
      </c>
      <c r="E9" s="39">
        <v>39.006037445953503</v>
      </c>
      <c r="F9" s="39">
        <v>19.333615671752</v>
      </c>
      <c r="G9" s="39">
        <v>19.672421774201499</v>
      </c>
      <c r="H9" s="39">
        <v>98.277761089416202</v>
      </c>
      <c r="I9" s="38">
        <v>17113</v>
      </c>
      <c r="J9" s="39">
        <v>2.3142640098171001</v>
      </c>
      <c r="K9" s="9">
        <v>-114</v>
      </c>
      <c r="L9" s="9">
        <v>-24</v>
      </c>
      <c r="M9" s="1"/>
    </row>
    <row r="10" spans="1:23" ht="45" customHeight="1" x14ac:dyDescent="0.3">
      <c r="A10" s="7" t="s">
        <v>16</v>
      </c>
      <c r="B10" s="38">
        <v>9365</v>
      </c>
      <c r="C10" s="38">
        <v>4629</v>
      </c>
      <c r="D10" s="38">
        <v>4736</v>
      </c>
      <c r="E10" s="39">
        <v>9.2236021786020306</v>
      </c>
      <c r="F10" s="39">
        <v>4.5591088611584398</v>
      </c>
      <c r="G10" s="39">
        <v>4.6644933174435899</v>
      </c>
      <c r="H10" s="39">
        <v>97.740709459459495</v>
      </c>
      <c r="I10" s="38">
        <v>4683</v>
      </c>
      <c r="J10" s="39">
        <v>1.99978646166987</v>
      </c>
      <c r="K10" s="9">
        <v>-36</v>
      </c>
      <c r="L10" s="9">
        <v>-19</v>
      </c>
      <c r="M10" s="1"/>
    </row>
    <row r="11" spans="1:23" ht="45" customHeight="1" x14ac:dyDescent="0.3">
      <c r="A11" s="7" t="s">
        <v>221</v>
      </c>
      <c r="B11" s="38">
        <v>26767</v>
      </c>
      <c r="C11" s="38">
        <v>13379</v>
      </c>
      <c r="D11" s="38">
        <v>13388</v>
      </c>
      <c r="E11" s="39">
        <v>26.362857396117501</v>
      </c>
      <c r="F11" s="39">
        <v>13.176996641485999</v>
      </c>
      <c r="G11" s="39">
        <v>13.1858607546315</v>
      </c>
      <c r="H11" s="39">
        <v>99.932775619958207</v>
      </c>
      <c r="I11" s="38">
        <v>10112</v>
      </c>
      <c r="J11" s="39">
        <v>2.6470530063291098</v>
      </c>
      <c r="K11" s="9">
        <v>202</v>
      </c>
      <c r="L11" s="9">
        <v>58</v>
      </c>
      <c r="M11" s="1"/>
    </row>
    <row r="12" spans="1:23" ht="45" customHeight="1" x14ac:dyDescent="0.3">
      <c r="A12" s="7" t="s">
        <v>17</v>
      </c>
      <c r="B12" s="38">
        <v>3596</v>
      </c>
      <c r="C12" s="38">
        <v>1820</v>
      </c>
      <c r="D12" s="38">
        <v>1776</v>
      </c>
      <c r="E12" s="39">
        <v>3.5417056523494801</v>
      </c>
      <c r="F12" s="39">
        <v>1.7925206583081399</v>
      </c>
      <c r="G12" s="39">
        <v>1.74918499404135</v>
      </c>
      <c r="H12" s="39">
        <v>102.477477477477</v>
      </c>
      <c r="I12" s="38">
        <v>1779</v>
      </c>
      <c r="J12" s="39">
        <v>2.0213603147835899</v>
      </c>
      <c r="K12" s="9">
        <v>-32</v>
      </c>
      <c r="L12" s="9">
        <v>-5</v>
      </c>
      <c r="M12" s="1"/>
    </row>
    <row r="13" spans="1:23" ht="45" customHeight="1" x14ac:dyDescent="0.3">
      <c r="A13" s="7" t="s">
        <v>18</v>
      </c>
      <c r="B13" s="38">
        <v>3482</v>
      </c>
      <c r="C13" s="38">
        <v>1770</v>
      </c>
      <c r="D13" s="38">
        <v>1712</v>
      </c>
      <c r="E13" s="39">
        <v>3.42942688584007</v>
      </c>
      <c r="F13" s="39">
        <v>1.74327558527769</v>
      </c>
      <c r="G13" s="39">
        <v>1.6861513005623801</v>
      </c>
      <c r="H13" s="39">
        <v>103.38785046728999</v>
      </c>
      <c r="I13" s="38">
        <v>1588</v>
      </c>
      <c r="J13" s="39">
        <v>2.19269521410579</v>
      </c>
      <c r="K13" s="9">
        <v>-11</v>
      </c>
      <c r="L13" s="9">
        <v>-2</v>
      </c>
      <c r="M13" s="1"/>
    </row>
    <row r="14" spans="1:23" ht="45" customHeight="1" x14ac:dyDescent="0.3">
      <c r="A14" s="7" t="s">
        <v>19</v>
      </c>
      <c r="B14" s="38">
        <v>3066</v>
      </c>
      <c r="C14" s="38">
        <v>1466</v>
      </c>
      <c r="D14" s="38">
        <v>1600</v>
      </c>
      <c r="E14" s="39">
        <v>3.0197078782267801</v>
      </c>
      <c r="F14" s="39">
        <v>1.4438655412526</v>
      </c>
      <c r="G14" s="39">
        <v>1.5758423369741901</v>
      </c>
      <c r="H14" s="39">
        <v>91.625</v>
      </c>
      <c r="I14" s="38">
        <v>1596</v>
      </c>
      <c r="J14" s="39">
        <v>1.92105263157895</v>
      </c>
      <c r="K14" s="9">
        <v>0</v>
      </c>
      <c r="L14" s="9">
        <v>-1</v>
      </c>
      <c r="M14" s="1"/>
    </row>
    <row r="15" spans="1:23" ht="45" customHeight="1" x14ac:dyDescent="0.3">
      <c r="A15" s="7" t="s">
        <v>20</v>
      </c>
      <c r="B15" s="38">
        <v>2534</v>
      </c>
      <c r="C15" s="38">
        <v>1287</v>
      </c>
      <c r="D15" s="38">
        <v>1247</v>
      </c>
      <c r="E15" s="39">
        <v>2.4957403011828698</v>
      </c>
      <c r="F15" s="39">
        <v>1.26756817980361</v>
      </c>
      <c r="G15" s="39">
        <v>1.22817212137926</v>
      </c>
      <c r="H15" s="39">
        <v>103.207698476343</v>
      </c>
      <c r="I15" s="38">
        <v>1288</v>
      </c>
      <c r="J15" s="39">
        <v>1.9673913043478299</v>
      </c>
      <c r="K15" s="9">
        <v>0</v>
      </c>
      <c r="L15" s="9">
        <v>2</v>
      </c>
      <c r="M15" s="1"/>
    </row>
    <row r="16" spans="1:23" ht="45" customHeight="1" x14ac:dyDescent="0.3">
      <c r="A16" s="7" t="s">
        <v>21</v>
      </c>
      <c r="B16" s="38">
        <v>2240</v>
      </c>
      <c r="C16" s="38">
        <v>1102</v>
      </c>
      <c r="D16" s="38">
        <v>1138</v>
      </c>
      <c r="E16" s="39">
        <v>2.20617927176386</v>
      </c>
      <c r="F16" s="39">
        <v>1.08536140959097</v>
      </c>
      <c r="G16" s="39">
        <v>1.1208178621728899</v>
      </c>
      <c r="H16" s="39">
        <v>96.836555360281196</v>
      </c>
      <c r="I16" s="38">
        <v>1175</v>
      </c>
      <c r="J16" s="39">
        <v>1.9063829787233999</v>
      </c>
      <c r="K16" s="9">
        <v>0</v>
      </c>
      <c r="L16" s="9">
        <v>-2</v>
      </c>
      <c r="M16" s="1"/>
    </row>
    <row r="17" spans="1:14" ht="45" customHeight="1" x14ac:dyDescent="0.3">
      <c r="A17" s="7" t="s">
        <v>22</v>
      </c>
      <c r="B17" s="38">
        <v>3421</v>
      </c>
      <c r="C17" s="38">
        <v>1647</v>
      </c>
      <c r="D17" s="38">
        <v>1774</v>
      </c>
      <c r="E17" s="39">
        <v>3.36934789674293</v>
      </c>
      <c r="F17" s="39">
        <v>1.6221327056228001</v>
      </c>
      <c r="G17" s="39">
        <v>1.7472151911201299</v>
      </c>
      <c r="H17" s="39">
        <v>92.841037204058594</v>
      </c>
      <c r="I17" s="38">
        <v>1703</v>
      </c>
      <c r="J17" s="39">
        <v>2.0088079859072199</v>
      </c>
      <c r="K17" s="9">
        <v>-8</v>
      </c>
      <c r="L17" s="9">
        <v>1</v>
      </c>
      <c r="M17" s="1"/>
    </row>
    <row r="18" spans="1:14" ht="45" customHeight="1" x14ac:dyDescent="0.3">
      <c r="A18" s="7" t="s">
        <v>23</v>
      </c>
      <c r="B18" s="38">
        <v>3698</v>
      </c>
      <c r="C18" s="38">
        <v>1841</v>
      </c>
      <c r="D18" s="38">
        <v>1857</v>
      </c>
      <c r="E18" s="39">
        <v>3.6421656013315902</v>
      </c>
      <c r="F18" s="39">
        <v>1.8132035889809199</v>
      </c>
      <c r="G18" s="39">
        <v>1.82896201235066</v>
      </c>
      <c r="H18" s="39">
        <v>99.138395261173898</v>
      </c>
      <c r="I18" s="38">
        <v>1883</v>
      </c>
      <c r="J18" s="39">
        <v>1.9638874137015401</v>
      </c>
      <c r="K18" s="9">
        <v>-6</v>
      </c>
      <c r="L18" s="9">
        <v>0</v>
      </c>
      <c r="M18" s="1"/>
    </row>
    <row r="19" spans="1:14" ht="45" customHeight="1" x14ac:dyDescent="0.3">
      <c r="A19" s="7" t="s">
        <v>24</v>
      </c>
      <c r="B19" s="38">
        <v>3760</v>
      </c>
      <c r="C19" s="38">
        <v>1932</v>
      </c>
      <c r="D19" s="38">
        <v>1828</v>
      </c>
      <c r="E19" s="39">
        <v>3.7032294918893398</v>
      </c>
      <c r="F19" s="39">
        <v>1.9028296218963301</v>
      </c>
      <c r="G19" s="39">
        <v>1.8003998699930099</v>
      </c>
      <c r="H19" s="39">
        <v>105.68927789934401</v>
      </c>
      <c r="I19" s="38">
        <v>1908</v>
      </c>
      <c r="J19" s="39">
        <v>1.9706498951782001</v>
      </c>
      <c r="K19" s="9">
        <v>-32</v>
      </c>
      <c r="L19" s="9">
        <v>-13</v>
      </c>
      <c r="M19" s="1"/>
    </row>
    <row r="20" spans="1:1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1"/>
      <c r="B22" s="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23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23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23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11">
    <mergeCell ref="K6:K7"/>
    <mergeCell ref="L6:L7"/>
    <mergeCell ref="J5:L5"/>
    <mergeCell ref="A2:L2"/>
    <mergeCell ref="A6:A7"/>
    <mergeCell ref="B6:D6"/>
    <mergeCell ref="E6:G6"/>
    <mergeCell ref="H6:H7"/>
    <mergeCell ref="I6:I7"/>
    <mergeCell ref="J6:J7"/>
    <mergeCell ref="A4:G4"/>
  </mergeCells>
  <phoneticPr fontId="1" type="noConversion"/>
  <pageMargins left="0.25" right="0.25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:J2"/>
    </sheetView>
  </sheetViews>
  <sheetFormatPr defaultRowHeight="16.5" x14ac:dyDescent="0.3"/>
  <cols>
    <col min="1" max="1" width="16.125" bestFit="1" customWidth="1"/>
    <col min="2" max="4" width="10.25" bestFit="1" customWidth="1"/>
    <col min="5" max="5" width="7.625" bestFit="1" customWidth="1"/>
    <col min="6" max="7" width="6.75" bestFit="1" customWidth="1"/>
    <col min="8" max="8" width="7.625" bestFit="1" customWidth="1"/>
    <col min="9" max="9" width="8.5" bestFit="1" customWidth="1"/>
    <col min="10" max="10" width="11" bestFit="1" customWidth="1"/>
  </cols>
  <sheetData>
    <row r="1" spans="1:26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x14ac:dyDescent="0.3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">
      <c r="A4" s="24" t="s">
        <v>25</v>
      </c>
      <c r="B4" s="25"/>
      <c r="C4" s="25"/>
      <c r="D4" s="46"/>
      <c r="E4" s="46"/>
      <c r="F4" s="46"/>
      <c r="G4" s="46"/>
      <c r="H4" s="46"/>
      <c r="I4" s="46"/>
      <c r="J4" s="4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">
      <c r="A5" s="24" t="s">
        <v>224</v>
      </c>
      <c r="B5" s="25"/>
      <c r="C5" s="25"/>
      <c r="D5" s="46"/>
      <c r="E5" s="46"/>
      <c r="F5" s="46"/>
      <c r="G5" s="46"/>
      <c r="H5" s="12" t="s">
        <v>225</v>
      </c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">
      <c r="A6" s="26" t="s">
        <v>1</v>
      </c>
      <c r="B6" s="27" t="s">
        <v>2</v>
      </c>
      <c r="C6" s="28"/>
      <c r="D6" s="29"/>
      <c r="E6" s="27" t="s">
        <v>6</v>
      </c>
      <c r="F6" s="28"/>
      <c r="G6" s="29"/>
      <c r="H6" s="26" t="s">
        <v>10</v>
      </c>
      <c r="I6" s="26" t="s">
        <v>11</v>
      </c>
      <c r="J6" s="26" t="s">
        <v>12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3">
      <c r="A7" s="32"/>
      <c r="B7" s="48" t="s">
        <v>3</v>
      </c>
      <c r="C7" s="48" t="s">
        <v>4</v>
      </c>
      <c r="D7" s="48" t="s">
        <v>5</v>
      </c>
      <c r="E7" s="48" t="s">
        <v>7</v>
      </c>
      <c r="F7" s="48" t="s">
        <v>8</v>
      </c>
      <c r="G7" s="48" t="s">
        <v>9</v>
      </c>
      <c r="H7" s="32"/>
      <c r="I7" s="32"/>
      <c r="J7" s="3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3">
      <c r="A8" s="52" t="s">
        <v>226</v>
      </c>
      <c r="B8" s="50">
        <v>2117685</v>
      </c>
      <c r="C8" s="50">
        <v>1076905</v>
      </c>
      <c r="D8" s="50">
        <v>1040780</v>
      </c>
      <c r="E8" s="51">
        <v>100</v>
      </c>
      <c r="F8" s="51">
        <v>50.852936107117003</v>
      </c>
      <c r="G8" s="51">
        <v>49.147063892882997</v>
      </c>
      <c r="H8" s="51">
        <v>103.47095447645</v>
      </c>
      <c r="I8" s="50">
        <v>924730</v>
      </c>
      <c r="J8" s="51">
        <v>2.2900576384458202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3">
      <c r="A9" s="52" t="s">
        <v>26</v>
      </c>
      <c r="B9" s="50">
        <v>255696</v>
      </c>
      <c r="C9" s="50">
        <v>129803</v>
      </c>
      <c r="D9" s="50">
        <v>125893</v>
      </c>
      <c r="E9" s="51">
        <v>12.0743170018204</v>
      </c>
      <c r="F9" s="51">
        <v>6.1294762913275598</v>
      </c>
      <c r="G9" s="51">
        <v>5.94484071049283</v>
      </c>
      <c r="H9" s="51">
        <v>103.10581207851099</v>
      </c>
      <c r="I9" s="50">
        <v>108107</v>
      </c>
      <c r="J9" s="51">
        <v>2.3652122434254998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3">
      <c r="A10" s="52" t="s">
        <v>27</v>
      </c>
      <c r="B10" s="50">
        <v>377695</v>
      </c>
      <c r="C10" s="50">
        <v>192596</v>
      </c>
      <c r="D10" s="50">
        <v>185099</v>
      </c>
      <c r="E10" s="51">
        <v>17.835277673497199</v>
      </c>
      <c r="F10" s="51">
        <v>9.0946481653314795</v>
      </c>
      <c r="G10" s="51">
        <v>8.7406295081657603</v>
      </c>
      <c r="H10" s="51">
        <v>104.050264993328</v>
      </c>
      <c r="I10" s="50">
        <v>156330</v>
      </c>
      <c r="J10" s="51">
        <v>2.41601100236679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3">
      <c r="A11" s="52" t="s">
        <v>28</v>
      </c>
      <c r="B11" s="50">
        <v>108281</v>
      </c>
      <c r="C11" s="50">
        <v>54367</v>
      </c>
      <c r="D11" s="50">
        <v>53914</v>
      </c>
      <c r="E11" s="51">
        <v>5.1131778333415996</v>
      </c>
      <c r="F11" s="51">
        <v>2.5672845583738799</v>
      </c>
      <c r="G11" s="51">
        <v>2.5458932749677099</v>
      </c>
      <c r="H11" s="51">
        <v>100.84022702823</v>
      </c>
      <c r="I11" s="50">
        <v>49325</v>
      </c>
      <c r="J11" s="51">
        <v>2.1952559553978701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3">
      <c r="A12" s="52" t="s">
        <v>29</v>
      </c>
      <c r="B12" s="50">
        <v>103050</v>
      </c>
      <c r="C12" s="50">
        <v>52116</v>
      </c>
      <c r="D12" s="50">
        <v>50934</v>
      </c>
      <c r="E12" s="51">
        <v>4.8661628145829097</v>
      </c>
      <c r="F12" s="51">
        <v>2.46098924060944</v>
      </c>
      <c r="G12" s="51">
        <v>2.4051735739734701</v>
      </c>
      <c r="H12" s="51">
        <v>102.32065025326899</v>
      </c>
      <c r="I12" s="50">
        <v>47420</v>
      </c>
      <c r="J12" s="51">
        <v>2.17313369886124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3">
      <c r="A13" s="52" t="s">
        <v>30</v>
      </c>
      <c r="B13" s="50">
        <v>311704</v>
      </c>
      <c r="C13" s="50">
        <v>160705</v>
      </c>
      <c r="D13" s="50">
        <v>150999</v>
      </c>
      <c r="E13" s="51">
        <v>14.7190918384934</v>
      </c>
      <c r="F13" s="51">
        <v>7.5887112578121902</v>
      </c>
      <c r="G13" s="51">
        <v>7.1303805806812601</v>
      </c>
      <c r="H13" s="51">
        <v>106.427857138127</v>
      </c>
      <c r="I13" s="50">
        <v>129496</v>
      </c>
      <c r="J13" s="51">
        <v>2.4070550441712499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3">
      <c r="A14" s="52" t="s">
        <v>31</v>
      </c>
      <c r="B14" s="50">
        <v>171730</v>
      </c>
      <c r="C14" s="50">
        <v>88370</v>
      </c>
      <c r="D14" s="50">
        <v>83360</v>
      </c>
      <c r="E14" s="51">
        <v>8.1093269301147206</v>
      </c>
      <c r="F14" s="51">
        <v>4.1729530123696401</v>
      </c>
      <c r="G14" s="51">
        <v>3.9363739177450801</v>
      </c>
      <c r="H14" s="51">
        <v>106.010076775432</v>
      </c>
      <c r="I14" s="50">
        <v>72595</v>
      </c>
      <c r="J14" s="51">
        <v>2.3655899166609302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3">
      <c r="A15" s="52" t="s">
        <v>32</v>
      </c>
      <c r="B15" s="50">
        <v>122059</v>
      </c>
      <c r="C15" s="50">
        <v>61120</v>
      </c>
      <c r="D15" s="50">
        <v>60939</v>
      </c>
      <c r="E15" s="51">
        <v>5.7637939542472099</v>
      </c>
      <c r="F15" s="51">
        <v>2.8861705116672201</v>
      </c>
      <c r="G15" s="51">
        <v>2.8776234425799898</v>
      </c>
      <c r="H15" s="51">
        <v>100.297018329805</v>
      </c>
      <c r="I15" s="50">
        <v>56633</v>
      </c>
      <c r="J15" s="51">
        <v>2.1552628326240901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">
      <c r="A16" s="52" t="s">
        <v>33</v>
      </c>
      <c r="B16" s="50">
        <v>44023</v>
      </c>
      <c r="C16" s="50">
        <v>21867</v>
      </c>
      <c r="D16" s="50">
        <v>22156</v>
      </c>
      <c r="E16" s="51">
        <v>2.0788266432448599</v>
      </c>
      <c r="F16" s="51">
        <v>1.0325898327655001</v>
      </c>
      <c r="G16" s="51">
        <v>1.04623681047937</v>
      </c>
      <c r="H16" s="51">
        <v>98.695612926520994</v>
      </c>
      <c r="I16" s="50">
        <v>15657</v>
      </c>
      <c r="J16" s="51">
        <v>2.81171361052564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">
      <c r="A17" s="52" t="s">
        <v>34</v>
      </c>
      <c r="B17" s="50">
        <v>167375</v>
      </c>
      <c r="C17" s="50">
        <v>88027</v>
      </c>
      <c r="D17" s="50">
        <v>79348</v>
      </c>
      <c r="E17" s="51">
        <v>7.9036778368832001</v>
      </c>
      <c r="F17" s="51">
        <v>4.1567560803424497</v>
      </c>
      <c r="G17" s="51">
        <v>3.74692175654075</v>
      </c>
      <c r="H17" s="51">
        <v>110.937893834753</v>
      </c>
      <c r="I17" s="50">
        <v>74590</v>
      </c>
      <c r="J17" s="51">
        <v>2.2439335031505601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">
      <c r="A18" s="52" t="s">
        <v>35</v>
      </c>
      <c r="B18" s="50">
        <v>53784</v>
      </c>
      <c r="C18" s="50">
        <v>27144</v>
      </c>
      <c r="D18" s="50">
        <v>26640</v>
      </c>
      <c r="E18" s="51">
        <v>2.5397544960652798</v>
      </c>
      <c r="F18" s="51">
        <v>1.2817770348281301</v>
      </c>
      <c r="G18" s="51">
        <v>1.2579774612371499</v>
      </c>
      <c r="H18" s="51">
        <v>101.891891891892</v>
      </c>
      <c r="I18" s="50">
        <v>25435</v>
      </c>
      <c r="J18" s="51">
        <v>2.11456654216631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">
      <c r="A19" s="52" t="s">
        <v>36</v>
      </c>
      <c r="B19" s="50">
        <v>68966</v>
      </c>
      <c r="C19" s="50">
        <v>34201</v>
      </c>
      <c r="D19" s="50">
        <v>34765</v>
      </c>
      <c r="E19" s="51">
        <v>3.2566694291171698</v>
      </c>
      <c r="F19" s="51">
        <v>1.6150182864779199</v>
      </c>
      <c r="G19" s="51">
        <v>1.6416511426392499</v>
      </c>
      <c r="H19" s="51">
        <v>98.377678699841795</v>
      </c>
      <c r="I19" s="50">
        <v>32963</v>
      </c>
      <c r="J19" s="51">
        <v>2.09222461547796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">
      <c r="A20" s="52" t="s">
        <v>37</v>
      </c>
      <c r="B20" s="50">
        <v>55073</v>
      </c>
      <c r="C20" s="50">
        <v>27145</v>
      </c>
      <c r="D20" s="50">
        <v>27928</v>
      </c>
      <c r="E20" s="51">
        <v>2.6006228499517201</v>
      </c>
      <c r="F20" s="51">
        <v>1.2818242562043001</v>
      </c>
      <c r="G20" s="51">
        <v>1.31879859374742</v>
      </c>
      <c r="H20" s="51">
        <v>97.196362073904297</v>
      </c>
      <c r="I20" s="50">
        <v>26536</v>
      </c>
      <c r="J20" s="51">
        <v>2.0754069942719302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">
      <c r="A21" s="52" t="s">
        <v>38</v>
      </c>
      <c r="B21" s="50">
        <v>32541</v>
      </c>
      <c r="C21" s="50">
        <v>16377</v>
      </c>
      <c r="D21" s="50">
        <v>16164</v>
      </c>
      <c r="E21" s="51">
        <v>1.5366308020314601</v>
      </c>
      <c r="F21" s="51">
        <v>0.77334447757810998</v>
      </c>
      <c r="G21" s="51">
        <v>0.76328632445335398</v>
      </c>
      <c r="H21" s="51">
        <v>101.317743132888</v>
      </c>
      <c r="I21" s="50">
        <v>16005</v>
      </c>
      <c r="J21" s="51">
        <v>2.0331771321462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">
      <c r="A22" s="52" t="s">
        <v>39</v>
      </c>
      <c r="B22" s="50">
        <v>101533</v>
      </c>
      <c r="C22" s="50">
        <v>50503</v>
      </c>
      <c r="D22" s="50">
        <v>51030</v>
      </c>
      <c r="E22" s="51">
        <v>4.7945279869291202</v>
      </c>
      <c r="F22" s="51">
        <v>2.38482116084309</v>
      </c>
      <c r="G22" s="51">
        <v>2.4097068260860302</v>
      </c>
      <c r="H22" s="51">
        <v>98.967274152459296</v>
      </c>
      <c r="I22" s="50">
        <v>44828</v>
      </c>
      <c r="J22" s="51">
        <v>2.2649460158829302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">
      <c r="A23" s="52" t="s">
        <v>40</v>
      </c>
      <c r="B23" s="50">
        <v>80360</v>
      </c>
      <c r="C23" s="50">
        <v>40314</v>
      </c>
      <c r="D23" s="50">
        <v>40046</v>
      </c>
      <c r="E23" s="51">
        <v>3.7947097892273902</v>
      </c>
      <c r="F23" s="51">
        <v>1.90368255902082</v>
      </c>
      <c r="G23" s="51">
        <v>1.89102723020657</v>
      </c>
      <c r="H23" s="51">
        <v>100.66923038505701</v>
      </c>
      <c r="I23" s="50">
        <v>37573</v>
      </c>
      <c r="J23" s="51">
        <v>2.1387698613366002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">
      <c r="A24" s="52" t="s">
        <v>41</v>
      </c>
      <c r="B24" s="50">
        <v>63815</v>
      </c>
      <c r="C24" s="50">
        <v>32250</v>
      </c>
      <c r="D24" s="50">
        <v>31565</v>
      </c>
      <c r="E24" s="51">
        <v>3.0134321204522898</v>
      </c>
      <c r="F24" s="51">
        <v>1.52288938156525</v>
      </c>
      <c r="G24" s="51">
        <v>1.49054273888704</v>
      </c>
      <c r="H24" s="51">
        <v>102.170125138603</v>
      </c>
      <c r="I24" s="50">
        <v>31237</v>
      </c>
      <c r="J24" s="51">
        <v>2.0429298588212701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A2:J2"/>
    <mergeCell ref="A4:C4"/>
    <mergeCell ref="A5:C5"/>
    <mergeCell ref="H5:J5"/>
    <mergeCell ref="A6:A7"/>
    <mergeCell ref="B6:D6"/>
    <mergeCell ref="E6:G6"/>
    <mergeCell ref="H6:H7"/>
    <mergeCell ref="I6:I7"/>
    <mergeCell ref="J6:J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:J2"/>
    </sheetView>
  </sheetViews>
  <sheetFormatPr defaultRowHeight="16.5" x14ac:dyDescent="0.3"/>
  <cols>
    <col min="1" max="1" width="16.125" bestFit="1" customWidth="1"/>
    <col min="2" max="4" width="11.25" bestFit="1" customWidth="1"/>
    <col min="5" max="5" width="7.625" bestFit="1" customWidth="1"/>
    <col min="6" max="7" width="6.75" bestFit="1" customWidth="1"/>
    <col min="8" max="8" width="7.625" bestFit="1" customWidth="1"/>
    <col min="9" max="9" width="11.25" bestFit="1" customWidth="1"/>
    <col min="10" max="10" width="11" bestFit="1" customWidth="1"/>
  </cols>
  <sheetData>
    <row r="1" spans="1:26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x14ac:dyDescent="0.3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">
      <c r="A4" s="24" t="s">
        <v>42</v>
      </c>
      <c r="B4" s="25"/>
      <c r="C4" s="25"/>
      <c r="D4" s="46"/>
      <c r="E4" s="46"/>
      <c r="F4" s="46"/>
      <c r="G4" s="46"/>
      <c r="H4" s="46"/>
      <c r="I4" s="46"/>
      <c r="J4" s="4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">
      <c r="A5" s="24" t="s">
        <v>224</v>
      </c>
      <c r="B5" s="25"/>
      <c r="C5" s="25"/>
      <c r="D5" s="46"/>
      <c r="E5" s="46"/>
      <c r="F5" s="46"/>
      <c r="G5" s="46"/>
      <c r="H5" s="12" t="s">
        <v>225</v>
      </c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">
      <c r="A6" s="26" t="s">
        <v>1</v>
      </c>
      <c r="B6" s="27" t="s">
        <v>2</v>
      </c>
      <c r="C6" s="28"/>
      <c r="D6" s="29"/>
      <c r="E6" s="27" t="s">
        <v>6</v>
      </c>
      <c r="F6" s="28"/>
      <c r="G6" s="29"/>
      <c r="H6" s="26" t="s">
        <v>10</v>
      </c>
      <c r="I6" s="26" t="s">
        <v>11</v>
      </c>
      <c r="J6" s="26" t="s">
        <v>12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3">
      <c r="A7" s="32"/>
      <c r="B7" s="48" t="s">
        <v>3</v>
      </c>
      <c r="C7" s="48" t="s">
        <v>4</v>
      </c>
      <c r="D7" s="48" t="s">
        <v>5</v>
      </c>
      <c r="E7" s="48" t="s">
        <v>7</v>
      </c>
      <c r="F7" s="48" t="s">
        <v>8</v>
      </c>
      <c r="G7" s="48" t="s">
        <v>9</v>
      </c>
      <c r="H7" s="32"/>
      <c r="I7" s="32"/>
      <c r="J7" s="3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3">
      <c r="A8" s="52" t="s">
        <v>226</v>
      </c>
      <c r="B8" s="50">
        <v>51779148</v>
      </c>
      <c r="C8" s="50">
        <v>25855611</v>
      </c>
      <c r="D8" s="50">
        <v>25923537</v>
      </c>
      <c r="E8" s="51">
        <v>100</v>
      </c>
      <c r="F8" s="51">
        <v>49.934407958972201</v>
      </c>
      <c r="G8" s="51">
        <v>50.065592041027799</v>
      </c>
      <c r="H8" s="51">
        <v>99.737975570231796</v>
      </c>
      <c r="I8" s="50">
        <v>21662900</v>
      </c>
      <c r="J8" s="51">
        <v>2.39022236173366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3">
      <c r="A9" s="52" t="s">
        <v>43</v>
      </c>
      <c r="B9" s="50">
        <v>9851767</v>
      </c>
      <c r="C9" s="50">
        <v>4826345</v>
      </c>
      <c r="D9" s="50">
        <v>5025422</v>
      </c>
      <c r="E9" s="51">
        <v>19.026514302630101</v>
      </c>
      <c r="F9" s="51">
        <v>9.3210205003759405</v>
      </c>
      <c r="G9" s="51">
        <v>9.7054938022541393</v>
      </c>
      <c r="H9" s="51">
        <v>96.038601335370402</v>
      </c>
      <c r="I9" s="50">
        <v>4224387</v>
      </c>
      <c r="J9" s="51">
        <v>2.33211753563298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3">
      <c r="A10" s="52" t="s">
        <v>44</v>
      </c>
      <c r="B10" s="50">
        <v>3467055</v>
      </c>
      <c r="C10" s="50">
        <v>1707568</v>
      </c>
      <c r="D10" s="50">
        <v>1759487</v>
      </c>
      <c r="E10" s="51">
        <v>6.69585177415434</v>
      </c>
      <c r="F10" s="51">
        <v>3.2977908404363898</v>
      </c>
      <c r="G10" s="51">
        <v>3.3980609337179501</v>
      </c>
      <c r="H10" s="51">
        <v>97.049196726091196</v>
      </c>
      <c r="I10" s="50">
        <v>1468069</v>
      </c>
      <c r="J10" s="51">
        <v>2.36164308353354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3">
      <c r="A11" s="52" t="s">
        <v>45</v>
      </c>
      <c r="B11" s="50">
        <v>2474309</v>
      </c>
      <c r="C11" s="50">
        <v>1227177</v>
      </c>
      <c r="D11" s="50">
        <v>1247132</v>
      </c>
      <c r="E11" s="51">
        <v>4.7785819110040197</v>
      </c>
      <c r="F11" s="51">
        <v>2.37002161565115</v>
      </c>
      <c r="G11" s="51">
        <v>2.4085602953528702</v>
      </c>
      <c r="H11" s="51">
        <v>98.399928796631002</v>
      </c>
      <c r="I11" s="50">
        <v>1008158</v>
      </c>
      <c r="J11" s="51">
        <v>2.4542869272475101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3">
      <c r="A12" s="52" t="s">
        <v>46</v>
      </c>
      <c r="B12" s="50">
        <v>2950771</v>
      </c>
      <c r="C12" s="50">
        <v>1480645</v>
      </c>
      <c r="D12" s="50">
        <v>1470126</v>
      </c>
      <c r="E12" s="51">
        <v>5.6987631391694604</v>
      </c>
      <c r="F12" s="51">
        <v>2.8595391333978699</v>
      </c>
      <c r="G12" s="51">
        <v>2.8392240057715901</v>
      </c>
      <c r="H12" s="51">
        <v>100.715516901272</v>
      </c>
      <c r="I12" s="50">
        <v>1191418</v>
      </c>
      <c r="J12" s="51">
        <v>2.4766882823660499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3">
      <c r="A13" s="52" t="s">
        <v>47</v>
      </c>
      <c r="B13" s="50">
        <v>1464037</v>
      </c>
      <c r="C13" s="50">
        <v>725343</v>
      </c>
      <c r="D13" s="50">
        <v>738694</v>
      </c>
      <c r="E13" s="51">
        <v>2.8274644457262998</v>
      </c>
      <c r="F13" s="51">
        <v>1.4008399674710801</v>
      </c>
      <c r="G13" s="51">
        <v>1.42662447825522</v>
      </c>
      <c r="H13" s="51">
        <v>98.1926210311712</v>
      </c>
      <c r="I13" s="50">
        <v>593739</v>
      </c>
      <c r="J13" s="51">
        <v>2.4657922083609098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3">
      <c r="A14" s="52" t="s">
        <v>48</v>
      </c>
      <c r="B14" s="50">
        <v>1501378</v>
      </c>
      <c r="C14" s="50">
        <v>750415</v>
      </c>
      <c r="D14" s="50">
        <v>750963</v>
      </c>
      <c r="E14" s="51">
        <v>2.89958034844451</v>
      </c>
      <c r="F14" s="51">
        <v>1.44926100367662</v>
      </c>
      <c r="G14" s="51">
        <v>1.4503193447678999</v>
      </c>
      <c r="H14" s="51">
        <v>99.927027030625993</v>
      </c>
      <c r="I14" s="50">
        <v>615642</v>
      </c>
      <c r="J14" s="51">
        <v>2.43871925567132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3">
      <c r="A15" s="52" t="s">
        <v>49</v>
      </c>
      <c r="B15" s="50">
        <v>1164489</v>
      </c>
      <c r="C15" s="50">
        <v>599243</v>
      </c>
      <c r="D15" s="50">
        <v>565246</v>
      </c>
      <c r="E15" s="51">
        <v>2.2489535749023899</v>
      </c>
      <c r="F15" s="51">
        <v>1.15730563971427</v>
      </c>
      <c r="G15" s="51">
        <v>1.0916479351881201</v>
      </c>
      <c r="H15" s="51">
        <v>106.014549417422</v>
      </c>
      <c r="I15" s="50">
        <v>458894</v>
      </c>
      <c r="J15" s="51">
        <v>2.5375990969592102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">
      <c r="A16" s="52" t="s">
        <v>50</v>
      </c>
      <c r="B16" s="50">
        <v>283198</v>
      </c>
      <c r="C16" s="50">
        <v>141253</v>
      </c>
      <c r="D16" s="50">
        <v>141945</v>
      </c>
      <c r="E16" s="51">
        <v>0.54693445322816003</v>
      </c>
      <c r="F16" s="51">
        <v>0.27279900395425599</v>
      </c>
      <c r="G16" s="51">
        <v>0.27413544927390499</v>
      </c>
      <c r="H16" s="51">
        <v>99.512487230969697</v>
      </c>
      <c r="I16" s="50">
        <v>110573</v>
      </c>
      <c r="J16" s="51">
        <v>2.5611858229404998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">
      <c r="A17" s="52" t="s">
        <v>51</v>
      </c>
      <c r="B17" s="50">
        <v>12890445</v>
      </c>
      <c r="C17" s="50">
        <v>6483951</v>
      </c>
      <c r="D17" s="50">
        <v>6406494</v>
      </c>
      <c r="E17" s="51">
        <v>24.8950504168203</v>
      </c>
      <c r="F17" s="51">
        <v>12.5223207612454</v>
      </c>
      <c r="G17" s="51">
        <v>12.372729655574901</v>
      </c>
      <c r="H17" s="51">
        <v>101.20903882841399</v>
      </c>
      <c r="I17" s="50">
        <v>5145099</v>
      </c>
      <c r="J17" s="51">
        <v>2.50538327833925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">
      <c r="A18" s="52" t="s">
        <v>52</v>
      </c>
      <c r="B18" s="50">
        <v>1548078</v>
      </c>
      <c r="C18" s="50">
        <v>779669</v>
      </c>
      <c r="D18" s="50">
        <v>768409</v>
      </c>
      <c r="E18" s="51">
        <v>2.9897710947271698</v>
      </c>
      <c r="F18" s="51">
        <v>1.5057586501809599</v>
      </c>
      <c r="G18" s="51">
        <v>1.48401244454621</v>
      </c>
      <c r="H18" s="51">
        <v>101.46536544991</v>
      </c>
      <c r="I18" s="50">
        <v>699946</v>
      </c>
      <c r="J18" s="51">
        <v>2.21171061767622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">
      <c r="A19" s="52" t="s">
        <v>53</v>
      </c>
      <c r="B19" s="50">
        <v>1593903</v>
      </c>
      <c r="C19" s="50">
        <v>804965</v>
      </c>
      <c r="D19" s="50">
        <v>788938</v>
      </c>
      <c r="E19" s="51">
        <v>3.07827197156662</v>
      </c>
      <c r="F19" s="51">
        <v>1.5546122929639601</v>
      </c>
      <c r="G19" s="51">
        <v>1.5236596786026699</v>
      </c>
      <c r="H19" s="51">
        <v>102.03146508344101</v>
      </c>
      <c r="I19" s="50">
        <v>692679</v>
      </c>
      <c r="J19" s="51">
        <v>2.3010701926866601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">
      <c r="A20" s="52" t="s">
        <v>54</v>
      </c>
      <c r="B20" s="50">
        <v>2117685</v>
      </c>
      <c r="C20" s="50">
        <v>1076905</v>
      </c>
      <c r="D20" s="50">
        <v>1040780</v>
      </c>
      <c r="E20" s="51">
        <v>4.0898413392201798</v>
      </c>
      <c r="F20" s="51">
        <v>2.0798044031160998</v>
      </c>
      <c r="G20" s="51">
        <v>2.0100369361040902</v>
      </c>
      <c r="H20" s="51">
        <v>103.47095447645</v>
      </c>
      <c r="I20" s="50">
        <v>924730</v>
      </c>
      <c r="J20" s="51">
        <v>2.2900576384458202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">
      <c r="A21" s="52" t="s">
        <v>55</v>
      </c>
      <c r="B21" s="50">
        <v>1851694</v>
      </c>
      <c r="C21" s="50">
        <v>920846</v>
      </c>
      <c r="D21" s="50">
        <v>930848</v>
      </c>
      <c r="E21" s="51">
        <v>3.5761384100024198</v>
      </c>
      <c r="F21" s="51">
        <v>1.77841087690358</v>
      </c>
      <c r="G21" s="51">
        <v>1.79772753309885</v>
      </c>
      <c r="H21" s="51">
        <v>98.925495891917905</v>
      </c>
      <c r="I21" s="50">
        <v>798121</v>
      </c>
      <c r="J21" s="51">
        <v>2.3200667567950202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">
      <c r="A22" s="52" t="s">
        <v>56</v>
      </c>
      <c r="B22" s="50">
        <v>1893444</v>
      </c>
      <c r="C22" s="50">
        <v>947078</v>
      </c>
      <c r="D22" s="50">
        <v>946366</v>
      </c>
      <c r="E22" s="51">
        <v>3.6567693234349901</v>
      </c>
      <c r="F22" s="51">
        <v>1.82907219717095</v>
      </c>
      <c r="G22" s="51">
        <v>1.82769712626403</v>
      </c>
      <c r="H22" s="51">
        <v>100.07523516271699</v>
      </c>
      <c r="I22" s="50">
        <v>851587</v>
      </c>
      <c r="J22" s="51">
        <v>2.2234299020534598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">
      <c r="A23" s="52" t="s">
        <v>57</v>
      </c>
      <c r="B23" s="50">
        <v>2688747</v>
      </c>
      <c r="C23" s="50">
        <v>1351679</v>
      </c>
      <c r="D23" s="50">
        <v>1337068</v>
      </c>
      <c r="E23" s="51">
        <v>5.1927215951873098</v>
      </c>
      <c r="F23" s="51">
        <v>2.6104697589848298</v>
      </c>
      <c r="G23" s="51">
        <v>2.58225183620248</v>
      </c>
      <c r="H23" s="51">
        <v>101.092764167567</v>
      </c>
      <c r="I23" s="50">
        <v>1193620</v>
      </c>
      <c r="J23" s="51">
        <v>2.2525988170439502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">
      <c r="A24" s="52" t="s">
        <v>58</v>
      </c>
      <c r="B24" s="50">
        <v>3379981</v>
      </c>
      <c r="C24" s="50">
        <v>1701185</v>
      </c>
      <c r="D24" s="50">
        <v>1678796</v>
      </c>
      <c r="E24" s="51">
        <v>6.52768755484351</v>
      </c>
      <c r="F24" s="51">
        <v>3.2854634842581798</v>
      </c>
      <c r="G24" s="51">
        <v>3.2422240705853298</v>
      </c>
      <c r="H24" s="51">
        <v>101.333634342708</v>
      </c>
      <c r="I24" s="50">
        <v>1407283</v>
      </c>
      <c r="J24" s="51">
        <v>2.4017777518807502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">
      <c r="A25" s="52" t="s">
        <v>59</v>
      </c>
      <c r="B25" s="50">
        <v>658167</v>
      </c>
      <c r="C25" s="50">
        <v>331344</v>
      </c>
      <c r="D25" s="50">
        <v>326823</v>
      </c>
      <c r="E25" s="51">
        <v>1.27110434493824</v>
      </c>
      <c r="F25" s="51">
        <v>0.63991782947065901</v>
      </c>
      <c r="G25" s="51">
        <v>0.63118651546757798</v>
      </c>
      <c r="H25" s="51">
        <v>101.383317575568</v>
      </c>
      <c r="I25" s="50">
        <v>278955</v>
      </c>
      <c r="J25" s="51">
        <v>2.3594020540947498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A2:J2"/>
    <mergeCell ref="A4:C4"/>
    <mergeCell ref="A5:C5"/>
    <mergeCell ref="H5:J5"/>
    <mergeCell ref="A6:A7"/>
    <mergeCell ref="B6:D6"/>
    <mergeCell ref="E6:G6"/>
    <mergeCell ref="H6:H7"/>
    <mergeCell ref="I6:I7"/>
    <mergeCell ref="J6:J7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workbookViewId="0">
      <selection activeCell="A2" sqref="A2:N2"/>
    </sheetView>
  </sheetViews>
  <sheetFormatPr defaultRowHeight="16.5" x14ac:dyDescent="0.3"/>
  <cols>
    <col min="1" max="1" width="13.125" bestFit="1" customWidth="1"/>
    <col min="2" max="2" width="3.25" bestFit="1" customWidth="1"/>
    <col min="3" max="3" width="9.125" bestFit="1" customWidth="1"/>
    <col min="4" max="5" width="7.625" bestFit="1" customWidth="1"/>
    <col min="6" max="6" width="9.125" bestFit="1" customWidth="1"/>
    <col min="7" max="8" width="7.625" bestFit="1" customWidth="1"/>
    <col min="9" max="9" width="9.125" bestFit="1" customWidth="1"/>
    <col min="10" max="11" width="7.625" bestFit="1" customWidth="1"/>
    <col min="12" max="12" width="9.125" bestFit="1" customWidth="1"/>
    <col min="13" max="14" width="7.625" bestFit="1" customWidth="1"/>
    <col min="15" max="15" width="9.125" bestFit="1" customWidth="1"/>
    <col min="16" max="17" width="7.625" bestFit="1" customWidth="1"/>
    <col min="18" max="18" width="9.125" bestFit="1" customWidth="1"/>
    <col min="19" max="20" width="7.625" bestFit="1" customWidth="1"/>
    <col min="21" max="21" width="9.125" bestFit="1" customWidth="1"/>
    <col min="22" max="23" width="7.625" bestFit="1" customWidth="1"/>
    <col min="24" max="24" width="9.125" bestFit="1" customWidth="1"/>
    <col min="25" max="26" width="7.625" bestFit="1" customWidth="1"/>
    <col min="27" max="27" width="8.625" bestFit="1" customWidth="1"/>
    <col min="28" max="29" width="7.5" bestFit="1" customWidth="1"/>
    <col min="30" max="30" width="8.625" bestFit="1" customWidth="1"/>
    <col min="31" max="31" width="7.5" bestFit="1" customWidth="1"/>
    <col min="32" max="32" width="8.875" bestFit="1" customWidth="1"/>
    <col min="33" max="33" width="8.625" bestFit="1" customWidth="1"/>
    <col min="34" max="35" width="7.5" bestFit="1" customWidth="1"/>
    <col min="36" max="36" width="8.625" bestFit="1" customWidth="1"/>
    <col min="37" max="38" width="7.5" bestFit="1" customWidth="1"/>
  </cols>
  <sheetData>
    <row r="1" spans="1:38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</row>
    <row r="2" spans="1:38" ht="22.5" x14ac:dyDescent="0.3">
      <c r="A2" s="22" t="s">
        <v>103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</row>
    <row r="3" spans="1:38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</row>
    <row r="4" spans="1:38" x14ac:dyDescent="0.3">
      <c r="A4" s="24" t="s">
        <v>62</v>
      </c>
      <c r="B4" s="25"/>
      <c r="C4" s="2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</row>
    <row r="5" spans="1:38" x14ac:dyDescent="0.3">
      <c r="A5" s="24" t="s">
        <v>228</v>
      </c>
      <c r="B5" s="25"/>
      <c r="C5" s="25"/>
      <c r="D5" s="46"/>
      <c r="E5" s="46"/>
      <c r="F5" s="46"/>
      <c r="G5" s="46"/>
      <c r="H5" s="46"/>
      <c r="I5" s="46"/>
      <c r="J5" s="46"/>
      <c r="K5" s="46"/>
      <c r="L5" s="12" t="s">
        <v>225</v>
      </c>
      <c r="M5" s="13"/>
      <c r="N5" s="13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</row>
    <row r="6" spans="1:38" x14ac:dyDescent="0.3">
      <c r="A6" s="34" t="s">
        <v>104</v>
      </c>
      <c r="B6" s="35"/>
      <c r="C6" s="44" t="s">
        <v>64</v>
      </c>
      <c r="D6" s="55"/>
      <c r="E6" s="55"/>
      <c r="F6" s="56" t="s">
        <v>65</v>
      </c>
      <c r="G6" s="57"/>
      <c r="H6" s="57"/>
      <c r="I6" s="56" t="s">
        <v>66</v>
      </c>
      <c r="J6" s="57"/>
      <c r="K6" s="57"/>
      <c r="L6" s="56" t="s">
        <v>220</v>
      </c>
      <c r="M6" s="57"/>
      <c r="N6" s="57"/>
      <c r="O6" s="56" t="s">
        <v>67</v>
      </c>
      <c r="P6" s="57"/>
      <c r="Q6" s="57"/>
      <c r="R6" s="56" t="s">
        <v>68</v>
      </c>
      <c r="S6" s="57"/>
      <c r="T6" s="57"/>
      <c r="U6" s="56" t="s">
        <v>69</v>
      </c>
      <c r="V6" s="57"/>
      <c r="W6" s="57"/>
      <c r="X6" s="56" t="s">
        <v>70</v>
      </c>
      <c r="Y6" s="57"/>
      <c r="Z6" s="57"/>
      <c r="AA6" s="58" t="s">
        <v>71</v>
      </c>
      <c r="AB6" s="57"/>
      <c r="AC6" s="57"/>
      <c r="AD6" s="58" t="s">
        <v>72</v>
      </c>
      <c r="AE6" s="57"/>
      <c r="AF6" s="57"/>
      <c r="AG6" s="58" t="s">
        <v>73</v>
      </c>
      <c r="AH6" s="57"/>
      <c r="AI6" s="57"/>
      <c r="AJ6" s="58" t="s">
        <v>74</v>
      </c>
      <c r="AK6" s="57"/>
      <c r="AL6" s="57"/>
    </row>
    <row r="7" spans="1:38" x14ac:dyDescent="0.3">
      <c r="A7" s="36"/>
      <c r="B7" s="37"/>
      <c r="C7" s="48" t="s">
        <v>2</v>
      </c>
      <c r="D7" s="48" t="s">
        <v>105</v>
      </c>
      <c r="E7" s="48" t="s">
        <v>106</v>
      </c>
      <c r="F7" s="48" t="s">
        <v>2</v>
      </c>
      <c r="G7" s="48" t="s">
        <v>105</v>
      </c>
      <c r="H7" s="48" t="s">
        <v>106</v>
      </c>
      <c r="I7" s="48" t="s">
        <v>2</v>
      </c>
      <c r="J7" s="48" t="s">
        <v>105</v>
      </c>
      <c r="K7" s="48" t="s">
        <v>106</v>
      </c>
      <c r="L7" s="48" t="s">
        <v>2</v>
      </c>
      <c r="M7" s="48" t="s">
        <v>105</v>
      </c>
      <c r="N7" s="48" t="s">
        <v>106</v>
      </c>
      <c r="O7" s="48" t="s">
        <v>2</v>
      </c>
      <c r="P7" s="48" t="s">
        <v>105</v>
      </c>
      <c r="Q7" s="48" t="s">
        <v>106</v>
      </c>
      <c r="R7" s="48" t="s">
        <v>2</v>
      </c>
      <c r="S7" s="48" t="s">
        <v>105</v>
      </c>
      <c r="T7" s="48" t="s">
        <v>106</v>
      </c>
      <c r="U7" s="48" t="s">
        <v>2</v>
      </c>
      <c r="V7" s="48" t="s">
        <v>105</v>
      </c>
      <c r="W7" s="48" t="s">
        <v>106</v>
      </c>
      <c r="X7" s="48" t="s">
        <v>2</v>
      </c>
      <c r="Y7" s="48" t="s">
        <v>105</v>
      </c>
      <c r="Z7" s="48" t="s">
        <v>106</v>
      </c>
      <c r="AA7" s="49" t="s">
        <v>2</v>
      </c>
      <c r="AB7" s="49" t="s">
        <v>105</v>
      </c>
      <c r="AC7" s="49" t="s">
        <v>106</v>
      </c>
      <c r="AD7" s="49" t="s">
        <v>2</v>
      </c>
      <c r="AE7" s="49" t="s">
        <v>105</v>
      </c>
      <c r="AF7" s="49" t="s">
        <v>106</v>
      </c>
      <c r="AG7" s="49" t="s">
        <v>2</v>
      </c>
      <c r="AH7" s="49" t="s">
        <v>105</v>
      </c>
      <c r="AI7" s="49" t="s">
        <v>106</v>
      </c>
      <c r="AJ7" s="49" t="s">
        <v>2</v>
      </c>
      <c r="AK7" s="49" t="s">
        <v>105</v>
      </c>
      <c r="AL7" s="49" t="s">
        <v>106</v>
      </c>
    </row>
    <row r="8" spans="1:38" x14ac:dyDescent="0.3">
      <c r="A8" s="30" t="s">
        <v>107</v>
      </c>
      <c r="B8" s="52" t="s">
        <v>3</v>
      </c>
      <c r="C8" s="50">
        <v>101533</v>
      </c>
      <c r="D8" s="51">
        <v>100</v>
      </c>
      <c r="E8" s="51">
        <v>98.967274152459296</v>
      </c>
      <c r="F8" s="50">
        <v>39604</v>
      </c>
      <c r="G8" s="51">
        <v>100</v>
      </c>
      <c r="H8" s="51">
        <v>98.277761089416202</v>
      </c>
      <c r="I8" s="50">
        <v>9365</v>
      </c>
      <c r="J8" s="51">
        <v>100</v>
      </c>
      <c r="K8" s="51">
        <v>97.740709459459495</v>
      </c>
      <c r="L8" s="50">
        <v>26767</v>
      </c>
      <c r="M8" s="51">
        <v>100</v>
      </c>
      <c r="N8" s="51">
        <v>99.932775619958207</v>
      </c>
      <c r="O8" s="50">
        <v>3596</v>
      </c>
      <c r="P8" s="51">
        <v>100</v>
      </c>
      <c r="Q8" s="51">
        <v>102.477477477477</v>
      </c>
      <c r="R8" s="50">
        <v>3482</v>
      </c>
      <c r="S8" s="51">
        <v>100</v>
      </c>
      <c r="T8" s="51">
        <v>103.38785046728999</v>
      </c>
      <c r="U8" s="50">
        <v>3066</v>
      </c>
      <c r="V8" s="51">
        <v>100</v>
      </c>
      <c r="W8" s="51">
        <v>91.625</v>
      </c>
      <c r="X8" s="50">
        <v>2534</v>
      </c>
      <c r="Y8" s="51">
        <v>100</v>
      </c>
      <c r="Z8" s="51">
        <v>103.207698476343</v>
      </c>
      <c r="AA8" s="53">
        <v>2240</v>
      </c>
      <c r="AB8" s="54">
        <v>100</v>
      </c>
      <c r="AC8" s="54">
        <v>96.836555360281196</v>
      </c>
      <c r="AD8" s="53">
        <v>3421</v>
      </c>
      <c r="AE8" s="54">
        <v>100</v>
      </c>
      <c r="AF8" s="54">
        <v>92.841037204058594</v>
      </c>
      <c r="AG8" s="53">
        <v>3698</v>
      </c>
      <c r="AH8" s="54">
        <v>100</v>
      </c>
      <c r="AI8" s="54">
        <v>99.138395261173898</v>
      </c>
      <c r="AJ8" s="53">
        <v>3760</v>
      </c>
      <c r="AK8" s="54">
        <v>100</v>
      </c>
      <c r="AL8" s="54">
        <v>105.68927789934401</v>
      </c>
    </row>
    <row r="9" spans="1:38" x14ac:dyDescent="0.3">
      <c r="A9" s="31"/>
      <c r="B9" s="52" t="s">
        <v>4</v>
      </c>
      <c r="C9" s="50">
        <v>50503</v>
      </c>
      <c r="D9" s="51">
        <v>100</v>
      </c>
      <c r="E9" s="51"/>
      <c r="F9" s="50">
        <v>19630</v>
      </c>
      <c r="G9" s="51">
        <v>100</v>
      </c>
      <c r="H9" s="51"/>
      <c r="I9" s="50">
        <v>4629</v>
      </c>
      <c r="J9" s="51">
        <v>100</v>
      </c>
      <c r="K9" s="51"/>
      <c r="L9" s="50">
        <v>13379</v>
      </c>
      <c r="M9" s="51">
        <v>100</v>
      </c>
      <c r="N9" s="51"/>
      <c r="O9" s="50">
        <v>1820</v>
      </c>
      <c r="P9" s="51">
        <v>100</v>
      </c>
      <c r="Q9" s="51"/>
      <c r="R9" s="50">
        <v>1770</v>
      </c>
      <c r="S9" s="51">
        <v>100</v>
      </c>
      <c r="T9" s="51"/>
      <c r="U9" s="50">
        <v>1466</v>
      </c>
      <c r="V9" s="51">
        <v>100</v>
      </c>
      <c r="W9" s="51"/>
      <c r="X9" s="50">
        <v>1287</v>
      </c>
      <c r="Y9" s="51">
        <v>100</v>
      </c>
      <c r="Z9" s="51"/>
      <c r="AA9" s="53">
        <v>1102</v>
      </c>
      <c r="AB9" s="54">
        <v>100</v>
      </c>
      <c r="AC9" s="54"/>
      <c r="AD9" s="53">
        <v>1647</v>
      </c>
      <c r="AE9" s="54">
        <v>100</v>
      </c>
      <c r="AF9" s="54"/>
      <c r="AG9" s="53">
        <v>1841</v>
      </c>
      <c r="AH9" s="54">
        <v>100</v>
      </c>
      <c r="AI9" s="54"/>
      <c r="AJ9" s="53">
        <v>1932</v>
      </c>
      <c r="AK9" s="54">
        <v>100</v>
      </c>
      <c r="AL9" s="54"/>
    </row>
    <row r="10" spans="1:38" x14ac:dyDescent="0.3">
      <c r="A10" s="32"/>
      <c r="B10" s="52" t="s">
        <v>5</v>
      </c>
      <c r="C10" s="50">
        <v>51030</v>
      </c>
      <c r="D10" s="51">
        <v>100</v>
      </c>
      <c r="E10" s="51"/>
      <c r="F10" s="50">
        <v>19974</v>
      </c>
      <c r="G10" s="51">
        <v>100</v>
      </c>
      <c r="H10" s="51"/>
      <c r="I10" s="50">
        <v>4736</v>
      </c>
      <c r="J10" s="51">
        <v>100</v>
      </c>
      <c r="K10" s="51"/>
      <c r="L10" s="50">
        <v>13388</v>
      </c>
      <c r="M10" s="51">
        <v>100</v>
      </c>
      <c r="N10" s="51"/>
      <c r="O10" s="50">
        <v>1776</v>
      </c>
      <c r="P10" s="51">
        <v>100</v>
      </c>
      <c r="Q10" s="51"/>
      <c r="R10" s="50">
        <v>1712</v>
      </c>
      <c r="S10" s="51">
        <v>100</v>
      </c>
      <c r="T10" s="51"/>
      <c r="U10" s="50">
        <v>1600</v>
      </c>
      <c r="V10" s="51">
        <v>100</v>
      </c>
      <c r="W10" s="51"/>
      <c r="X10" s="50">
        <v>1247</v>
      </c>
      <c r="Y10" s="51">
        <v>100</v>
      </c>
      <c r="Z10" s="51"/>
      <c r="AA10" s="53">
        <v>1138</v>
      </c>
      <c r="AB10" s="54">
        <v>100</v>
      </c>
      <c r="AC10" s="54"/>
      <c r="AD10" s="53">
        <v>1774</v>
      </c>
      <c r="AE10" s="54">
        <v>100</v>
      </c>
      <c r="AF10" s="54"/>
      <c r="AG10" s="53">
        <v>1857</v>
      </c>
      <c r="AH10" s="54">
        <v>100</v>
      </c>
      <c r="AI10" s="54"/>
      <c r="AJ10" s="53">
        <v>1828</v>
      </c>
      <c r="AK10" s="54">
        <v>100</v>
      </c>
      <c r="AL10" s="54"/>
    </row>
    <row r="11" spans="1:38" x14ac:dyDescent="0.3">
      <c r="A11" s="30" t="s">
        <v>108</v>
      </c>
      <c r="B11" s="52" t="s">
        <v>3</v>
      </c>
      <c r="C11" s="50">
        <v>686</v>
      </c>
      <c r="D11" s="51">
        <v>0.67564240197768199</v>
      </c>
      <c r="E11" s="51">
        <v>99.418604651162795</v>
      </c>
      <c r="F11" s="50">
        <v>211</v>
      </c>
      <c r="G11" s="51">
        <v>0.53277446722553301</v>
      </c>
      <c r="H11" s="51">
        <v>93.577981651376106</v>
      </c>
      <c r="I11" s="50">
        <v>17</v>
      </c>
      <c r="J11" s="51">
        <v>0.18152696209289901</v>
      </c>
      <c r="K11" s="51">
        <v>88.8888888888889</v>
      </c>
      <c r="L11" s="50">
        <v>406</v>
      </c>
      <c r="M11" s="51">
        <v>1.51679306608884</v>
      </c>
      <c r="N11" s="51">
        <v>100.990099009901</v>
      </c>
      <c r="O11" s="50">
        <v>9</v>
      </c>
      <c r="P11" s="51">
        <v>0.25027808676307001</v>
      </c>
      <c r="Q11" s="51">
        <v>200</v>
      </c>
      <c r="R11" s="50">
        <v>11</v>
      </c>
      <c r="S11" s="51">
        <v>0.31591039632395201</v>
      </c>
      <c r="T11" s="51">
        <v>120</v>
      </c>
      <c r="U11" s="50">
        <v>3</v>
      </c>
      <c r="V11" s="51">
        <v>9.7847358121330705E-2</v>
      </c>
      <c r="W11" s="51">
        <v>200</v>
      </c>
      <c r="X11" s="50">
        <v>5</v>
      </c>
      <c r="Y11" s="51">
        <v>0.197316495659037</v>
      </c>
      <c r="Z11" s="51">
        <v>150</v>
      </c>
      <c r="AA11" s="53">
        <v>2</v>
      </c>
      <c r="AB11" s="54">
        <v>8.9285714285714302E-2</v>
      </c>
      <c r="AC11" s="54">
        <v>0</v>
      </c>
      <c r="AD11" s="53">
        <v>4</v>
      </c>
      <c r="AE11" s="54">
        <v>0.116924875767319</v>
      </c>
      <c r="AF11" s="54">
        <v>33.3333333333333</v>
      </c>
      <c r="AG11" s="53">
        <v>9</v>
      </c>
      <c r="AH11" s="54">
        <v>0.243374797187669</v>
      </c>
      <c r="AI11" s="54">
        <v>125</v>
      </c>
      <c r="AJ11" s="53">
        <v>9</v>
      </c>
      <c r="AK11" s="54">
        <v>0.23936170212766</v>
      </c>
      <c r="AL11" s="54">
        <v>125</v>
      </c>
    </row>
    <row r="12" spans="1:38" x14ac:dyDescent="0.3">
      <c r="A12" s="31"/>
      <c r="B12" s="52" t="s">
        <v>4</v>
      </c>
      <c r="C12" s="50">
        <v>342</v>
      </c>
      <c r="D12" s="51">
        <v>0.67718749381224896</v>
      </c>
      <c r="E12" s="51"/>
      <c r="F12" s="50">
        <v>102</v>
      </c>
      <c r="G12" s="51">
        <v>0.51961283749363196</v>
      </c>
      <c r="H12" s="51"/>
      <c r="I12" s="50">
        <v>8</v>
      </c>
      <c r="J12" s="51">
        <v>0.172823503996544</v>
      </c>
      <c r="K12" s="51"/>
      <c r="L12" s="50">
        <v>204</v>
      </c>
      <c r="M12" s="51">
        <v>1.5247776365946599</v>
      </c>
      <c r="N12" s="51"/>
      <c r="O12" s="50">
        <v>6</v>
      </c>
      <c r="P12" s="51">
        <v>0.32967032967033</v>
      </c>
      <c r="Q12" s="51"/>
      <c r="R12" s="50">
        <v>6</v>
      </c>
      <c r="S12" s="51">
        <v>0.338983050847458</v>
      </c>
      <c r="T12" s="51"/>
      <c r="U12" s="50">
        <v>2</v>
      </c>
      <c r="V12" s="51">
        <v>0.13642564802182799</v>
      </c>
      <c r="W12" s="51"/>
      <c r="X12" s="50">
        <v>3</v>
      </c>
      <c r="Y12" s="51">
        <v>0.23310023310023301</v>
      </c>
      <c r="Z12" s="51"/>
      <c r="AA12" s="53">
        <v>0</v>
      </c>
      <c r="AB12" s="54">
        <v>0</v>
      </c>
      <c r="AC12" s="54"/>
      <c r="AD12" s="53">
        <v>1</v>
      </c>
      <c r="AE12" s="54">
        <v>6.0716454159077102E-2</v>
      </c>
      <c r="AF12" s="54"/>
      <c r="AG12" s="53">
        <v>5</v>
      </c>
      <c r="AH12" s="54">
        <v>0.271591526344378</v>
      </c>
      <c r="AI12" s="54"/>
      <c r="AJ12" s="53">
        <v>5</v>
      </c>
      <c r="AK12" s="54">
        <v>0.25879917184265</v>
      </c>
      <c r="AL12" s="54"/>
    </row>
    <row r="13" spans="1:38" x14ac:dyDescent="0.3">
      <c r="A13" s="32"/>
      <c r="B13" s="52" t="s">
        <v>5</v>
      </c>
      <c r="C13" s="50">
        <v>344</v>
      </c>
      <c r="D13" s="51">
        <v>0.67411326670585903</v>
      </c>
      <c r="E13" s="51"/>
      <c r="F13" s="50">
        <v>109</v>
      </c>
      <c r="G13" s="51">
        <v>0.54570942224892405</v>
      </c>
      <c r="H13" s="51"/>
      <c r="I13" s="50">
        <v>9</v>
      </c>
      <c r="J13" s="51">
        <v>0.19003378378378399</v>
      </c>
      <c r="K13" s="51"/>
      <c r="L13" s="50">
        <v>202</v>
      </c>
      <c r="M13" s="51">
        <v>1.5088138631610399</v>
      </c>
      <c r="N13" s="51"/>
      <c r="O13" s="50">
        <v>3</v>
      </c>
      <c r="P13" s="51">
        <v>0.168918918918919</v>
      </c>
      <c r="Q13" s="51"/>
      <c r="R13" s="50">
        <v>5</v>
      </c>
      <c r="S13" s="51">
        <v>0.29205607476635498</v>
      </c>
      <c r="T13" s="51"/>
      <c r="U13" s="50">
        <v>1</v>
      </c>
      <c r="V13" s="51">
        <v>6.25E-2</v>
      </c>
      <c r="W13" s="51"/>
      <c r="X13" s="50">
        <v>2</v>
      </c>
      <c r="Y13" s="51">
        <v>0.16038492381716099</v>
      </c>
      <c r="Z13" s="51"/>
      <c r="AA13" s="53">
        <v>2</v>
      </c>
      <c r="AB13" s="54">
        <v>0.175746924428822</v>
      </c>
      <c r="AC13" s="54"/>
      <c r="AD13" s="53">
        <v>3</v>
      </c>
      <c r="AE13" s="54">
        <v>0.16910935738444199</v>
      </c>
      <c r="AF13" s="54"/>
      <c r="AG13" s="53">
        <v>4</v>
      </c>
      <c r="AH13" s="54">
        <v>0.21540118470651601</v>
      </c>
      <c r="AI13" s="54"/>
      <c r="AJ13" s="53">
        <v>4</v>
      </c>
      <c r="AK13" s="54">
        <v>0.21881838074398199</v>
      </c>
      <c r="AL13" s="54"/>
    </row>
    <row r="14" spans="1:38" x14ac:dyDescent="0.3">
      <c r="A14" s="30" t="s">
        <v>109</v>
      </c>
      <c r="B14" s="52" t="s">
        <v>3</v>
      </c>
      <c r="C14" s="50">
        <v>806</v>
      </c>
      <c r="D14" s="51">
        <v>0.79383057725074602</v>
      </c>
      <c r="E14" s="51">
        <v>99.012345679012299</v>
      </c>
      <c r="F14" s="50">
        <v>256</v>
      </c>
      <c r="G14" s="51">
        <v>0.64639935360064604</v>
      </c>
      <c r="H14" s="51">
        <v>82.857142857142904</v>
      </c>
      <c r="I14" s="50">
        <v>26</v>
      </c>
      <c r="J14" s="51">
        <v>0.27762947143619898</v>
      </c>
      <c r="K14" s="51">
        <v>116.666666666667</v>
      </c>
      <c r="L14" s="50">
        <v>471</v>
      </c>
      <c r="M14" s="51">
        <v>1.7596293944035599</v>
      </c>
      <c r="N14" s="51">
        <v>104.782608695652</v>
      </c>
      <c r="O14" s="50">
        <v>10</v>
      </c>
      <c r="P14" s="51">
        <v>0.27808676307007801</v>
      </c>
      <c r="Q14" s="51">
        <v>400</v>
      </c>
      <c r="R14" s="50">
        <v>5</v>
      </c>
      <c r="S14" s="51">
        <v>0.143595634692705</v>
      </c>
      <c r="T14" s="51">
        <v>66.6666666666667</v>
      </c>
      <c r="U14" s="50">
        <v>5</v>
      </c>
      <c r="V14" s="51">
        <v>0.163078930202218</v>
      </c>
      <c r="W14" s="51">
        <v>66.6666666666667</v>
      </c>
      <c r="X14" s="50">
        <v>5</v>
      </c>
      <c r="Y14" s="51">
        <v>0.197316495659037</v>
      </c>
      <c r="Z14" s="51">
        <v>150</v>
      </c>
      <c r="AA14" s="53">
        <v>2</v>
      </c>
      <c r="AB14" s="54">
        <v>8.9285714285714302E-2</v>
      </c>
      <c r="AC14" s="54">
        <v>100</v>
      </c>
      <c r="AD14" s="53">
        <v>7</v>
      </c>
      <c r="AE14" s="54">
        <v>0.20461853259280899</v>
      </c>
      <c r="AF14" s="54">
        <v>75</v>
      </c>
      <c r="AG14" s="53">
        <v>11</v>
      </c>
      <c r="AH14" s="54">
        <v>0.29745808545159502</v>
      </c>
      <c r="AI14" s="54">
        <v>83.3333333333333</v>
      </c>
      <c r="AJ14" s="53">
        <v>8</v>
      </c>
      <c r="AK14" s="54">
        <v>0.21276595744680901</v>
      </c>
      <c r="AL14" s="54">
        <v>300</v>
      </c>
    </row>
    <row r="15" spans="1:38" x14ac:dyDescent="0.3">
      <c r="A15" s="31"/>
      <c r="B15" s="52" t="s">
        <v>4</v>
      </c>
      <c r="C15" s="50">
        <v>401</v>
      </c>
      <c r="D15" s="51">
        <v>0.79401223689681799</v>
      </c>
      <c r="E15" s="51"/>
      <c r="F15" s="50">
        <v>116</v>
      </c>
      <c r="G15" s="51">
        <v>0.59093224656138599</v>
      </c>
      <c r="H15" s="51"/>
      <c r="I15" s="50">
        <v>14</v>
      </c>
      <c r="J15" s="51">
        <v>0.30244113199395101</v>
      </c>
      <c r="K15" s="51"/>
      <c r="L15" s="50">
        <v>241</v>
      </c>
      <c r="M15" s="51">
        <v>1.8013304432319299</v>
      </c>
      <c r="N15" s="51"/>
      <c r="O15" s="50">
        <v>8</v>
      </c>
      <c r="P15" s="51">
        <v>0.43956043956044</v>
      </c>
      <c r="Q15" s="51"/>
      <c r="R15" s="50">
        <v>2</v>
      </c>
      <c r="S15" s="51">
        <v>0.112994350282486</v>
      </c>
      <c r="T15" s="51"/>
      <c r="U15" s="50">
        <v>2</v>
      </c>
      <c r="V15" s="51">
        <v>0.13642564802182799</v>
      </c>
      <c r="W15" s="51"/>
      <c r="X15" s="50">
        <v>3</v>
      </c>
      <c r="Y15" s="51">
        <v>0.23310023310023301</v>
      </c>
      <c r="Z15" s="51"/>
      <c r="AA15" s="53">
        <v>1</v>
      </c>
      <c r="AB15" s="54">
        <v>9.0744101633393803E-2</v>
      </c>
      <c r="AC15" s="54"/>
      <c r="AD15" s="53">
        <v>3</v>
      </c>
      <c r="AE15" s="54">
        <v>0.18214936247723101</v>
      </c>
      <c r="AF15" s="54"/>
      <c r="AG15" s="53">
        <v>5</v>
      </c>
      <c r="AH15" s="54">
        <v>0.271591526344378</v>
      </c>
      <c r="AI15" s="54"/>
      <c r="AJ15" s="53">
        <v>6</v>
      </c>
      <c r="AK15" s="54">
        <v>0.31055900621117999</v>
      </c>
      <c r="AL15" s="54"/>
    </row>
    <row r="16" spans="1:38" x14ac:dyDescent="0.3">
      <c r="A16" s="32"/>
      <c r="B16" s="52" t="s">
        <v>5</v>
      </c>
      <c r="C16" s="50">
        <v>405</v>
      </c>
      <c r="D16" s="51">
        <v>0.79365079365079405</v>
      </c>
      <c r="E16" s="51"/>
      <c r="F16" s="50">
        <v>140</v>
      </c>
      <c r="G16" s="51">
        <v>0.70091118453990198</v>
      </c>
      <c r="H16" s="51"/>
      <c r="I16" s="50">
        <v>12</v>
      </c>
      <c r="J16" s="51">
        <v>0.25337837837837801</v>
      </c>
      <c r="K16" s="51"/>
      <c r="L16" s="50">
        <v>230</v>
      </c>
      <c r="M16" s="51">
        <v>1.71795637884673</v>
      </c>
      <c r="N16" s="51"/>
      <c r="O16" s="50">
        <v>2</v>
      </c>
      <c r="P16" s="51">
        <v>0.112612612612613</v>
      </c>
      <c r="Q16" s="51"/>
      <c r="R16" s="50">
        <v>3</v>
      </c>
      <c r="S16" s="51">
        <v>0.17523364485981299</v>
      </c>
      <c r="T16" s="51"/>
      <c r="U16" s="50">
        <v>3</v>
      </c>
      <c r="V16" s="51">
        <v>0.1875</v>
      </c>
      <c r="W16" s="51"/>
      <c r="X16" s="50">
        <v>2</v>
      </c>
      <c r="Y16" s="51">
        <v>0.16038492381716099</v>
      </c>
      <c r="Z16" s="51"/>
      <c r="AA16" s="53">
        <v>1</v>
      </c>
      <c r="AB16" s="54">
        <v>8.7873462214411197E-2</v>
      </c>
      <c r="AC16" s="54"/>
      <c r="AD16" s="53">
        <v>4</v>
      </c>
      <c r="AE16" s="54">
        <v>0.22547914317925599</v>
      </c>
      <c r="AF16" s="54"/>
      <c r="AG16" s="53">
        <v>6</v>
      </c>
      <c r="AH16" s="54">
        <v>0.323101777059774</v>
      </c>
      <c r="AI16" s="54"/>
      <c r="AJ16" s="53">
        <v>2</v>
      </c>
      <c r="AK16" s="54">
        <v>0.109409190371991</v>
      </c>
      <c r="AL16" s="54"/>
    </row>
    <row r="17" spans="1:38" x14ac:dyDescent="0.3">
      <c r="A17" s="30" t="s">
        <v>110</v>
      </c>
      <c r="B17" s="52" t="s">
        <v>3</v>
      </c>
      <c r="C17" s="50">
        <v>808</v>
      </c>
      <c r="D17" s="51">
        <v>0.79580038017196397</v>
      </c>
      <c r="E17" s="51">
        <v>107.179487179487</v>
      </c>
      <c r="F17" s="50">
        <v>251</v>
      </c>
      <c r="G17" s="51">
        <v>0.63377436622563399</v>
      </c>
      <c r="H17" s="51">
        <v>104.065040650407</v>
      </c>
      <c r="I17" s="50">
        <v>29</v>
      </c>
      <c r="J17" s="51">
        <v>0.309663641217298</v>
      </c>
      <c r="K17" s="51">
        <v>107.142857142857</v>
      </c>
      <c r="L17" s="50">
        <v>462</v>
      </c>
      <c r="M17" s="51">
        <v>1.7260059027907499</v>
      </c>
      <c r="N17" s="51">
        <v>109.04977375565601</v>
      </c>
      <c r="O17" s="50">
        <v>5</v>
      </c>
      <c r="P17" s="51">
        <v>0.13904338153503901</v>
      </c>
      <c r="Q17" s="51">
        <v>25</v>
      </c>
      <c r="R17" s="50">
        <v>10</v>
      </c>
      <c r="S17" s="51">
        <v>0.28719126938541101</v>
      </c>
      <c r="T17" s="51">
        <v>150</v>
      </c>
      <c r="U17" s="50">
        <v>6</v>
      </c>
      <c r="V17" s="51">
        <v>0.19569471624266099</v>
      </c>
      <c r="W17" s="51">
        <v>200</v>
      </c>
      <c r="X17" s="50">
        <v>6</v>
      </c>
      <c r="Y17" s="51">
        <v>0.23677979479084499</v>
      </c>
      <c r="Z17" s="51">
        <v>100</v>
      </c>
      <c r="AA17" s="53">
        <v>5</v>
      </c>
      <c r="AB17" s="54">
        <v>0.223214285714286</v>
      </c>
      <c r="AC17" s="54">
        <v>66.6666666666667</v>
      </c>
      <c r="AD17" s="53">
        <v>13</v>
      </c>
      <c r="AE17" s="54">
        <v>0.38000584624378803</v>
      </c>
      <c r="AF17" s="54">
        <v>225</v>
      </c>
      <c r="AG17" s="53">
        <v>9</v>
      </c>
      <c r="AH17" s="54">
        <v>0.243374797187669</v>
      </c>
      <c r="AI17" s="54">
        <v>50</v>
      </c>
      <c r="AJ17" s="53">
        <v>12</v>
      </c>
      <c r="AK17" s="54">
        <v>0.319148936170213</v>
      </c>
      <c r="AL17" s="54">
        <v>100</v>
      </c>
    </row>
    <row r="18" spans="1:38" x14ac:dyDescent="0.3">
      <c r="A18" s="31"/>
      <c r="B18" s="52" t="s">
        <v>4</v>
      </c>
      <c r="C18" s="50">
        <v>418</v>
      </c>
      <c r="D18" s="51">
        <v>0.82767360354830399</v>
      </c>
      <c r="E18" s="51"/>
      <c r="F18" s="50">
        <v>128</v>
      </c>
      <c r="G18" s="51">
        <v>0.65206316861946001</v>
      </c>
      <c r="H18" s="51"/>
      <c r="I18" s="50">
        <v>15</v>
      </c>
      <c r="J18" s="51">
        <v>0.32404406999351898</v>
      </c>
      <c r="K18" s="51"/>
      <c r="L18" s="50">
        <v>241</v>
      </c>
      <c r="M18" s="51">
        <v>1.8013304432319299</v>
      </c>
      <c r="N18" s="51"/>
      <c r="O18" s="50">
        <v>1</v>
      </c>
      <c r="P18" s="51">
        <v>5.4945054945054903E-2</v>
      </c>
      <c r="Q18" s="51"/>
      <c r="R18" s="50">
        <v>6</v>
      </c>
      <c r="S18" s="51">
        <v>0.338983050847458</v>
      </c>
      <c r="T18" s="51"/>
      <c r="U18" s="50">
        <v>4</v>
      </c>
      <c r="V18" s="51">
        <v>0.27285129604365599</v>
      </c>
      <c r="W18" s="51"/>
      <c r="X18" s="50">
        <v>3</v>
      </c>
      <c r="Y18" s="51">
        <v>0.23310023310023301</v>
      </c>
      <c r="Z18" s="51"/>
      <c r="AA18" s="53">
        <v>2</v>
      </c>
      <c r="AB18" s="54">
        <v>0.181488203266788</v>
      </c>
      <c r="AC18" s="54"/>
      <c r="AD18" s="53">
        <v>9</v>
      </c>
      <c r="AE18" s="54">
        <v>0.54644808743169404</v>
      </c>
      <c r="AF18" s="54"/>
      <c r="AG18" s="53">
        <v>3</v>
      </c>
      <c r="AH18" s="54">
        <v>0.16295491580662699</v>
      </c>
      <c r="AI18" s="54"/>
      <c r="AJ18" s="53">
        <v>6</v>
      </c>
      <c r="AK18" s="54">
        <v>0.31055900621117999</v>
      </c>
      <c r="AL18" s="54"/>
    </row>
    <row r="19" spans="1:38" x14ac:dyDescent="0.3">
      <c r="A19" s="32"/>
      <c r="B19" s="52" t="s">
        <v>5</v>
      </c>
      <c r="C19" s="50">
        <v>390</v>
      </c>
      <c r="D19" s="51">
        <v>0.76425631981187503</v>
      </c>
      <c r="E19" s="51"/>
      <c r="F19" s="50">
        <v>123</v>
      </c>
      <c r="G19" s="51">
        <v>0.61580054070291401</v>
      </c>
      <c r="H19" s="51"/>
      <c r="I19" s="50">
        <v>14</v>
      </c>
      <c r="J19" s="51">
        <v>0.295608108108108</v>
      </c>
      <c r="K19" s="51"/>
      <c r="L19" s="50">
        <v>221</v>
      </c>
      <c r="M19" s="51">
        <v>1.6507319988049001</v>
      </c>
      <c r="N19" s="51"/>
      <c r="O19" s="50">
        <v>4</v>
      </c>
      <c r="P19" s="51">
        <v>0.22522522522522501</v>
      </c>
      <c r="Q19" s="51"/>
      <c r="R19" s="50">
        <v>4</v>
      </c>
      <c r="S19" s="51">
        <v>0.233644859813084</v>
      </c>
      <c r="T19" s="51"/>
      <c r="U19" s="50">
        <v>2</v>
      </c>
      <c r="V19" s="51">
        <v>0.125</v>
      </c>
      <c r="W19" s="51"/>
      <c r="X19" s="50">
        <v>3</v>
      </c>
      <c r="Y19" s="51">
        <v>0.240577385725742</v>
      </c>
      <c r="Z19" s="51"/>
      <c r="AA19" s="53">
        <v>3</v>
      </c>
      <c r="AB19" s="54">
        <v>0.26362038664323401</v>
      </c>
      <c r="AC19" s="54"/>
      <c r="AD19" s="53">
        <v>4</v>
      </c>
      <c r="AE19" s="54">
        <v>0.22547914317925599</v>
      </c>
      <c r="AF19" s="54"/>
      <c r="AG19" s="53">
        <v>6</v>
      </c>
      <c r="AH19" s="54">
        <v>0.323101777059774</v>
      </c>
      <c r="AI19" s="54"/>
      <c r="AJ19" s="53">
        <v>6</v>
      </c>
      <c r="AK19" s="54">
        <v>0.328227571115974</v>
      </c>
      <c r="AL19" s="54"/>
    </row>
    <row r="20" spans="1:38" x14ac:dyDescent="0.3">
      <c r="A20" s="30" t="s">
        <v>111</v>
      </c>
      <c r="B20" s="52" t="s">
        <v>3</v>
      </c>
      <c r="C20" s="50">
        <v>832</v>
      </c>
      <c r="D20" s="51">
        <v>0.819438015226577</v>
      </c>
      <c r="E20" s="51">
        <v>112.78772378516599</v>
      </c>
      <c r="F20" s="50">
        <v>267</v>
      </c>
      <c r="G20" s="51">
        <v>0.67417432582567405</v>
      </c>
      <c r="H20" s="51">
        <v>100.75187969924799</v>
      </c>
      <c r="I20" s="50">
        <v>32</v>
      </c>
      <c r="J20" s="51">
        <v>0.34169781099839802</v>
      </c>
      <c r="K20" s="51">
        <v>146.15384615384599</v>
      </c>
      <c r="L20" s="50">
        <v>462</v>
      </c>
      <c r="M20" s="51">
        <v>1.7260059027907499</v>
      </c>
      <c r="N20" s="51">
        <v>118.957345971564</v>
      </c>
      <c r="O20" s="50">
        <v>12</v>
      </c>
      <c r="P20" s="51">
        <v>0.33370411568409297</v>
      </c>
      <c r="Q20" s="51">
        <v>100</v>
      </c>
      <c r="R20" s="50">
        <v>10</v>
      </c>
      <c r="S20" s="51">
        <v>0.28719126938541101</v>
      </c>
      <c r="T20" s="51">
        <v>100</v>
      </c>
      <c r="U20" s="50">
        <v>6</v>
      </c>
      <c r="V20" s="51">
        <v>0.19569471624266099</v>
      </c>
      <c r="W20" s="51">
        <v>200</v>
      </c>
      <c r="X20" s="50">
        <v>3</v>
      </c>
      <c r="Y20" s="51">
        <v>0.11838989739542199</v>
      </c>
      <c r="Z20" s="51">
        <v>0</v>
      </c>
      <c r="AA20" s="53">
        <v>8</v>
      </c>
      <c r="AB20" s="54">
        <v>0.35714285714285698</v>
      </c>
      <c r="AC20" s="54">
        <v>60</v>
      </c>
      <c r="AD20" s="53">
        <v>9</v>
      </c>
      <c r="AE20" s="54">
        <v>0.263080970476469</v>
      </c>
      <c r="AF20" s="54">
        <v>200</v>
      </c>
      <c r="AG20" s="53">
        <v>7</v>
      </c>
      <c r="AH20" s="54">
        <v>0.189291508923743</v>
      </c>
      <c r="AI20" s="54">
        <v>250</v>
      </c>
      <c r="AJ20" s="53">
        <v>16</v>
      </c>
      <c r="AK20" s="54">
        <v>0.42553191489361702</v>
      </c>
      <c r="AL20" s="54">
        <v>100</v>
      </c>
    </row>
    <row r="21" spans="1:38" x14ac:dyDescent="0.3">
      <c r="A21" s="31"/>
      <c r="B21" s="52" t="s">
        <v>4</v>
      </c>
      <c r="C21" s="50">
        <v>441</v>
      </c>
      <c r="D21" s="51">
        <v>0.87321545254737298</v>
      </c>
      <c r="E21" s="51"/>
      <c r="F21" s="50">
        <v>134</v>
      </c>
      <c r="G21" s="51">
        <v>0.68262862964849702</v>
      </c>
      <c r="H21" s="51"/>
      <c r="I21" s="50">
        <v>19</v>
      </c>
      <c r="J21" s="51">
        <v>0.41045582199179098</v>
      </c>
      <c r="K21" s="51"/>
      <c r="L21" s="50">
        <v>251</v>
      </c>
      <c r="M21" s="51">
        <v>1.87607444502579</v>
      </c>
      <c r="N21" s="51"/>
      <c r="O21" s="50">
        <v>6</v>
      </c>
      <c r="P21" s="51">
        <v>0.32967032967033</v>
      </c>
      <c r="Q21" s="51"/>
      <c r="R21" s="50">
        <v>5</v>
      </c>
      <c r="S21" s="51">
        <v>0.28248587570621497</v>
      </c>
      <c r="T21" s="51"/>
      <c r="U21" s="50">
        <v>4</v>
      </c>
      <c r="V21" s="51">
        <v>0.27285129604365599</v>
      </c>
      <c r="W21" s="51"/>
      <c r="X21" s="50">
        <v>0</v>
      </c>
      <c r="Y21" s="51">
        <v>0</v>
      </c>
      <c r="Z21" s="51"/>
      <c r="AA21" s="53">
        <v>3</v>
      </c>
      <c r="AB21" s="54">
        <v>0.27223230490018102</v>
      </c>
      <c r="AC21" s="54"/>
      <c r="AD21" s="53">
        <v>6</v>
      </c>
      <c r="AE21" s="54">
        <v>0.36429872495446303</v>
      </c>
      <c r="AF21" s="54"/>
      <c r="AG21" s="53">
        <v>5</v>
      </c>
      <c r="AH21" s="54">
        <v>0.271591526344378</v>
      </c>
      <c r="AI21" s="54"/>
      <c r="AJ21" s="53">
        <v>8</v>
      </c>
      <c r="AK21" s="54">
        <v>0.41407867494824002</v>
      </c>
      <c r="AL21" s="54"/>
    </row>
    <row r="22" spans="1:38" x14ac:dyDescent="0.3">
      <c r="A22" s="32"/>
      <c r="B22" s="52" t="s">
        <v>5</v>
      </c>
      <c r="C22" s="50">
        <v>391</v>
      </c>
      <c r="D22" s="51">
        <v>0.76621595140113696</v>
      </c>
      <c r="E22" s="51"/>
      <c r="F22" s="50">
        <v>133</v>
      </c>
      <c r="G22" s="51">
        <v>0.66586562531290705</v>
      </c>
      <c r="H22" s="51"/>
      <c r="I22" s="50">
        <v>13</v>
      </c>
      <c r="J22" s="51">
        <v>0.27449324324324298</v>
      </c>
      <c r="K22" s="51"/>
      <c r="L22" s="50">
        <v>211</v>
      </c>
      <c r="M22" s="51">
        <v>1.5760382432028699</v>
      </c>
      <c r="N22" s="51"/>
      <c r="O22" s="50">
        <v>6</v>
      </c>
      <c r="P22" s="51">
        <v>0.337837837837838</v>
      </c>
      <c r="Q22" s="51"/>
      <c r="R22" s="50">
        <v>5</v>
      </c>
      <c r="S22" s="51">
        <v>0.29205607476635498</v>
      </c>
      <c r="T22" s="51"/>
      <c r="U22" s="50">
        <v>2</v>
      </c>
      <c r="V22" s="51">
        <v>0.125</v>
      </c>
      <c r="W22" s="51"/>
      <c r="X22" s="50">
        <v>3</v>
      </c>
      <c r="Y22" s="51">
        <v>0.240577385725742</v>
      </c>
      <c r="Z22" s="51"/>
      <c r="AA22" s="53">
        <v>5</v>
      </c>
      <c r="AB22" s="54">
        <v>0.43936731107205601</v>
      </c>
      <c r="AC22" s="54"/>
      <c r="AD22" s="53">
        <v>3</v>
      </c>
      <c r="AE22" s="54">
        <v>0.16910935738444199</v>
      </c>
      <c r="AF22" s="54"/>
      <c r="AG22" s="53">
        <v>2</v>
      </c>
      <c r="AH22" s="54">
        <v>0.107700592353258</v>
      </c>
      <c r="AI22" s="54"/>
      <c r="AJ22" s="53">
        <v>8</v>
      </c>
      <c r="AK22" s="54">
        <v>0.43763676148796499</v>
      </c>
      <c r="AL22" s="54"/>
    </row>
    <row r="23" spans="1:38" x14ac:dyDescent="0.3">
      <c r="A23" s="30" t="s">
        <v>112</v>
      </c>
      <c r="B23" s="52" t="s">
        <v>3</v>
      </c>
      <c r="C23" s="50">
        <v>821</v>
      </c>
      <c r="D23" s="51">
        <v>0.80860409915987896</v>
      </c>
      <c r="E23" s="51">
        <v>109.97442455242999</v>
      </c>
      <c r="F23" s="50">
        <v>314</v>
      </c>
      <c r="G23" s="51">
        <v>0.79284920715079299</v>
      </c>
      <c r="H23" s="51">
        <v>121.12676056338</v>
      </c>
      <c r="I23" s="50">
        <v>34</v>
      </c>
      <c r="J23" s="51">
        <v>0.36305392418579802</v>
      </c>
      <c r="K23" s="51">
        <v>100</v>
      </c>
      <c r="L23" s="50">
        <v>391</v>
      </c>
      <c r="M23" s="51">
        <v>1.4607539134008301</v>
      </c>
      <c r="N23" s="51">
        <v>109.09090909090899</v>
      </c>
      <c r="O23" s="50">
        <v>11</v>
      </c>
      <c r="P23" s="51">
        <v>0.30589543937708602</v>
      </c>
      <c r="Q23" s="51">
        <v>57.142857142857103</v>
      </c>
      <c r="R23" s="50">
        <v>18</v>
      </c>
      <c r="S23" s="51">
        <v>0.516944284893739</v>
      </c>
      <c r="T23" s="51">
        <v>125</v>
      </c>
      <c r="U23" s="50">
        <v>12</v>
      </c>
      <c r="V23" s="51">
        <v>0.39138943248532299</v>
      </c>
      <c r="W23" s="51">
        <v>71.428571428571402</v>
      </c>
      <c r="X23" s="50">
        <v>5</v>
      </c>
      <c r="Y23" s="51">
        <v>0.197316495659037</v>
      </c>
      <c r="Z23" s="51">
        <v>150</v>
      </c>
      <c r="AA23" s="53">
        <v>6</v>
      </c>
      <c r="AB23" s="54">
        <v>0.26785714285714302</v>
      </c>
      <c r="AC23" s="54">
        <v>100</v>
      </c>
      <c r="AD23" s="53">
        <v>8</v>
      </c>
      <c r="AE23" s="54">
        <v>0.23384975153463899</v>
      </c>
      <c r="AF23" s="54">
        <v>100</v>
      </c>
      <c r="AG23" s="53">
        <v>11</v>
      </c>
      <c r="AH23" s="54">
        <v>0.29745808545159502</v>
      </c>
      <c r="AI23" s="54">
        <v>57.142857142857103</v>
      </c>
      <c r="AJ23" s="53">
        <v>11</v>
      </c>
      <c r="AK23" s="54">
        <v>0.29255319148936199</v>
      </c>
      <c r="AL23" s="54">
        <v>57.142857142857103</v>
      </c>
    </row>
    <row r="24" spans="1:38" x14ac:dyDescent="0.3">
      <c r="A24" s="31"/>
      <c r="B24" s="52" t="s">
        <v>4</v>
      </c>
      <c r="C24" s="50">
        <v>430</v>
      </c>
      <c r="D24" s="51">
        <v>0.85143456824347097</v>
      </c>
      <c r="E24" s="51"/>
      <c r="F24" s="50">
        <v>172</v>
      </c>
      <c r="G24" s="51">
        <v>0.87620988283239898</v>
      </c>
      <c r="H24" s="51"/>
      <c r="I24" s="50">
        <v>17</v>
      </c>
      <c r="J24" s="51">
        <v>0.36724994599265498</v>
      </c>
      <c r="K24" s="51"/>
      <c r="L24" s="50">
        <v>204</v>
      </c>
      <c r="M24" s="51">
        <v>1.5247776365946599</v>
      </c>
      <c r="N24" s="51"/>
      <c r="O24" s="50">
        <v>4</v>
      </c>
      <c r="P24" s="51">
        <v>0.21978021978022</v>
      </c>
      <c r="Q24" s="51"/>
      <c r="R24" s="50">
        <v>10</v>
      </c>
      <c r="S24" s="51">
        <v>0.56497175141242895</v>
      </c>
      <c r="T24" s="51"/>
      <c r="U24" s="50">
        <v>5</v>
      </c>
      <c r="V24" s="51">
        <v>0.34106412005456999</v>
      </c>
      <c r="W24" s="51"/>
      <c r="X24" s="50">
        <v>3</v>
      </c>
      <c r="Y24" s="51">
        <v>0.23310023310023301</v>
      </c>
      <c r="Z24" s="51"/>
      <c r="AA24" s="53">
        <v>3</v>
      </c>
      <c r="AB24" s="54">
        <v>0.27223230490018102</v>
      </c>
      <c r="AC24" s="54"/>
      <c r="AD24" s="53">
        <v>4</v>
      </c>
      <c r="AE24" s="54">
        <v>0.24286581663630799</v>
      </c>
      <c r="AF24" s="54"/>
      <c r="AG24" s="53">
        <v>4</v>
      </c>
      <c r="AH24" s="54">
        <v>0.21727322107550201</v>
      </c>
      <c r="AI24" s="54"/>
      <c r="AJ24" s="53">
        <v>4</v>
      </c>
      <c r="AK24" s="54">
        <v>0.20703933747412001</v>
      </c>
      <c r="AL24" s="54"/>
    </row>
    <row r="25" spans="1:38" x14ac:dyDescent="0.3">
      <c r="A25" s="32"/>
      <c r="B25" s="52" t="s">
        <v>5</v>
      </c>
      <c r="C25" s="50">
        <v>391</v>
      </c>
      <c r="D25" s="51">
        <v>0.76621595140113696</v>
      </c>
      <c r="E25" s="51"/>
      <c r="F25" s="50">
        <v>142</v>
      </c>
      <c r="G25" s="51">
        <v>0.71092420146190005</v>
      </c>
      <c r="H25" s="51"/>
      <c r="I25" s="50">
        <v>17</v>
      </c>
      <c r="J25" s="51">
        <v>0.35895270270270302</v>
      </c>
      <c r="K25" s="51"/>
      <c r="L25" s="50">
        <v>187</v>
      </c>
      <c r="M25" s="51">
        <v>1.39677322975799</v>
      </c>
      <c r="N25" s="51"/>
      <c r="O25" s="50">
        <v>7</v>
      </c>
      <c r="P25" s="51">
        <v>0.394144144144144</v>
      </c>
      <c r="Q25" s="51"/>
      <c r="R25" s="50">
        <v>8</v>
      </c>
      <c r="S25" s="51">
        <v>0.467289719626168</v>
      </c>
      <c r="T25" s="51"/>
      <c r="U25" s="50">
        <v>7</v>
      </c>
      <c r="V25" s="51">
        <v>0.4375</v>
      </c>
      <c r="W25" s="51"/>
      <c r="X25" s="50">
        <v>2</v>
      </c>
      <c r="Y25" s="51">
        <v>0.16038492381716099</v>
      </c>
      <c r="Z25" s="51"/>
      <c r="AA25" s="53">
        <v>3</v>
      </c>
      <c r="AB25" s="54">
        <v>0.26362038664323401</v>
      </c>
      <c r="AC25" s="54"/>
      <c r="AD25" s="53">
        <v>4</v>
      </c>
      <c r="AE25" s="54">
        <v>0.22547914317925599</v>
      </c>
      <c r="AF25" s="54"/>
      <c r="AG25" s="53">
        <v>7</v>
      </c>
      <c r="AH25" s="54">
        <v>0.37695207323640301</v>
      </c>
      <c r="AI25" s="54"/>
      <c r="AJ25" s="53">
        <v>7</v>
      </c>
      <c r="AK25" s="54">
        <v>0.38293216630196902</v>
      </c>
      <c r="AL25" s="54"/>
    </row>
    <row r="26" spans="1:38" x14ac:dyDescent="0.3">
      <c r="A26" s="30" t="s">
        <v>113</v>
      </c>
      <c r="B26" s="52" t="s">
        <v>3</v>
      </c>
      <c r="C26" s="50">
        <v>992</v>
      </c>
      <c r="D26" s="51">
        <v>0.97702224892399503</v>
      </c>
      <c r="E26" s="51">
        <v>109.72515856236799</v>
      </c>
      <c r="F26" s="50">
        <v>340</v>
      </c>
      <c r="G26" s="51">
        <v>0.85849914150085804</v>
      </c>
      <c r="H26" s="51">
        <v>106.06060606060601</v>
      </c>
      <c r="I26" s="50">
        <v>55</v>
      </c>
      <c r="J26" s="51">
        <v>0.58729311265349704</v>
      </c>
      <c r="K26" s="51">
        <v>89.655172413793096</v>
      </c>
      <c r="L26" s="50">
        <v>499</v>
      </c>
      <c r="M26" s="51">
        <v>1.86423581275451</v>
      </c>
      <c r="N26" s="51">
        <v>110.548523206751</v>
      </c>
      <c r="O26" s="50">
        <v>16</v>
      </c>
      <c r="P26" s="51">
        <v>0.444938820912125</v>
      </c>
      <c r="Q26" s="51">
        <v>100</v>
      </c>
      <c r="R26" s="50">
        <v>18</v>
      </c>
      <c r="S26" s="51">
        <v>0.516944284893739</v>
      </c>
      <c r="T26" s="51">
        <v>260</v>
      </c>
      <c r="U26" s="50">
        <v>13</v>
      </c>
      <c r="V26" s="51">
        <v>0.424005218525766</v>
      </c>
      <c r="W26" s="51">
        <v>62.5</v>
      </c>
      <c r="X26" s="50">
        <v>6</v>
      </c>
      <c r="Y26" s="51">
        <v>0.23677979479084499</v>
      </c>
      <c r="Z26" s="51">
        <v>100</v>
      </c>
      <c r="AA26" s="53">
        <v>2</v>
      </c>
      <c r="AB26" s="54">
        <v>8.9285714285714302E-2</v>
      </c>
      <c r="AC26" s="54">
        <v>100</v>
      </c>
      <c r="AD26" s="53">
        <v>13</v>
      </c>
      <c r="AE26" s="54">
        <v>0.38000584624378803</v>
      </c>
      <c r="AF26" s="54">
        <v>160</v>
      </c>
      <c r="AG26" s="53">
        <v>9</v>
      </c>
      <c r="AH26" s="54">
        <v>0.243374797187669</v>
      </c>
      <c r="AI26" s="54">
        <v>200</v>
      </c>
      <c r="AJ26" s="53">
        <v>21</v>
      </c>
      <c r="AK26" s="54">
        <v>0.55851063829787195</v>
      </c>
      <c r="AL26" s="54">
        <v>133.333333333333</v>
      </c>
    </row>
    <row r="27" spans="1:38" x14ac:dyDescent="0.3">
      <c r="A27" s="31"/>
      <c r="B27" s="52" t="s">
        <v>4</v>
      </c>
      <c r="C27" s="50">
        <v>519</v>
      </c>
      <c r="D27" s="51">
        <v>1.0276617230659599</v>
      </c>
      <c r="E27" s="51"/>
      <c r="F27" s="50">
        <v>175</v>
      </c>
      <c r="G27" s="51">
        <v>0.89149261334691798</v>
      </c>
      <c r="H27" s="51"/>
      <c r="I27" s="50">
        <v>26</v>
      </c>
      <c r="J27" s="51">
        <v>0.56167638798876596</v>
      </c>
      <c r="K27" s="51"/>
      <c r="L27" s="50">
        <v>262</v>
      </c>
      <c r="M27" s="51">
        <v>1.9582928469990299</v>
      </c>
      <c r="N27" s="51"/>
      <c r="O27" s="50">
        <v>8</v>
      </c>
      <c r="P27" s="51">
        <v>0.43956043956044</v>
      </c>
      <c r="Q27" s="51"/>
      <c r="R27" s="50">
        <v>13</v>
      </c>
      <c r="S27" s="51">
        <v>0.73446327683615797</v>
      </c>
      <c r="T27" s="51"/>
      <c r="U27" s="50">
        <v>5</v>
      </c>
      <c r="V27" s="51">
        <v>0.34106412005456999</v>
      </c>
      <c r="W27" s="51"/>
      <c r="X27" s="50">
        <v>3</v>
      </c>
      <c r="Y27" s="51">
        <v>0.23310023310023301</v>
      </c>
      <c r="Z27" s="51"/>
      <c r="AA27" s="53">
        <v>1</v>
      </c>
      <c r="AB27" s="54">
        <v>9.0744101633393803E-2</v>
      </c>
      <c r="AC27" s="54"/>
      <c r="AD27" s="53">
        <v>8</v>
      </c>
      <c r="AE27" s="54">
        <v>0.48573163327261698</v>
      </c>
      <c r="AF27" s="54"/>
      <c r="AG27" s="53">
        <v>6</v>
      </c>
      <c r="AH27" s="54">
        <v>0.32590983161325399</v>
      </c>
      <c r="AI27" s="54"/>
      <c r="AJ27" s="53">
        <v>12</v>
      </c>
      <c r="AK27" s="54">
        <v>0.62111801242235998</v>
      </c>
      <c r="AL27" s="54"/>
    </row>
    <row r="28" spans="1:38" x14ac:dyDescent="0.3">
      <c r="A28" s="32"/>
      <c r="B28" s="52" t="s">
        <v>5</v>
      </c>
      <c r="C28" s="50">
        <v>473</v>
      </c>
      <c r="D28" s="51">
        <v>0.92690574172055695</v>
      </c>
      <c r="E28" s="51"/>
      <c r="F28" s="50">
        <v>165</v>
      </c>
      <c r="G28" s="51">
        <v>0.82607389606488402</v>
      </c>
      <c r="H28" s="51"/>
      <c r="I28" s="50">
        <v>29</v>
      </c>
      <c r="J28" s="51">
        <v>0.61233108108108103</v>
      </c>
      <c r="K28" s="51"/>
      <c r="L28" s="50">
        <v>237</v>
      </c>
      <c r="M28" s="51">
        <v>1.77024200776815</v>
      </c>
      <c r="N28" s="51"/>
      <c r="O28" s="50">
        <v>8</v>
      </c>
      <c r="P28" s="51">
        <v>0.45045045045045001</v>
      </c>
      <c r="Q28" s="51"/>
      <c r="R28" s="50">
        <v>5</v>
      </c>
      <c r="S28" s="51">
        <v>0.29205607476635498</v>
      </c>
      <c r="T28" s="51"/>
      <c r="U28" s="50">
        <v>8</v>
      </c>
      <c r="V28" s="51">
        <v>0.5</v>
      </c>
      <c r="W28" s="51"/>
      <c r="X28" s="50">
        <v>3</v>
      </c>
      <c r="Y28" s="51">
        <v>0.240577385725742</v>
      </c>
      <c r="Z28" s="51"/>
      <c r="AA28" s="53">
        <v>1</v>
      </c>
      <c r="AB28" s="54">
        <v>8.7873462214411197E-2</v>
      </c>
      <c r="AC28" s="54"/>
      <c r="AD28" s="53">
        <v>5</v>
      </c>
      <c r="AE28" s="54">
        <v>0.28184892897406999</v>
      </c>
      <c r="AF28" s="54"/>
      <c r="AG28" s="53">
        <v>3</v>
      </c>
      <c r="AH28" s="54">
        <v>0.161550888529887</v>
      </c>
      <c r="AI28" s="54"/>
      <c r="AJ28" s="53">
        <v>9</v>
      </c>
      <c r="AK28" s="54">
        <v>0.49234135667396101</v>
      </c>
      <c r="AL28" s="54"/>
    </row>
    <row r="29" spans="1:38" x14ac:dyDescent="0.3">
      <c r="A29" s="30" t="s">
        <v>114</v>
      </c>
      <c r="B29" s="52" t="s">
        <v>3</v>
      </c>
      <c r="C29" s="50">
        <v>929</v>
      </c>
      <c r="D29" s="51">
        <v>0.91497345690563703</v>
      </c>
      <c r="E29" s="51">
        <v>115.54524361948999</v>
      </c>
      <c r="F29" s="50">
        <v>353</v>
      </c>
      <c r="G29" s="51">
        <v>0.89132410867589096</v>
      </c>
      <c r="H29" s="51">
        <v>119.25465838509299</v>
      </c>
      <c r="I29" s="50">
        <v>30</v>
      </c>
      <c r="J29" s="51">
        <v>0.32034169781099803</v>
      </c>
      <c r="K29" s="51">
        <v>150</v>
      </c>
      <c r="L29" s="50">
        <v>447</v>
      </c>
      <c r="M29" s="51">
        <v>1.66996675010274</v>
      </c>
      <c r="N29" s="51">
        <v>112.857142857143</v>
      </c>
      <c r="O29" s="50">
        <v>10</v>
      </c>
      <c r="P29" s="51">
        <v>0.27808676307007801</v>
      </c>
      <c r="Q29" s="51">
        <v>66.6666666666667</v>
      </c>
      <c r="R29" s="50">
        <v>22</v>
      </c>
      <c r="S29" s="51">
        <v>0.63182079264790403</v>
      </c>
      <c r="T29" s="51">
        <v>69.230769230769198</v>
      </c>
      <c r="U29" s="50">
        <v>10</v>
      </c>
      <c r="V29" s="51">
        <v>0.32615786040443601</v>
      </c>
      <c r="W29" s="51">
        <v>100</v>
      </c>
      <c r="X29" s="50">
        <v>10</v>
      </c>
      <c r="Y29" s="51">
        <v>0.394632991318074</v>
      </c>
      <c r="Z29" s="51">
        <v>233.333333333333</v>
      </c>
      <c r="AA29" s="53">
        <v>5</v>
      </c>
      <c r="AB29" s="54">
        <v>0.223214285714286</v>
      </c>
      <c r="AC29" s="54">
        <v>400</v>
      </c>
      <c r="AD29" s="53">
        <v>10</v>
      </c>
      <c r="AE29" s="54">
        <v>0.29231218941829901</v>
      </c>
      <c r="AF29" s="54">
        <v>42.857142857142897</v>
      </c>
      <c r="AG29" s="53">
        <v>13</v>
      </c>
      <c r="AH29" s="54">
        <v>0.35154137371552202</v>
      </c>
      <c r="AI29" s="54">
        <v>160</v>
      </c>
      <c r="AJ29" s="53">
        <v>19</v>
      </c>
      <c r="AK29" s="54">
        <v>0.50531914893617003</v>
      </c>
      <c r="AL29" s="54">
        <v>137.5</v>
      </c>
    </row>
    <row r="30" spans="1:38" x14ac:dyDescent="0.3">
      <c r="A30" s="31"/>
      <c r="B30" s="52" t="s">
        <v>4</v>
      </c>
      <c r="C30" s="50">
        <v>498</v>
      </c>
      <c r="D30" s="51">
        <v>0.98608003484941498</v>
      </c>
      <c r="E30" s="51"/>
      <c r="F30" s="50">
        <v>192</v>
      </c>
      <c r="G30" s="51">
        <v>0.97809475292919001</v>
      </c>
      <c r="H30" s="51"/>
      <c r="I30" s="50">
        <v>18</v>
      </c>
      <c r="J30" s="51">
        <v>0.38885288399222301</v>
      </c>
      <c r="K30" s="51"/>
      <c r="L30" s="50">
        <v>237</v>
      </c>
      <c r="M30" s="51">
        <v>1.7714328425143899</v>
      </c>
      <c r="N30" s="51"/>
      <c r="O30" s="50">
        <v>4</v>
      </c>
      <c r="P30" s="51">
        <v>0.21978021978022</v>
      </c>
      <c r="Q30" s="51"/>
      <c r="R30" s="50">
        <v>9</v>
      </c>
      <c r="S30" s="51">
        <v>0.50847457627118597</v>
      </c>
      <c r="T30" s="51"/>
      <c r="U30" s="50">
        <v>5</v>
      </c>
      <c r="V30" s="51">
        <v>0.34106412005456999</v>
      </c>
      <c r="W30" s="51"/>
      <c r="X30" s="50">
        <v>7</v>
      </c>
      <c r="Y30" s="51">
        <v>0.54390054390054399</v>
      </c>
      <c r="Z30" s="51"/>
      <c r="AA30" s="53">
        <v>4</v>
      </c>
      <c r="AB30" s="54">
        <v>0.36297640653357499</v>
      </c>
      <c r="AC30" s="54"/>
      <c r="AD30" s="53">
        <v>3</v>
      </c>
      <c r="AE30" s="54">
        <v>0.18214936247723101</v>
      </c>
      <c r="AF30" s="54"/>
      <c r="AG30" s="53">
        <v>8</v>
      </c>
      <c r="AH30" s="54">
        <v>0.43454644215100502</v>
      </c>
      <c r="AI30" s="54"/>
      <c r="AJ30" s="53">
        <v>11</v>
      </c>
      <c r="AK30" s="54">
        <v>0.56935817805383004</v>
      </c>
      <c r="AL30" s="54"/>
    </row>
    <row r="31" spans="1:38" x14ac:dyDescent="0.3">
      <c r="A31" s="32"/>
      <c r="B31" s="52" t="s">
        <v>5</v>
      </c>
      <c r="C31" s="50">
        <v>431</v>
      </c>
      <c r="D31" s="51">
        <v>0.84460121497158502</v>
      </c>
      <c r="E31" s="51"/>
      <c r="F31" s="50">
        <v>161</v>
      </c>
      <c r="G31" s="51">
        <v>0.80604786222088698</v>
      </c>
      <c r="H31" s="51"/>
      <c r="I31" s="50">
        <v>12</v>
      </c>
      <c r="J31" s="51">
        <v>0.25337837837837801</v>
      </c>
      <c r="K31" s="51"/>
      <c r="L31" s="50">
        <v>210</v>
      </c>
      <c r="M31" s="51">
        <v>1.5685688676426699</v>
      </c>
      <c r="N31" s="51"/>
      <c r="O31" s="50">
        <v>6</v>
      </c>
      <c r="P31" s="51">
        <v>0.337837837837838</v>
      </c>
      <c r="Q31" s="51"/>
      <c r="R31" s="50">
        <v>13</v>
      </c>
      <c r="S31" s="51">
        <v>0.75934579439252303</v>
      </c>
      <c r="T31" s="51"/>
      <c r="U31" s="50">
        <v>5</v>
      </c>
      <c r="V31" s="51">
        <v>0.3125</v>
      </c>
      <c r="W31" s="51"/>
      <c r="X31" s="50">
        <v>3</v>
      </c>
      <c r="Y31" s="51">
        <v>0.240577385725742</v>
      </c>
      <c r="Z31" s="51"/>
      <c r="AA31" s="53">
        <v>1</v>
      </c>
      <c r="AB31" s="54">
        <v>8.7873462214411197E-2</v>
      </c>
      <c r="AC31" s="54"/>
      <c r="AD31" s="53">
        <v>7</v>
      </c>
      <c r="AE31" s="54">
        <v>0.39458850056369799</v>
      </c>
      <c r="AF31" s="54"/>
      <c r="AG31" s="53">
        <v>5</v>
      </c>
      <c r="AH31" s="54">
        <v>0.26925148088314499</v>
      </c>
      <c r="AI31" s="54"/>
      <c r="AJ31" s="53">
        <v>8</v>
      </c>
      <c r="AK31" s="54">
        <v>0.43763676148796499</v>
      </c>
      <c r="AL31" s="54"/>
    </row>
    <row r="32" spans="1:38" x14ac:dyDescent="0.3">
      <c r="A32" s="30" t="s">
        <v>115</v>
      </c>
      <c r="B32" s="52" t="s">
        <v>3</v>
      </c>
      <c r="C32" s="50">
        <v>993</v>
      </c>
      <c r="D32" s="51">
        <v>0.97800715038460395</v>
      </c>
      <c r="E32" s="51">
        <v>105.16528925619799</v>
      </c>
      <c r="F32" s="50">
        <v>386</v>
      </c>
      <c r="G32" s="51">
        <v>0.97464902535097497</v>
      </c>
      <c r="H32" s="51">
        <v>107.52688172043</v>
      </c>
      <c r="I32" s="50">
        <v>49</v>
      </c>
      <c r="J32" s="51">
        <v>0.523224773091297</v>
      </c>
      <c r="K32" s="51">
        <v>133.333333333333</v>
      </c>
      <c r="L32" s="50">
        <v>471</v>
      </c>
      <c r="M32" s="51">
        <v>1.7596293944035599</v>
      </c>
      <c r="N32" s="51">
        <v>109.333333333333</v>
      </c>
      <c r="O32" s="50">
        <v>12</v>
      </c>
      <c r="P32" s="51">
        <v>0.33370411568409297</v>
      </c>
      <c r="Q32" s="51">
        <v>33.3333333333333</v>
      </c>
      <c r="R32" s="50">
        <v>16</v>
      </c>
      <c r="S32" s="51">
        <v>0.45950603101665699</v>
      </c>
      <c r="T32" s="51">
        <v>60</v>
      </c>
      <c r="U32" s="50">
        <v>10</v>
      </c>
      <c r="V32" s="51">
        <v>0.32615786040443601</v>
      </c>
      <c r="W32" s="51">
        <v>42.857142857142897</v>
      </c>
      <c r="X32" s="50">
        <v>4</v>
      </c>
      <c r="Y32" s="51">
        <v>0.15785319652723001</v>
      </c>
      <c r="Z32" s="51">
        <v>100</v>
      </c>
      <c r="AA32" s="53">
        <v>4</v>
      </c>
      <c r="AB32" s="54">
        <v>0.17857142857142899</v>
      </c>
      <c r="AC32" s="54">
        <v>300</v>
      </c>
      <c r="AD32" s="53">
        <v>13</v>
      </c>
      <c r="AE32" s="54">
        <v>0.38000584624378803</v>
      </c>
      <c r="AF32" s="54">
        <v>85.714285714285694</v>
      </c>
      <c r="AG32" s="53">
        <v>10</v>
      </c>
      <c r="AH32" s="54">
        <v>0.27041644131963199</v>
      </c>
      <c r="AI32" s="54">
        <v>100</v>
      </c>
      <c r="AJ32" s="53">
        <v>18</v>
      </c>
      <c r="AK32" s="54">
        <v>0.47872340425531901</v>
      </c>
      <c r="AL32" s="54">
        <v>63.636363636363598</v>
      </c>
    </row>
    <row r="33" spans="1:38" x14ac:dyDescent="0.3">
      <c r="A33" s="31"/>
      <c r="B33" s="52" t="s">
        <v>4</v>
      </c>
      <c r="C33" s="50">
        <v>509</v>
      </c>
      <c r="D33" s="51">
        <v>1.0078609191533201</v>
      </c>
      <c r="E33" s="51"/>
      <c r="F33" s="50">
        <v>200</v>
      </c>
      <c r="G33" s="51">
        <v>1.0188487009679099</v>
      </c>
      <c r="H33" s="51"/>
      <c r="I33" s="50">
        <v>28</v>
      </c>
      <c r="J33" s="51">
        <v>0.60488226398790201</v>
      </c>
      <c r="K33" s="51"/>
      <c r="L33" s="50">
        <v>246</v>
      </c>
      <c r="M33" s="51">
        <v>1.83870244412886</v>
      </c>
      <c r="N33" s="51"/>
      <c r="O33" s="50">
        <v>3</v>
      </c>
      <c r="P33" s="51">
        <v>0.164835164835165</v>
      </c>
      <c r="Q33" s="51"/>
      <c r="R33" s="50">
        <v>6</v>
      </c>
      <c r="S33" s="51">
        <v>0.338983050847458</v>
      </c>
      <c r="T33" s="51"/>
      <c r="U33" s="50">
        <v>3</v>
      </c>
      <c r="V33" s="51">
        <v>0.20463847203274199</v>
      </c>
      <c r="W33" s="51"/>
      <c r="X33" s="50">
        <v>2</v>
      </c>
      <c r="Y33" s="51">
        <v>0.155400155400155</v>
      </c>
      <c r="Z33" s="51"/>
      <c r="AA33" s="53">
        <v>3</v>
      </c>
      <c r="AB33" s="54">
        <v>0.27223230490018102</v>
      </c>
      <c r="AC33" s="54"/>
      <c r="AD33" s="53">
        <v>6</v>
      </c>
      <c r="AE33" s="54">
        <v>0.36429872495446303</v>
      </c>
      <c r="AF33" s="54"/>
      <c r="AG33" s="53">
        <v>5</v>
      </c>
      <c r="AH33" s="54">
        <v>0.271591526344378</v>
      </c>
      <c r="AI33" s="54"/>
      <c r="AJ33" s="53">
        <v>7</v>
      </c>
      <c r="AK33" s="54">
        <v>0.36231884057970998</v>
      </c>
      <c r="AL33" s="54"/>
    </row>
    <row r="34" spans="1:38" x14ac:dyDescent="0.3">
      <c r="A34" s="32"/>
      <c r="B34" s="52" t="s">
        <v>5</v>
      </c>
      <c r="C34" s="50">
        <v>484</v>
      </c>
      <c r="D34" s="51">
        <v>0.94846168920243001</v>
      </c>
      <c r="E34" s="51"/>
      <c r="F34" s="50">
        <v>186</v>
      </c>
      <c r="G34" s="51">
        <v>0.93121057374587002</v>
      </c>
      <c r="H34" s="51"/>
      <c r="I34" s="50">
        <v>21</v>
      </c>
      <c r="J34" s="51">
        <v>0.443412162162162</v>
      </c>
      <c r="K34" s="51"/>
      <c r="L34" s="50">
        <v>225</v>
      </c>
      <c r="M34" s="51">
        <v>1.6806095010457101</v>
      </c>
      <c r="N34" s="51"/>
      <c r="O34" s="50">
        <v>9</v>
      </c>
      <c r="P34" s="51">
        <v>0.50675675675675702</v>
      </c>
      <c r="Q34" s="51"/>
      <c r="R34" s="50">
        <v>10</v>
      </c>
      <c r="S34" s="51">
        <v>0.58411214953270996</v>
      </c>
      <c r="T34" s="51"/>
      <c r="U34" s="50">
        <v>7</v>
      </c>
      <c r="V34" s="51">
        <v>0.4375</v>
      </c>
      <c r="W34" s="51"/>
      <c r="X34" s="50">
        <v>2</v>
      </c>
      <c r="Y34" s="51">
        <v>0.16038492381716099</v>
      </c>
      <c r="Z34" s="51"/>
      <c r="AA34" s="53">
        <v>1</v>
      </c>
      <c r="AB34" s="54">
        <v>8.7873462214411197E-2</v>
      </c>
      <c r="AC34" s="54"/>
      <c r="AD34" s="53">
        <v>7</v>
      </c>
      <c r="AE34" s="54">
        <v>0.39458850056369799</v>
      </c>
      <c r="AF34" s="54"/>
      <c r="AG34" s="53">
        <v>5</v>
      </c>
      <c r="AH34" s="54">
        <v>0.26925148088314499</v>
      </c>
      <c r="AI34" s="54"/>
      <c r="AJ34" s="53">
        <v>11</v>
      </c>
      <c r="AK34" s="54">
        <v>0.60175054704595199</v>
      </c>
      <c r="AL34" s="54"/>
    </row>
    <row r="35" spans="1:38" x14ac:dyDescent="0.3">
      <c r="A35" s="30" t="s">
        <v>116</v>
      </c>
      <c r="B35" s="52" t="s">
        <v>3</v>
      </c>
      <c r="C35" s="50">
        <v>941</v>
      </c>
      <c r="D35" s="51">
        <v>0.92679227443294299</v>
      </c>
      <c r="E35" s="51">
        <v>102.801724137931</v>
      </c>
      <c r="F35" s="50">
        <v>382</v>
      </c>
      <c r="G35" s="51">
        <v>0.96454903545096504</v>
      </c>
      <c r="H35" s="51">
        <v>118.28571428571399</v>
      </c>
      <c r="I35" s="50">
        <v>41</v>
      </c>
      <c r="J35" s="51">
        <v>0.43780032034169802</v>
      </c>
      <c r="K35" s="51">
        <v>86.363636363636402</v>
      </c>
      <c r="L35" s="50">
        <v>416</v>
      </c>
      <c r="M35" s="51">
        <v>1.5541525012141799</v>
      </c>
      <c r="N35" s="51">
        <v>95.305164319248803</v>
      </c>
      <c r="O35" s="50">
        <v>8</v>
      </c>
      <c r="P35" s="51">
        <v>0.222469410456062</v>
      </c>
      <c r="Q35" s="51">
        <v>300</v>
      </c>
      <c r="R35" s="50">
        <v>18</v>
      </c>
      <c r="S35" s="51">
        <v>0.516944284893739</v>
      </c>
      <c r="T35" s="51">
        <v>63.636363636363598</v>
      </c>
      <c r="U35" s="50">
        <v>15</v>
      </c>
      <c r="V35" s="51">
        <v>0.48923679060665398</v>
      </c>
      <c r="W35" s="51">
        <v>114.28571428571399</v>
      </c>
      <c r="X35" s="50">
        <v>8</v>
      </c>
      <c r="Y35" s="51">
        <v>0.31570639305445902</v>
      </c>
      <c r="Z35" s="51">
        <v>700</v>
      </c>
      <c r="AA35" s="53">
        <v>3</v>
      </c>
      <c r="AB35" s="54">
        <v>0.13392857142857101</v>
      </c>
      <c r="AC35" s="54">
        <v>200</v>
      </c>
      <c r="AD35" s="53">
        <v>11</v>
      </c>
      <c r="AE35" s="54">
        <v>0.32154340836012901</v>
      </c>
      <c r="AF35" s="54">
        <v>175</v>
      </c>
      <c r="AG35" s="53">
        <v>17</v>
      </c>
      <c r="AH35" s="54">
        <v>0.45970795024337502</v>
      </c>
      <c r="AI35" s="54">
        <v>30.769230769230798</v>
      </c>
      <c r="AJ35" s="53">
        <v>22</v>
      </c>
      <c r="AK35" s="54">
        <v>0.58510638297872297</v>
      </c>
      <c r="AL35" s="54">
        <v>46.6666666666667</v>
      </c>
    </row>
    <row r="36" spans="1:38" x14ac:dyDescent="0.3">
      <c r="A36" s="31"/>
      <c r="B36" s="52" t="s">
        <v>4</v>
      </c>
      <c r="C36" s="50">
        <v>477</v>
      </c>
      <c r="D36" s="51">
        <v>0.94449834663287302</v>
      </c>
      <c r="E36" s="51"/>
      <c r="F36" s="50">
        <v>207</v>
      </c>
      <c r="G36" s="51">
        <v>1.0545084055017799</v>
      </c>
      <c r="H36" s="51"/>
      <c r="I36" s="50">
        <v>19</v>
      </c>
      <c r="J36" s="51">
        <v>0.41045582199179098</v>
      </c>
      <c r="K36" s="51"/>
      <c r="L36" s="50">
        <v>203</v>
      </c>
      <c r="M36" s="51">
        <v>1.5173032364152801</v>
      </c>
      <c r="N36" s="51"/>
      <c r="O36" s="50">
        <v>6</v>
      </c>
      <c r="P36" s="51">
        <v>0.32967032967033</v>
      </c>
      <c r="Q36" s="51"/>
      <c r="R36" s="50">
        <v>7</v>
      </c>
      <c r="S36" s="51">
        <v>0.39548022598870097</v>
      </c>
      <c r="T36" s="51"/>
      <c r="U36" s="50">
        <v>8</v>
      </c>
      <c r="V36" s="51">
        <v>0.54570259208731198</v>
      </c>
      <c r="W36" s="51"/>
      <c r="X36" s="50">
        <v>7</v>
      </c>
      <c r="Y36" s="51">
        <v>0.54390054390054399</v>
      </c>
      <c r="Z36" s="51"/>
      <c r="AA36" s="53">
        <v>2</v>
      </c>
      <c r="AB36" s="54">
        <v>0.181488203266788</v>
      </c>
      <c r="AC36" s="54"/>
      <c r="AD36" s="53">
        <v>7</v>
      </c>
      <c r="AE36" s="54">
        <v>0.42501517911353998</v>
      </c>
      <c r="AF36" s="54"/>
      <c r="AG36" s="53">
        <v>4</v>
      </c>
      <c r="AH36" s="54">
        <v>0.21727322107550201</v>
      </c>
      <c r="AI36" s="54"/>
      <c r="AJ36" s="53">
        <v>7</v>
      </c>
      <c r="AK36" s="54">
        <v>0.36231884057970998</v>
      </c>
      <c r="AL36" s="54"/>
    </row>
    <row r="37" spans="1:38" x14ac:dyDescent="0.3">
      <c r="A37" s="32"/>
      <c r="B37" s="52" t="s">
        <v>5</v>
      </c>
      <c r="C37" s="50">
        <v>464</v>
      </c>
      <c r="D37" s="51">
        <v>0.90926905741720598</v>
      </c>
      <c r="E37" s="51"/>
      <c r="F37" s="50">
        <v>175</v>
      </c>
      <c r="G37" s="51">
        <v>0.87613898067487705</v>
      </c>
      <c r="H37" s="51"/>
      <c r="I37" s="50">
        <v>22</v>
      </c>
      <c r="J37" s="51">
        <v>0.46452702702702697</v>
      </c>
      <c r="K37" s="51"/>
      <c r="L37" s="50">
        <v>213</v>
      </c>
      <c r="M37" s="51">
        <v>1.5909769943232701</v>
      </c>
      <c r="N37" s="51"/>
      <c r="O37" s="50">
        <v>2</v>
      </c>
      <c r="P37" s="51">
        <v>0.112612612612613</v>
      </c>
      <c r="Q37" s="51"/>
      <c r="R37" s="50">
        <v>11</v>
      </c>
      <c r="S37" s="51">
        <v>0.64252336448598102</v>
      </c>
      <c r="T37" s="51"/>
      <c r="U37" s="50">
        <v>7</v>
      </c>
      <c r="V37" s="51">
        <v>0.4375</v>
      </c>
      <c r="W37" s="51"/>
      <c r="X37" s="50">
        <v>1</v>
      </c>
      <c r="Y37" s="51">
        <v>8.0192461908580606E-2</v>
      </c>
      <c r="Z37" s="51"/>
      <c r="AA37" s="53">
        <v>1</v>
      </c>
      <c r="AB37" s="54">
        <v>8.7873462214411197E-2</v>
      </c>
      <c r="AC37" s="54"/>
      <c r="AD37" s="53">
        <v>4</v>
      </c>
      <c r="AE37" s="54">
        <v>0.22547914317925599</v>
      </c>
      <c r="AF37" s="54"/>
      <c r="AG37" s="53">
        <v>13</v>
      </c>
      <c r="AH37" s="54">
        <v>0.70005385029617695</v>
      </c>
      <c r="AI37" s="54"/>
      <c r="AJ37" s="53">
        <v>15</v>
      </c>
      <c r="AK37" s="54">
        <v>0.82056892778993396</v>
      </c>
      <c r="AL37" s="54"/>
    </row>
    <row r="38" spans="1:38" x14ac:dyDescent="0.3">
      <c r="A38" s="30" t="s">
        <v>117</v>
      </c>
      <c r="B38" s="52" t="s">
        <v>3</v>
      </c>
      <c r="C38" s="50">
        <v>968</v>
      </c>
      <c r="D38" s="51">
        <v>0.953384613869382</v>
      </c>
      <c r="E38" s="51">
        <v>97.148676171079401</v>
      </c>
      <c r="F38" s="50">
        <v>413</v>
      </c>
      <c r="G38" s="51">
        <v>1.04282395717604</v>
      </c>
      <c r="H38" s="51">
        <v>91.203703703703695</v>
      </c>
      <c r="I38" s="50">
        <v>47</v>
      </c>
      <c r="J38" s="51">
        <v>0.50186865990389695</v>
      </c>
      <c r="K38" s="51">
        <v>123.80952380952399</v>
      </c>
      <c r="L38" s="50">
        <v>383</v>
      </c>
      <c r="M38" s="51">
        <v>1.43086636530056</v>
      </c>
      <c r="N38" s="51">
        <v>110.43956043956</v>
      </c>
      <c r="O38" s="50">
        <v>21</v>
      </c>
      <c r="P38" s="51">
        <v>0.58398220244716403</v>
      </c>
      <c r="Q38" s="51">
        <v>200</v>
      </c>
      <c r="R38" s="50">
        <v>19</v>
      </c>
      <c r="S38" s="51">
        <v>0.54566341183227995</v>
      </c>
      <c r="T38" s="51">
        <v>111.111111111111</v>
      </c>
      <c r="U38" s="50">
        <v>10</v>
      </c>
      <c r="V38" s="51">
        <v>0.32615786040443601</v>
      </c>
      <c r="W38" s="51">
        <v>66.6666666666667</v>
      </c>
      <c r="X38" s="50">
        <v>9</v>
      </c>
      <c r="Y38" s="51">
        <v>0.35516969218626698</v>
      </c>
      <c r="Z38" s="51">
        <v>80</v>
      </c>
      <c r="AA38" s="53">
        <v>7</v>
      </c>
      <c r="AB38" s="54">
        <v>0.3125</v>
      </c>
      <c r="AC38" s="54">
        <v>40</v>
      </c>
      <c r="AD38" s="53">
        <v>20</v>
      </c>
      <c r="AE38" s="54">
        <v>0.58462437883659701</v>
      </c>
      <c r="AF38" s="54">
        <v>42.857142857142897</v>
      </c>
      <c r="AG38" s="53">
        <v>19</v>
      </c>
      <c r="AH38" s="54">
        <v>0.51379123850730102</v>
      </c>
      <c r="AI38" s="54">
        <v>58.3333333333333</v>
      </c>
      <c r="AJ38" s="53">
        <v>20</v>
      </c>
      <c r="AK38" s="54">
        <v>0.53191489361702105</v>
      </c>
      <c r="AL38" s="54">
        <v>42.857142857142897</v>
      </c>
    </row>
    <row r="39" spans="1:38" x14ac:dyDescent="0.3">
      <c r="A39" s="31"/>
      <c r="B39" s="52" t="s">
        <v>4</v>
      </c>
      <c r="C39" s="50">
        <v>477</v>
      </c>
      <c r="D39" s="51">
        <v>0.94449834663287302</v>
      </c>
      <c r="E39" s="51"/>
      <c r="F39" s="50">
        <v>197</v>
      </c>
      <c r="G39" s="51">
        <v>1.0035659704533899</v>
      </c>
      <c r="H39" s="51"/>
      <c r="I39" s="50">
        <v>26</v>
      </c>
      <c r="J39" s="51">
        <v>0.56167638798876596</v>
      </c>
      <c r="K39" s="51"/>
      <c r="L39" s="50">
        <v>201</v>
      </c>
      <c r="M39" s="51">
        <v>1.50235443605651</v>
      </c>
      <c r="N39" s="51"/>
      <c r="O39" s="50">
        <v>14</v>
      </c>
      <c r="P39" s="51">
        <v>0.76923076923076905</v>
      </c>
      <c r="Q39" s="51"/>
      <c r="R39" s="50">
        <v>10</v>
      </c>
      <c r="S39" s="51">
        <v>0.56497175141242895</v>
      </c>
      <c r="T39" s="51"/>
      <c r="U39" s="50">
        <v>4</v>
      </c>
      <c r="V39" s="51">
        <v>0.27285129604365599</v>
      </c>
      <c r="W39" s="51"/>
      <c r="X39" s="50">
        <v>4</v>
      </c>
      <c r="Y39" s="51">
        <v>0.31080031080031101</v>
      </c>
      <c r="Z39" s="51"/>
      <c r="AA39" s="53">
        <v>2</v>
      </c>
      <c r="AB39" s="54">
        <v>0.181488203266788</v>
      </c>
      <c r="AC39" s="54"/>
      <c r="AD39" s="53">
        <v>6</v>
      </c>
      <c r="AE39" s="54">
        <v>0.36429872495446303</v>
      </c>
      <c r="AF39" s="54"/>
      <c r="AG39" s="53">
        <v>7</v>
      </c>
      <c r="AH39" s="54">
        <v>0.38022813688212898</v>
      </c>
      <c r="AI39" s="54"/>
      <c r="AJ39" s="53">
        <v>6</v>
      </c>
      <c r="AK39" s="54">
        <v>0.31055900621117999</v>
      </c>
      <c r="AL39" s="54"/>
    </row>
    <row r="40" spans="1:38" x14ac:dyDescent="0.3">
      <c r="A40" s="32"/>
      <c r="B40" s="52" t="s">
        <v>5</v>
      </c>
      <c r="C40" s="50">
        <v>491</v>
      </c>
      <c r="D40" s="51">
        <v>0.962179110327258</v>
      </c>
      <c r="E40" s="51"/>
      <c r="F40" s="50">
        <v>216</v>
      </c>
      <c r="G40" s="51">
        <v>1.08140582757585</v>
      </c>
      <c r="H40" s="51"/>
      <c r="I40" s="50">
        <v>21</v>
      </c>
      <c r="J40" s="51">
        <v>0.443412162162162</v>
      </c>
      <c r="K40" s="51"/>
      <c r="L40" s="50">
        <v>182</v>
      </c>
      <c r="M40" s="51">
        <v>1.35942635195698</v>
      </c>
      <c r="N40" s="51"/>
      <c r="O40" s="50">
        <v>7</v>
      </c>
      <c r="P40" s="51">
        <v>0.394144144144144</v>
      </c>
      <c r="Q40" s="51"/>
      <c r="R40" s="50">
        <v>9</v>
      </c>
      <c r="S40" s="51">
        <v>0.52570093457943901</v>
      </c>
      <c r="T40" s="51"/>
      <c r="U40" s="50">
        <v>6</v>
      </c>
      <c r="V40" s="51">
        <v>0.375</v>
      </c>
      <c r="W40" s="51"/>
      <c r="X40" s="50">
        <v>5</v>
      </c>
      <c r="Y40" s="51">
        <v>0.40096230954290302</v>
      </c>
      <c r="Z40" s="51"/>
      <c r="AA40" s="53">
        <v>5</v>
      </c>
      <c r="AB40" s="54">
        <v>0.43936731107205601</v>
      </c>
      <c r="AC40" s="54"/>
      <c r="AD40" s="53">
        <v>14</v>
      </c>
      <c r="AE40" s="54">
        <v>0.78917700112739597</v>
      </c>
      <c r="AF40" s="54"/>
      <c r="AG40" s="53">
        <v>12</v>
      </c>
      <c r="AH40" s="54">
        <v>0.646203554119548</v>
      </c>
      <c r="AI40" s="54"/>
      <c r="AJ40" s="53">
        <v>14</v>
      </c>
      <c r="AK40" s="54">
        <v>0.76586433260393905</v>
      </c>
      <c r="AL40" s="54"/>
    </row>
    <row r="41" spans="1:38" x14ac:dyDescent="0.3">
      <c r="A41" s="30" t="s">
        <v>118</v>
      </c>
      <c r="B41" s="52" t="s">
        <v>3</v>
      </c>
      <c r="C41" s="50">
        <v>1016</v>
      </c>
      <c r="D41" s="51">
        <v>1.0006598839786101</v>
      </c>
      <c r="E41" s="51">
        <v>99.607072691552105</v>
      </c>
      <c r="F41" s="50">
        <v>443</v>
      </c>
      <c r="G41" s="51">
        <v>1.1185738814261199</v>
      </c>
      <c r="H41" s="51">
        <v>104.147465437788</v>
      </c>
      <c r="I41" s="50">
        <v>44</v>
      </c>
      <c r="J41" s="51">
        <v>0.46983449012279799</v>
      </c>
      <c r="K41" s="51">
        <v>144.444444444444</v>
      </c>
      <c r="L41" s="50">
        <v>411</v>
      </c>
      <c r="M41" s="51">
        <v>1.5354727836515101</v>
      </c>
      <c r="N41" s="51">
        <v>90.2777777777778</v>
      </c>
      <c r="O41" s="50">
        <v>10</v>
      </c>
      <c r="P41" s="51">
        <v>0.27808676307007801</v>
      </c>
      <c r="Q41" s="51">
        <v>150</v>
      </c>
      <c r="R41" s="50">
        <v>29</v>
      </c>
      <c r="S41" s="51">
        <v>0.83285468121769102</v>
      </c>
      <c r="T41" s="51">
        <v>141.666666666667</v>
      </c>
      <c r="U41" s="50">
        <v>14</v>
      </c>
      <c r="V41" s="51">
        <v>0.45662100456621002</v>
      </c>
      <c r="W41" s="51">
        <v>55.5555555555556</v>
      </c>
      <c r="X41" s="50">
        <v>7</v>
      </c>
      <c r="Y41" s="51">
        <v>0.27624309392265201</v>
      </c>
      <c r="Z41" s="51">
        <v>75</v>
      </c>
      <c r="AA41" s="53">
        <v>8</v>
      </c>
      <c r="AB41" s="54">
        <v>0.35714285714285698</v>
      </c>
      <c r="AC41" s="54">
        <v>60</v>
      </c>
      <c r="AD41" s="53">
        <v>13</v>
      </c>
      <c r="AE41" s="54">
        <v>0.38000584624378803</v>
      </c>
      <c r="AF41" s="54">
        <v>62.5</v>
      </c>
      <c r="AG41" s="53">
        <v>13</v>
      </c>
      <c r="AH41" s="54">
        <v>0.35154137371552202</v>
      </c>
      <c r="AI41" s="54">
        <v>160</v>
      </c>
      <c r="AJ41" s="53">
        <v>24</v>
      </c>
      <c r="AK41" s="54">
        <v>0.63829787234042601</v>
      </c>
      <c r="AL41" s="54">
        <v>118.181818181818</v>
      </c>
    </row>
    <row r="42" spans="1:38" x14ac:dyDescent="0.3">
      <c r="A42" s="31"/>
      <c r="B42" s="52" t="s">
        <v>4</v>
      </c>
      <c r="C42" s="50">
        <v>507</v>
      </c>
      <c r="D42" s="51">
        <v>1.00390075837079</v>
      </c>
      <c r="E42" s="51"/>
      <c r="F42" s="50">
        <v>226</v>
      </c>
      <c r="G42" s="51">
        <v>1.15129903209373</v>
      </c>
      <c r="H42" s="51"/>
      <c r="I42" s="50">
        <v>26</v>
      </c>
      <c r="J42" s="51">
        <v>0.56167638798876596</v>
      </c>
      <c r="K42" s="51"/>
      <c r="L42" s="50">
        <v>195</v>
      </c>
      <c r="M42" s="51">
        <v>1.4575080349801901</v>
      </c>
      <c r="N42" s="51"/>
      <c r="O42" s="50">
        <v>6</v>
      </c>
      <c r="P42" s="51">
        <v>0.32967032967033</v>
      </c>
      <c r="Q42" s="51"/>
      <c r="R42" s="50">
        <v>17</v>
      </c>
      <c r="S42" s="51">
        <v>0.96045197740112997</v>
      </c>
      <c r="T42" s="51"/>
      <c r="U42" s="50">
        <v>5</v>
      </c>
      <c r="V42" s="51">
        <v>0.34106412005456999</v>
      </c>
      <c r="W42" s="51"/>
      <c r="X42" s="50">
        <v>3</v>
      </c>
      <c r="Y42" s="51">
        <v>0.23310023310023301</v>
      </c>
      <c r="Z42" s="51"/>
      <c r="AA42" s="53">
        <v>3</v>
      </c>
      <c r="AB42" s="54">
        <v>0.27223230490018102</v>
      </c>
      <c r="AC42" s="54"/>
      <c r="AD42" s="53">
        <v>5</v>
      </c>
      <c r="AE42" s="54">
        <v>0.30358227079538602</v>
      </c>
      <c r="AF42" s="54"/>
      <c r="AG42" s="53">
        <v>8</v>
      </c>
      <c r="AH42" s="54">
        <v>0.43454644215100502</v>
      </c>
      <c r="AI42" s="54"/>
      <c r="AJ42" s="53">
        <v>13</v>
      </c>
      <c r="AK42" s="54">
        <v>0.67287784679089002</v>
      </c>
      <c r="AL42" s="54"/>
    </row>
    <row r="43" spans="1:38" x14ac:dyDescent="0.3">
      <c r="A43" s="32"/>
      <c r="B43" s="52" t="s">
        <v>5</v>
      </c>
      <c r="C43" s="50">
        <v>509</v>
      </c>
      <c r="D43" s="51">
        <v>0.99745247893396005</v>
      </c>
      <c r="E43" s="51"/>
      <c r="F43" s="50">
        <v>217</v>
      </c>
      <c r="G43" s="51">
        <v>1.0864123360368501</v>
      </c>
      <c r="H43" s="51"/>
      <c r="I43" s="50">
        <v>18</v>
      </c>
      <c r="J43" s="51">
        <v>0.38006756756756799</v>
      </c>
      <c r="K43" s="51"/>
      <c r="L43" s="50">
        <v>216</v>
      </c>
      <c r="M43" s="51">
        <v>1.6133851210038801</v>
      </c>
      <c r="N43" s="51"/>
      <c r="O43" s="50">
        <v>4</v>
      </c>
      <c r="P43" s="51">
        <v>0.22522522522522501</v>
      </c>
      <c r="Q43" s="51"/>
      <c r="R43" s="50">
        <v>12</v>
      </c>
      <c r="S43" s="51">
        <v>0.70093457943925197</v>
      </c>
      <c r="T43" s="51"/>
      <c r="U43" s="50">
        <v>9</v>
      </c>
      <c r="V43" s="51">
        <v>0.5625</v>
      </c>
      <c r="W43" s="51"/>
      <c r="X43" s="50">
        <v>4</v>
      </c>
      <c r="Y43" s="51">
        <v>0.32076984763432198</v>
      </c>
      <c r="Z43" s="51"/>
      <c r="AA43" s="53">
        <v>5</v>
      </c>
      <c r="AB43" s="54">
        <v>0.43936731107205601</v>
      </c>
      <c r="AC43" s="54"/>
      <c r="AD43" s="53">
        <v>8</v>
      </c>
      <c r="AE43" s="54">
        <v>0.45095828635851198</v>
      </c>
      <c r="AF43" s="54"/>
      <c r="AG43" s="53">
        <v>5</v>
      </c>
      <c r="AH43" s="54">
        <v>0.26925148088314499</v>
      </c>
      <c r="AI43" s="54"/>
      <c r="AJ43" s="53">
        <v>11</v>
      </c>
      <c r="AK43" s="54">
        <v>0.60175054704595199</v>
      </c>
      <c r="AL43" s="54"/>
    </row>
    <row r="44" spans="1:38" x14ac:dyDescent="0.3">
      <c r="A44" s="30" t="s">
        <v>119</v>
      </c>
      <c r="B44" s="52" t="s">
        <v>3</v>
      </c>
      <c r="C44" s="50">
        <v>910</v>
      </c>
      <c r="D44" s="51">
        <v>0.89626032915406795</v>
      </c>
      <c r="E44" s="51">
        <v>115.130023640662</v>
      </c>
      <c r="F44" s="50">
        <v>386</v>
      </c>
      <c r="G44" s="51">
        <v>0.97464902535097497</v>
      </c>
      <c r="H44" s="51">
        <v>110.92896174863399</v>
      </c>
      <c r="I44" s="50">
        <v>44</v>
      </c>
      <c r="J44" s="51">
        <v>0.46983449012279799</v>
      </c>
      <c r="K44" s="51">
        <v>100</v>
      </c>
      <c r="L44" s="50">
        <v>375</v>
      </c>
      <c r="M44" s="51">
        <v>1.4009788172002799</v>
      </c>
      <c r="N44" s="51">
        <v>118.023255813953</v>
      </c>
      <c r="O44" s="50">
        <v>17</v>
      </c>
      <c r="P44" s="51">
        <v>0.47274749721913201</v>
      </c>
      <c r="Q44" s="51">
        <v>240</v>
      </c>
      <c r="R44" s="50">
        <v>13</v>
      </c>
      <c r="S44" s="51">
        <v>0.37334865020103403</v>
      </c>
      <c r="T44" s="51">
        <v>85.714285714285694</v>
      </c>
      <c r="U44" s="50">
        <v>14</v>
      </c>
      <c r="V44" s="51">
        <v>0.45662100456621002</v>
      </c>
      <c r="W44" s="51">
        <v>133.333333333333</v>
      </c>
      <c r="X44" s="50">
        <v>10</v>
      </c>
      <c r="Y44" s="51">
        <v>0.394632991318074</v>
      </c>
      <c r="Z44" s="51">
        <v>42.857142857142897</v>
      </c>
      <c r="AA44" s="53">
        <v>7</v>
      </c>
      <c r="AB44" s="54">
        <v>0.3125</v>
      </c>
      <c r="AC44" s="54">
        <v>600</v>
      </c>
      <c r="AD44" s="53">
        <v>10</v>
      </c>
      <c r="AE44" s="54">
        <v>0.29231218941829901</v>
      </c>
      <c r="AF44" s="54">
        <v>42.857142857142897</v>
      </c>
      <c r="AG44" s="53">
        <v>18</v>
      </c>
      <c r="AH44" s="54">
        <v>0.48674959437533799</v>
      </c>
      <c r="AI44" s="54">
        <v>350</v>
      </c>
      <c r="AJ44" s="53">
        <v>16</v>
      </c>
      <c r="AK44" s="54">
        <v>0.42553191489361702</v>
      </c>
      <c r="AL44" s="54">
        <v>77.7777777777778</v>
      </c>
    </row>
    <row r="45" spans="1:38" x14ac:dyDescent="0.3">
      <c r="A45" s="31"/>
      <c r="B45" s="52" t="s">
        <v>4</v>
      </c>
      <c r="C45" s="50">
        <v>487</v>
      </c>
      <c r="D45" s="51">
        <v>0.96429915054551196</v>
      </c>
      <c r="E45" s="51"/>
      <c r="F45" s="50">
        <v>203</v>
      </c>
      <c r="G45" s="51">
        <v>1.0341314314824199</v>
      </c>
      <c r="H45" s="51"/>
      <c r="I45" s="50">
        <v>22</v>
      </c>
      <c r="J45" s="51">
        <v>0.47526463599049501</v>
      </c>
      <c r="K45" s="51"/>
      <c r="L45" s="50">
        <v>203</v>
      </c>
      <c r="M45" s="51">
        <v>1.5173032364152801</v>
      </c>
      <c r="N45" s="51"/>
      <c r="O45" s="50">
        <v>12</v>
      </c>
      <c r="P45" s="51">
        <v>0.659340659340659</v>
      </c>
      <c r="Q45" s="51"/>
      <c r="R45" s="50">
        <v>6</v>
      </c>
      <c r="S45" s="51">
        <v>0.338983050847458</v>
      </c>
      <c r="T45" s="51"/>
      <c r="U45" s="50">
        <v>8</v>
      </c>
      <c r="V45" s="51">
        <v>0.54570259208731198</v>
      </c>
      <c r="W45" s="51"/>
      <c r="X45" s="50">
        <v>3</v>
      </c>
      <c r="Y45" s="51">
        <v>0.23310023310023301</v>
      </c>
      <c r="Z45" s="51"/>
      <c r="AA45" s="53">
        <v>6</v>
      </c>
      <c r="AB45" s="54">
        <v>0.54446460980036304</v>
      </c>
      <c r="AC45" s="54"/>
      <c r="AD45" s="53">
        <v>3</v>
      </c>
      <c r="AE45" s="54">
        <v>0.18214936247723101</v>
      </c>
      <c r="AF45" s="54"/>
      <c r="AG45" s="53">
        <v>14</v>
      </c>
      <c r="AH45" s="54">
        <v>0.76045627376425895</v>
      </c>
      <c r="AI45" s="54"/>
      <c r="AJ45" s="53">
        <v>7</v>
      </c>
      <c r="AK45" s="54">
        <v>0.36231884057970998</v>
      </c>
      <c r="AL45" s="54"/>
    </row>
    <row r="46" spans="1:38" x14ac:dyDescent="0.3">
      <c r="A46" s="32"/>
      <c r="B46" s="52" t="s">
        <v>5</v>
      </c>
      <c r="C46" s="50">
        <v>423</v>
      </c>
      <c r="D46" s="51">
        <v>0.82892416225749599</v>
      </c>
      <c r="E46" s="51"/>
      <c r="F46" s="50">
        <v>183</v>
      </c>
      <c r="G46" s="51">
        <v>0.91619104836287202</v>
      </c>
      <c r="H46" s="51"/>
      <c r="I46" s="50">
        <v>22</v>
      </c>
      <c r="J46" s="51">
        <v>0.46452702702702697</v>
      </c>
      <c r="K46" s="51"/>
      <c r="L46" s="50">
        <v>172</v>
      </c>
      <c r="M46" s="51">
        <v>1.2847325963549401</v>
      </c>
      <c r="N46" s="51"/>
      <c r="O46" s="50">
        <v>5</v>
      </c>
      <c r="P46" s="51">
        <v>0.28153153153153199</v>
      </c>
      <c r="Q46" s="51"/>
      <c r="R46" s="50">
        <v>7</v>
      </c>
      <c r="S46" s="51">
        <v>0.40887850467289699</v>
      </c>
      <c r="T46" s="51"/>
      <c r="U46" s="50">
        <v>6</v>
      </c>
      <c r="V46" s="51">
        <v>0.375</v>
      </c>
      <c r="W46" s="51"/>
      <c r="X46" s="50">
        <v>7</v>
      </c>
      <c r="Y46" s="51">
        <v>0.56134723336006398</v>
      </c>
      <c r="Z46" s="51"/>
      <c r="AA46" s="53">
        <v>1</v>
      </c>
      <c r="AB46" s="54">
        <v>8.7873462214411197E-2</v>
      </c>
      <c r="AC46" s="54"/>
      <c r="AD46" s="53">
        <v>7</v>
      </c>
      <c r="AE46" s="54">
        <v>0.39458850056369799</v>
      </c>
      <c r="AF46" s="54"/>
      <c r="AG46" s="53">
        <v>4</v>
      </c>
      <c r="AH46" s="54">
        <v>0.21540118470651601</v>
      </c>
      <c r="AI46" s="54"/>
      <c r="AJ46" s="53">
        <v>9</v>
      </c>
      <c r="AK46" s="54">
        <v>0.49234135667396101</v>
      </c>
      <c r="AL46" s="54"/>
    </row>
    <row r="47" spans="1:38" x14ac:dyDescent="0.3">
      <c r="A47" s="30" t="s">
        <v>120</v>
      </c>
      <c r="B47" s="52" t="s">
        <v>3</v>
      </c>
      <c r="C47" s="50">
        <v>874</v>
      </c>
      <c r="D47" s="51">
        <v>0.86080387657214896</v>
      </c>
      <c r="E47" s="51">
        <v>96.846846846846802</v>
      </c>
      <c r="F47" s="50">
        <v>418</v>
      </c>
      <c r="G47" s="51">
        <v>1.05544894455106</v>
      </c>
      <c r="H47" s="51">
        <v>97.169811320754704</v>
      </c>
      <c r="I47" s="50">
        <v>37</v>
      </c>
      <c r="J47" s="51">
        <v>0.39508809396689798</v>
      </c>
      <c r="K47" s="51">
        <v>105.555555555556</v>
      </c>
      <c r="L47" s="50">
        <v>323</v>
      </c>
      <c r="M47" s="51">
        <v>1.2067097545485099</v>
      </c>
      <c r="N47" s="51">
        <v>101.875</v>
      </c>
      <c r="O47" s="50">
        <v>10</v>
      </c>
      <c r="P47" s="51">
        <v>0.27808676307007801</v>
      </c>
      <c r="Q47" s="51">
        <v>400</v>
      </c>
      <c r="R47" s="50">
        <v>20</v>
      </c>
      <c r="S47" s="51">
        <v>0.57438253877082102</v>
      </c>
      <c r="T47" s="51">
        <v>81.818181818181799</v>
      </c>
      <c r="U47" s="50">
        <v>14</v>
      </c>
      <c r="V47" s="51">
        <v>0.45662100456621002</v>
      </c>
      <c r="W47" s="51">
        <v>55.5555555555556</v>
      </c>
      <c r="X47" s="50">
        <v>3</v>
      </c>
      <c r="Y47" s="51">
        <v>0.11838989739542199</v>
      </c>
      <c r="Z47" s="51">
        <v>0</v>
      </c>
      <c r="AA47" s="53">
        <v>3</v>
      </c>
      <c r="AB47" s="54">
        <v>0.13392857142857101</v>
      </c>
      <c r="AC47" s="54">
        <v>0</v>
      </c>
      <c r="AD47" s="53">
        <v>18</v>
      </c>
      <c r="AE47" s="54">
        <v>0.526161940952938</v>
      </c>
      <c r="AF47" s="54">
        <v>63.636363636363598</v>
      </c>
      <c r="AG47" s="53">
        <v>8</v>
      </c>
      <c r="AH47" s="54">
        <v>0.216333153055706</v>
      </c>
      <c r="AI47" s="54">
        <v>100</v>
      </c>
      <c r="AJ47" s="53">
        <v>20</v>
      </c>
      <c r="AK47" s="54">
        <v>0.53191489361702105</v>
      </c>
      <c r="AL47" s="54">
        <v>81.818181818181799</v>
      </c>
    </row>
    <row r="48" spans="1:38" x14ac:dyDescent="0.3">
      <c r="A48" s="31"/>
      <c r="B48" s="52" t="s">
        <v>4</v>
      </c>
      <c r="C48" s="50">
        <v>430</v>
      </c>
      <c r="D48" s="51">
        <v>0.85143456824347097</v>
      </c>
      <c r="E48" s="51"/>
      <c r="F48" s="50">
        <v>206</v>
      </c>
      <c r="G48" s="51">
        <v>1.0494141619969399</v>
      </c>
      <c r="H48" s="51"/>
      <c r="I48" s="50">
        <v>19</v>
      </c>
      <c r="J48" s="51">
        <v>0.41045582199179098</v>
      </c>
      <c r="K48" s="51"/>
      <c r="L48" s="50">
        <v>163</v>
      </c>
      <c r="M48" s="51">
        <v>1.2183272292398499</v>
      </c>
      <c r="N48" s="51"/>
      <c r="O48" s="50">
        <v>8</v>
      </c>
      <c r="P48" s="51">
        <v>0.43956043956044</v>
      </c>
      <c r="Q48" s="51"/>
      <c r="R48" s="50">
        <v>9</v>
      </c>
      <c r="S48" s="51">
        <v>0.50847457627118597</v>
      </c>
      <c r="T48" s="51"/>
      <c r="U48" s="50">
        <v>5</v>
      </c>
      <c r="V48" s="51">
        <v>0.34106412005456999</v>
      </c>
      <c r="W48" s="51"/>
      <c r="X48" s="50">
        <v>0</v>
      </c>
      <c r="Y48" s="51">
        <v>0</v>
      </c>
      <c r="Z48" s="51"/>
      <c r="AA48" s="53">
        <v>0</v>
      </c>
      <c r="AB48" s="54">
        <v>0</v>
      </c>
      <c r="AC48" s="54"/>
      <c r="AD48" s="53">
        <v>7</v>
      </c>
      <c r="AE48" s="54">
        <v>0.42501517911353998</v>
      </c>
      <c r="AF48" s="54"/>
      <c r="AG48" s="53">
        <v>4</v>
      </c>
      <c r="AH48" s="54">
        <v>0.21727322107550201</v>
      </c>
      <c r="AI48" s="54"/>
      <c r="AJ48" s="53">
        <v>9</v>
      </c>
      <c r="AK48" s="54">
        <v>0.46583850931677001</v>
      </c>
      <c r="AL48" s="54"/>
    </row>
    <row r="49" spans="1:38" x14ac:dyDescent="0.3">
      <c r="A49" s="32"/>
      <c r="B49" s="52" t="s">
        <v>5</v>
      </c>
      <c r="C49" s="50">
        <v>444</v>
      </c>
      <c r="D49" s="51">
        <v>0.87007642563198095</v>
      </c>
      <c r="E49" s="51"/>
      <c r="F49" s="50">
        <v>212</v>
      </c>
      <c r="G49" s="51">
        <v>1.0613797937318501</v>
      </c>
      <c r="H49" s="51"/>
      <c r="I49" s="50">
        <v>18</v>
      </c>
      <c r="J49" s="51">
        <v>0.38006756756756799</v>
      </c>
      <c r="K49" s="51"/>
      <c r="L49" s="50">
        <v>160</v>
      </c>
      <c r="M49" s="51">
        <v>1.1951000896325099</v>
      </c>
      <c r="N49" s="51"/>
      <c r="O49" s="50">
        <v>2</v>
      </c>
      <c r="P49" s="51">
        <v>0.112612612612613</v>
      </c>
      <c r="Q49" s="51"/>
      <c r="R49" s="50">
        <v>11</v>
      </c>
      <c r="S49" s="51">
        <v>0.64252336448598102</v>
      </c>
      <c r="T49" s="51"/>
      <c r="U49" s="50">
        <v>9</v>
      </c>
      <c r="V49" s="51">
        <v>0.5625</v>
      </c>
      <c r="W49" s="51"/>
      <c r="X49" s="50">
        <v>3</v>
      </c>
      <c r="Y49" s="51">
        <v>0.240577385725742</v>
      </c>
      <c r="Z49" s="51"/>
      <c r="AA49" s="53">
        <v>3</v>
      </c>
      <c r="AB49" s="54">
        <v>0.26362038664323401</v>
      </c>
      <c r="AC49" s="54"/>
      <c r="AD49" s="53">
        <v>11</v>
      </c>
      <c r="AE49" s="54">
        <v>0.62006764374295398</v>
      </c>
      <c r="AF49" s="54"/>
      <c r="AG49" s="53">
        <v>4</v>
      </c>
      <c r="AH49" s="54">
        <v>0.21540118470651601</v>
      </c>
      <c r="AI49" s="54"/>
      <c r="AJ49" s="53">
        <v>11</v>
      </c>
      <c r="AK49" s="54">
        <v>0.60175054704595199</v>
      </c>
      <c r="AL49" s="54"/>
    </row>
    <row r="50" spans="1:38" x14ac:dyDescent="0.3">
      <c r="A50" s="30" t="s">
        <v>121</v>
      </c>
      <c r="B50" s="52" t="s">
        <v>3</v>
      </c>
      <c r="C50" s="50">
        <v>936</v>
      </c>
      <c r="D50" s="51">
        <v>0.92186776712989904</v>
      </c>
      <c r="E50" s="51">
        <v>104.814004376368</v>
      </c>
      <c r="F50" s="50">
        <v>449</v>
      </c>
      <c r="G50" s="51">
        <v>1.13372386627613</v>
      </c>
      <c r="H50" s="51">
        <v>93.534482758620697</v>
      </c>
      <c r="I50" s="50">
        <v>43</v>
      </c>
      <c r="J50" s="51">
        <v>0.45915643352909802</v>
      </c>
      <c r="K50" s="51">
        <v>258.33333333333297</v>
      </c>
      <c r="L50" s="50">
        <v>350</v>
      </c>
      <c r="M50" s="51">
        <v>1.3075802293869301</v>
      </c>
      <c r="N50" s="51">
        <v>98.863636363636402</v>
      </c>
      <c r="O50" s="50">
        <v>10</v>
      </c>
      <c r="P50" s="51">
        <v>0.27808676307007801</v>
      </c>
      <c r="Q50" s="51">
        <v>400</v>
      </c>
      <c r="R50" s="50">
        <v>22</v>
      </c>
      <c r="S50" s="51">
        <v>0.63182079264790403</v>
      </c>
      <c r="T50" s="51">
        <v>100</v>
      </c>
      <c r="U50" s="50">
        <v>6</v>
      </c>
      <c r="V50" s="51">
        <v>0.19569471624266099</v>
      </c>
      <c r="W50" s="51">
        <v>100</v>
      </c>
      <c r="X50" s="50">
        <v>7</v>
      </c>
      <c r="Y50" s="51">
        <v>0.27624309392265201</v>
      </c>
      <c r="Z50" s="51">
        <v>75</v>
      </c>
      <c r="AA50" s="53">
        <v>7</v>
      </c>
      <c r="AB50" s="54">
        <v>0.3125</v>
      </c>
      <c r="AC50" s="54">
        <v>75</v>
      </c>
      <c r="AD50" s="53">
        <v>10</v>
      </c>
      <c r="AE50" s="54">
        <v>0.29231218941829901</v>
      </c>
      <c r="AF50" s="54">
        <v>233.333333333333</v>
      </c>
      <c r="AG50" s="53">
        <v>11</v>
      </c>
      <c r="AH50" s="54">
        <v>0.29745808545159502</v>
      </c>
      <c r="AI50" s="54">
        <v>175</v>
      </c>
      <c r="AJ50" s="53">
        <v>21</v>
      </c>
      <c r="AK50" s="54">
        <v>0.55851063829787195</v>
      </c>
      <c r="AL50" s="54">
        <v>250</v>
      </c>
    </row>
    <row r="51" spans="1:38" x14ac:dyDescent="0.3">
      <c r="A51" s="31"/>
      <c r="B51" s="52" t="s">
        <v>4</v>
      </c>
      <c r="C51" s="50">
        <v>479</v>
      </c>
      <c r="D51" s="51">
        <v>0.94845850741540105</v>
      </c>
      <c r="E51" s="51"/>
      <c r="F51" s="50">
        <v>217</v>
      </c>
      <c r="G51" s="51">
        <v>1.1054508405501799</v>
      </c>
      <c r="H51" s="51"/>
      <c r="I51" s="50">
        <v>31</v>
      </c>
      <c r="J51" s="51">
        <v>0.66969107798660599</v>
      </c>
      <c r="K51" s="51"/>
      <c r="L51" s="50">
        <v>174</v>
      </c>
      <c r="M51" s="51">
        <v>1.3005456312131001</v>
      </c>
      <c r="N51" s="51"/>
      <c r="O51" s="50">
        <v>8</v>
      </c>
      <c r="P51" s="51">
        <v>0.43956043956044</v>
      </c>
      <c r="Q51" s="51"/>
      <c r="R51" s="50">
        <v>11</v>
      </c>
      <c r="S51" s="51">
        <v>0.62146892655367203</v>
      </c>
      <c r="T51" s="51"/>
      <c r="U51" s="50">
        <v>3</v>
      </c>
      <c r="V51" s="51">
        <v>0.20463847203274199</v>
      </c>
      <c r="W51" s="51"/>
      <c r="X51" s="50">
        <v>3</v>
      </c>
      <c r="Y51" s="51">
        <v>0.23310023310023301</v>
      </c>
      <c r="Z51" s="51"/>
      <c r="AA51" s="53">
        <v>3</v>
      </c>
      <c r="AB51" s="54">
        <v>0.27223230490018102</v>
      </c>
      <c r="AC51" s="54"/>
      <c r="AD51" s="53">
        <v>7</v>
      </c>
      <c r="AE51" s="54">
        <v>0.42501517911353998</v>
      </c>
      <c r="AF51" s="54"/>
      <c r="AG51" s="53">
        <v>7</v>
      </c>
      <c r="AH51" s="54">
        <v>0.38022813688212898</v>
      </c>
      <c r="AI51" s="54"/>
      <c r="AJ51" s="53">
        <v>15</v>
      </c>
      <c r="AK51" s="54">
        <v>0.77639751552795</v>
      </c>
      <c r="AL51" s="54"/>
    </row>
    <row r="52" spans="1:38" x14ac:dyDescent="0.3">
      <c r="A52" s="32"/>
      <c r="B52" s="52" t="s">
        <v>5</v>
      </c>
      <c r="C52" s="50">
        <v>457</v>
      </c>
      <c r="D52" s="51">
        <v>0.895551636292377</v>
      </c>
      <c r="E52" s="51"/>
      <c r="F52" s="50">
        <v>232</v>
      </c>
      <c r="G52" s="51">
        <v>1.1615099629518399</v>
      </c>
      <c r="H52" s="51"/>
      <c r="I52" s="50">
        <v>12</v>
      </c>
      <c r="J52" s="51">
        <v>0.25337837837837801</v>
      </c>
      <c r="K52" s="51"/>
      <c r="L52" s="50">
        <v>176</v>
      </c>
      <c r="M52" s="51">
        <v>1.3146100985957601</v>
      </c>
      <c r="N52" s="51"/>
      <c r="O52" s="50">
        <v>2</v>
      </c>
      <c r="P52" s="51">
        <v>0.112612612612613</v>
      </c>
      <c r="Q52" s="51"/>
      <c r="R52" s="50">
        <v>11</v>
      </c>
      <c r="S52" s="51">
        <v>0.64252336448598102</v>
      </c>
      <c r="T52" s="51"/>
      <c r="U52" s="50">
        <v>3</v>
      </c>
      <c r="V52" s="51">
        <v>0.1875</v>
      </c>
      <c r="W52" s="51"/>
      <c r="X52" s="50">
        <v>4</v>
      </c>
      <c r="Y52" s="51">
        <v>0.32076984763432198</v>
      </c>
      <c r="Z52" s="51"/>
      <c r="AA52" s="53">
        <v>4</v>
      </c>
      <c r="AB52" s="54">
        <v>0.35149384885764501</v>
      </c>
      <c r="AC52" s="54"/>
      <c r="AD52" s="53">
        <v>3</v>
      </c>
      <c r="AE52" s="54">
        <v>0.16910935738444199</v>
      </c>
      <c r="AF52" s="54"/>
      <c r="AG52" s="53">
        <v>4</v>
      </c>
      <c r="AH52" s="54">
        <v>0.21540118470651601</v>
      </c>
      <c r="AI52" s="54"/>
      <c r="AJ52" s="53">
        <v>6</v>
      </c>
      <c r="AK52" s="54">
        <v>0.328227571115974</v>
      </c>
      <c r="AL52" s="54"/>
    </row>
    <row r="53" spans="1:38" x14ac:dyDescent="0.3">
      <c r="A53" s="30" t="s">
        <v>122</v>
      </c>
      <c r="B53" s="52" t="s">
        <v>3</v>
      </c>
      <c r="C53" s="50">
        <v>998</v>
      </c>
      <c r="D53" s="51">
        <v>0.98293165768764801</v>
      </c>
      <c r="E53" s="51">
        <v>110.548523206751</v>
      </c>
      <c r="F53" s="50">
        <v>493</v>
      </c>
      <c r="G53" s="51">
        <v>1.24482375517624</v>
      </c>
      <c r="H53" s="51">
        <v>121.076233183857</v>
      </c>
      <c r="I53" s="50">
        <v>53</v>
      </c>
      <c r="J53" s="51">
        <v>0.56593699946609699</v>
      </c>
      <c r="K53" s="51">
        <v>76.6666666666667</v>
      </c>
      <c r="L53" s="50">
        <v>328</v>
      </c>
      <c r="M53" s="51">
        <v>1.22538947211118</v>
      </c>
      <c r="N53" s="51">
        <v>101.22699386503101</v>
      </c>
      <c r="O53" s="50">
        <v>16</v>
      </c>
      <c r="P53" s="51">
        <v>0.444938820912125</v>
      </c>
      <c r="Q53" s="51">
        <v>128.57142857142901</v>
      </c>
      <c r="R53" s="50">
        <v>24</v>
      </c>
      <c r="S53" s="51">
        <v>0.68925904652498604</v>
      </c>
      <c r="T53" s="51">
        <v>140</v>
      </c>
      <c r="U53" s="50">
        <v>10</v>
      </c>
      <c r="V53" s="51">
        <v>0.32615786040443601</v>
      </c>
      <c r="W53" s="51">
        <v>150</v>
      </c>
      <c r="X53" s="50">
        <v>12</v>
      </c>
      <c r="Y53" s="51">
        <v>0.47355958958168898</v>
      </c>
      <c r="Z53" s="51">
        <v>100</v>
      </c>
      <c r="AA53" s="53">
        <v>5</v>
      </c>
      <c r="AB53" s="54">
        <v>0.223214285714286</v>
      </c>
      <c r="AC53" s="54">
        <v>25</v>
      </c>
      <c r="AD53" s="53">
        <v>18</v>
      </c>
      <c r="AE53" s="54">
        <v>0.526161940952938</v>
      </c>
      <c r="AF53" s="54">
        <v>80</v>
      </c>
      <c r="AG53" s="53">
        <v>20</v>
      </c>
      <c r="AH53" s="54">
        <v>0.54083288263926399</v>
      </c>
      <c r="AI53" s="54">
        <v>185.71428571428601</v>
      </c>
      <c r="AJ53" s="53">
        <v>19</v>
      </c>
      <c r="AK53" s="54">
        <v>0.50531914893617003</v>
      </c>
      <c r="AL53" s="54">
        <v>90</v>
      </c>
    </row>
    <row r="54" spans="1:38" x14ac:dyDescent="0.3">
      <c r="A54" s="31"/>
      <c r="B54" s="52" t="s">
        <v>4</v>
      </c>
      <c r="C54" s="50">
        <v>524</v>
      </c>
      <c r="D54" s="51">
        <v>1.03756212502228</v>
      </c>
      <c r="E54" s="51"/>
      <c r="F54" s="50">
        <v>270</v>
      </c>
      <c r="G54" s="51">
        <v>1.37544574630667</v>
      </c>
      <c r="H54" s="51"/>
      <c r="I54" s="50">
        <v>23</v>
      </c>
      <c r="J54" s="51">
        <v>0.49686757399006298</v>
      </c>
      <c r="K54" s="51"/>
      <c r="L54" s="50">
        <v>165</v>
      </c>
      <c r="M54" s="51">
        <v>1.23327602959862</v>
      </c>
      <c r="N54" s="51"/>
      <c r="O54" s="50">
        <v>9</v>
      </c>
      <c r="P54" s="51">
        <v>0.49450549450549502</v>
      </c>
      <c r="Q54" s="51"/>
      <c r="R54" s="50">
        <v>14</v>
      </c>
      <c r="S54" s="51">
        <v>0.79096045197740095</v>
      </c>
      <c r="T54" s="51"/>
      <c r="U54" s="50">
        <v>6</v>
      </c>
      <c r="V54" s="51">
        <v>0.40927694406548398</v>
      </c>
      <c r="W54" s="51"/>
      <c r="X54" s="50">
        <v>6</v>
      </c>
      <c r="Y54" s="51">
        <v>0.46620046620046601</v>
      </c>
      <c r="Z54" s="51"/>
      <c r="AA54" s="53">
        <v>1</v>
      </c>
      <c r="AB54" s="54">
        <v>9.0744101633393803E-2</v>
      </c>
      <c r="AC54" s="54"/>
      <c r="AD54" s="53">
        <v>8</v>
      </c>
      <c r="AE54" s="54">
        <v>0.48573163327261698</v>
      </c>
      <c r="AF54" s="54"/>
      <c r="AG54" s="53">
        <v>13</v>
      </c>
      <c r="AH54" s="54">
        <v>0.70613796849538302</v>
      </c>
      <c r="AI54" s="54"/>
      <c r="AJ54" s="53">
        <v>9</v>
      </c>
      <c r="AK54" s="54">
        <v>0.46583850931677001</v>
      </c>
      <c r="AL54" s="54"/>
    </row>
    <row r="55" spans="1:38" x14ac:dyDescent="0.3">
      <c r="A55" s="32"/>
      <c r="B55" s="52" t="s">
        <v>5</v>
      </c>
      <c r="C55" s="50">
        <v>474</v>
      </c>
      <c r="D55" s="51">
        <v>0.928865373309818</v>
      </c>
      <c r="E55" s="51"/>
      <c r="F55" s="50">
        <v>223</v>
      </c>
      <c r="G55" s="51">
        <v>1.1164513868028401</v>
      </c>
      <c r="H55" s="51"/>
      <c r="I55" s="50">
        <v>30</v>
      </c>
      <c r="J55" s="51">
        <v>0.63344594594594605</v>
      </c>
      <c r="K55" s="51"/>
      <c r="L55" s="50">
        <v>163</v>
      </c>
      <c r="M55" s="51">
        <v>1.2175082163131199</v>
      </c>
      <c r="N55" s="51"/>
      <c r="O55" s="50">
        <v>7</v>
      </c>
      <c r="P55" s="51">
        <v>0.394144144144144</v>
      </c>
      <c r="Q55" s="51"/>
      <c r="R55" s="50">
        <v>10</v>
      </c>
      <c r="S55" s="51">
        <v>0.58411214953270996</v>
      </c>
      <c r="T55" s="51"/>
      <c r="U55" s="50">
        <v>4</v>
      </c>
      <c r="V55" s="51">
        <v>0.25</v>
      </c>
      <c r="W55" s="51"/>
      <c r="X55" s="50">
        <v>6</v>
      </c>
      <c r="Y55" s="51">
        <v>0.481154771451484</v>
      </c>
      <c r="Z55" s="51"/>
      <c r="AA55" s="53">
        <v>4</v>
      </c>
      <c r="AB55" s="54">
        <v>0.35149384885764501</v>
      </c>
      <c r="AC55" s="54"/>
      <c r="AD55" s="53">
        <v>10</v>
      </c>
      <c r="AE55" s="54">
        <v>0.56369785794813998</v>
      </c>
      <c r="AF55" s="54"/>
      <c r="AG55" s="53">
        <v>7</v>
      </c>
      <c r="AH55" s="54">
        <v>0.37695207323640301</v>
      </c>
      <c r="AI55" s="54"/>
      <c r="AJ55" s="53">
        <v>10</v>
      </c>
      <c r="AK55" s="54">
        <v>0.54704595185995597</v>
      </c>
      <c r="AL55" s="54"/>
    </row>
    <row r="56" spans="1:38" x14ac:dyDescent="0.3">
      <c r="A56" s="30" t="s">
        <v>123</v>
      </c>
      <c r="B56" s="52" t="s">
        <v>3</v>
      </c>
      <c r="C56" s="50">
        <v>944</v>
      </c>
      <c r="D56" s="51">
        <v>0.92974697881476998</v>
      </c>
      <c r="E56" s="51">
        <v>113.092550790068</v>
      </c>
      <c r="F56" s="50">
        <v>461</v>
      </c>
      <c r="G56" s="51">
        <v>1.1640238359761601</v>
      </c>
      <c r="H56" s="51">
        <v>115.420560747664</v>
      </c>
      <c r="I56" s="50">
        <v>57</v>
      </c>
      <c r="J56" s="51">
        <v>0.60864922584089698</v>
      </c>
      <c r="K56" s="51">
        <v>111.111111111111</v>
      </c>
      <c r="L56" s="50">
        <v>315</v>
      </c>
      <c r="M56" s="51">
        <v>1.1768222064482401</v>
      </c>
      <c r="N56" s="51">
        <v>108.609271523179</v>
      </c>
      <c r="O56" s="50">
        <v>13</v>
      </c>
      <c r="P56" s="51">
        <v>0.36151279199110098</v>
      </c>
      <c r="Q56" s="51">
        <v>225</v>
      </c>
      <c r="R56" s="50">
        <v>21</v>
      </c>
      <c r="S56" s="51">
        <v>0.60310166570936197</v>
      </c>
      <c r="T56" s="51">
        <v>110</v>
      </c>
      <c r="U56" s="50">
        <v>7</v>
      </c>
      <c r="V56" s="51">
        <v>0.22831050228310501</v>
      </c>
      <c r="W56" s="51">
        <v>16.6666666666667</v>
      </c>
      <c r="X56" s="50">
        <v>8</v>
      </c>
      <c r="Y56" s="51">
        <v>0.31570639305445902</v>
      </c>
      <c r="Z56" s="51">
        <v>166.666666666667</v>
      </c>
      <c r="AA56" s="53">
        <v>11</v>
      </c>
      <c r="AB56" s="54">
        <v>0.49107142857142899</v>
      </c>
      <c r="AC56" s="54">
        <v>83.3333333333333</v>
      </c>
      <c r="AD56" s="53">
        <v>15</v>
      </c>
      <c r="AE56" s="54">
        <v>0.43846828412744798</v>
      </c>
      <c r="AF56" s="54">
        <v>87.5</v>
      </c>
      <c r="AG56" s="53">
        <v>11</v>
      </c>
      <c r="AH56" s="54">
        <v>0.29745808545159502</v>
      </c>
      <c r="AI56" s="54">
        <v>120</v>
      </c>
      <c r="AJ56" s="53">
        <v>25</v>
      </c>
      <c r="AK56" s="54">
        <v>0.66489361702127703</v>
      </c>
      <c r="AL56" s="54">
        <v>177.777777777778</v>
      </c>
    </row>
    <row r="57" spans="1:38" x14ac:dyDescent="0.3">
      <c r="A57" s="31"/>
      <c r="B57" s="52" t="s">
        <v>4</v>
      </c>
      <c r="C57" s="50">
        <v>501</v>
      </c>
      <c r="D57" s="51">
        <v>0.99202027602320697</v>
      </c>
      <c r="E57" s="51"/>
      <c r="F57" s="50">
        <v>247</v>
      </c>
      <c r="G57" s="51">
        <v>1.25827814569536</v>
      </c>
      <c r="H57" s="51"/>
      <c r="I57" s="50">
        <v>30</v>
      </c>
      <c r="J57" s="51">
        <v>0.64808813998703796</v>
      </c>
      <c r="K57" s="51"/>
      <c r="L57" s="50">
        <v>164</v>
      </c>
      <c r="M57" s="51">
        <v>1.22580162941924</v>
      </c>
      <c r="N57" s="51"/>
      <c r="O57" s="50">
        <v>9</v>
      </c>
      <c r="P57" s="51">
        <v>0.49450549450549502</v>
      </c>
      <c r="Q57" s="51"/>
      <c r="R57" s="50">
        <v>11</v>
      </c>
      <c r="S57" s="51">
        <v>0.62146892655367203</v>
      </c>
      <c r="T57" s="51"/>
      <c r="U57" s="50">
        <v>1</v>
      </c>
      <c r="V57" s="51">
        <v>6.8212824010914094E-2</v>
      </c>
      <c r="W57" s="51"/>
      <c r="X57" s="50">
        <v>5</v>
      </c>
      <c r="Y57" s="51">
        <v>0.38850038850038898</v>
      </c>
      <c r="Z57" s="51"/>
      <c r="AA57" s="53">
        <v>5</v>
      </c>
      <c r="AB57" s="54">
        <v>0.45372050816696902</v>
      </c>
      <c r="AC57" s="54"/>
      <c r="AD57" s="53">
        <v>7</v>
      </c>
      <c r="AE57" s="54">
        <v>0.42501517911353998</v>
      </c>
      <c r="AF57" s="54"/>
      <c r="AG57" s="53">
        <v>6</v>
      </c>
      <c r="AH57" s="54">
        <v>0.32590983161325399</v>
      </c>
      <c r="AI57" s="54"/>
      <c r="AJ57" s="53">
        <v>16</v>
      </c>
      <c r="AK57" s="54">
        <v>0.82815734989648004</v>
      </c>
      <c r="AL57" s="54"/>
    </row>
    <row r="58" spans="1:38" x14ac:dyDescent="0.3">
      <c r="A58" s="32"/>
      <c r="B58" s="52" t="s">
        <v>5</v>
      </c>
      <c r="C58" s="50">
        <v>443</v>
      </c>
      <c r="D58" s="51">
        <v>0.86811679404272002</v>
      </c>
      <c r="E58" s="51"/>
      <c r="F58" s="50">
        <v>214</v>
      </c>
      <c r="G58" s="51">
        <v>1.0713928106538499</v>
      </c>
      <c r="H58" s="51"/>
      <c r="I58" s="50">
        <v>27</v>
      </c>
      <c r="J58" s="51">
        <v>0.57010135135135098</v>
      </c>
      <c r="K58" s="51"/>
      <c r="L58" s="50">
        <v>151</v>
      </c>
      <c r="M58" s="51">
        <v>1.12787570959068</v>
      </c>
      <c r="N58" s="51"/>
      <c r="O58" s="50">
        <v>4</v>
      </c>
      <c r="P58" s="51">
        <v>0.22522522522522501</v>
      </c>
      <c r="Q58" s="51"/>
      <c r="R58" s="50">
        <v>10</v>
      </c>
      <c r="S58" s="51">
        <v>0.58411214953270996</v>
      </c>
      <c r="T58" s="51"/>
      <c r="U58" s="50">
        <v>6</v>
      </c>
      <c r="V58" s="51">
        <v>0.375</v>
      </c>
      <c r="W58" s="51"/>
      <c r="X58" s="50">
        <v>3</v>
      </c>
      <c r="Y58" s="51">
        <v>0.240577385725742</v>
      </c>
      <c r="Z58" s="51"/>
      <c r="AA58" s="53">
        <v>6</v>
      </c>
      <c r="AB58" s="54">
        <v>0.52724077328646701</v>
      </c>
      <c r="AC58" s="54"/>
      <c r="AD58" s="53">
        <v>8</v>
      </c>
      <c r="AE58" s="54">
        <v>0.45095828635851198</v>
      </c>
      <c r="AF58" s="54"/>
      <c r="AG58" s="53">
        <v>5</v>
      </c>
      <c r="AH58" s="54">
        <v>0.26925148088314499</v>
      </c>
      <c r="AI58" s="54"/>
      <c r="AJ58" s="53">
        <v>9</v>
      </c>
      <c r="AK58" s="54">
        <v>0.49234135667396101</v>
      </c>
      <c r="AL58" s="54"/>
    </row>
    <row r="59" spans="1:38" x14ac:dyDescent="0.3">
      <c r="A59" s="30" t="s">
        <v>124</v>
      </c>
      <c r="B59" s="52" t="s">
        <v>3</v>
      </c>
      <c r="C59" s="50">
        <v>1022</v>
      </c>
      <c r="D59" s="51">
        <v>1.00656929274226</v>
      </c>
      <c r="E59" s="51">
        <v>104.809619238477</v>
      </c>
      <c r="F59" s="50">
        <v>521</v>
      </c>
      <c r="G59" s="51">
        <v>1.3155236844763201</v>
      </c>
      <c r="H59" s="51">
        <v>93.680297397769493</v>
      </c>
      <c r="I59" s="50">
        <v>53</v>
      </c>
      <c r="J59" s="51">
        <v>0.56593699946609699</v>
      </c>
      <c r="K59" s="51">
        <v>96.296296296296305</v>
      </c>
      <c r="L59" s="50">
        <v>326</v>
      </c>
      <c r="M59" s="51">
        <v>1.2179175850861099</v>
      </c>
      <c r="N59" s="51">
        <v>123.287671232877</v>
      </c>
      <c r="O59" s="50">
        <v>9</v>
      </c>
      <c r="P59" s="51">
        <v>0.25027808676307001</v>
      </c>
      <c r="Q59" s="51">
        <v>125</v>
      </c>
      <c r="R59" s="50">
        <v>24</v>
      </c>
      <c r="S59" s="51">
        <v>0.68925904652498604</v>
      </c>
      <c r="T59" s="51">
        <v>166.666666666667</v>
      </c>
      <c r="U59" s="50">
        <v>21</v>
      </c>
      <c r="V59" s="51">
        <v>0.68493150684931503</v>
      </c>
      <c r="W59" s="51">
        <v>320</v>
      </c>
      <c r="X59" s="50">
        <v>11</v>
      </c>
      <c r="Y59" s="51">
        <v>0.43409629044988202</v>
      </c>
      <c r="Z59" s="51">
        <v>83.3333333333333</v>
      </c>
      <c r="AA59" s="53">
        <v>7</v>
      </c>
      <c r="AB59" s="54">
        <v>0.3125</v>
      </c>
      <c r="AC59" s="54">
        <v>16.6666666666667</v>
      </c>
      <c r="AD59" s="53">
        <v>14</v>
      </c>
      <c r="AE59" s="54">
        <v>0.40923706518561798</v>
      </c>
      <c r="AF59" s="54">
        <v>27.272727272727298</v>
      </c>
      <c r="AG59" s="53">
        <v>17</v>
      </c>
      <c r="AH59" s="54">
        <v>0.45970795024337502</v>
      </c>
      <c r="AI59" s="54">
        <v>183.333333333333</v>
      </c>
      <c r="AJ59" s="53">
        <v>19</v>
      </c>
      <c r="AK59" s="54">
        <v>0.50531914893617003</v>
      </c>
      <c r="AL59" s="54">
        <v>90</v>
      </c>
    </row>
    <row r="60" spans="1:38" x14ac:dyDescent="0.3">
      <c r="A60" s="31"/>
      <c r="B60" s="52" t="s">
        <v>4</v>
      </c>
      <c r="C60" s="50">
        <v>523</v>
      </c>
      <c r="D60" s="51">
        <v>1.03558204463101</v>
      </c>
      <c r="E60" s="51"/>
      <c r="F60" s="50">
        <v>252</v>
      </c>
      <c r="G60" s="51">
        <v>1.28374936321956</v>
      </c>
      <c r="H60" s="51"/>
      <c r="I60" s="50">
        <v>26</v>
      </c>
      <c r="J60" s="51">
        <v>0.56167638798876596</v>
      </c>
      <c r="K60" s="51"/>
      <c r="L60" s="50">
        <v>180</v>
      </c>
      <c r="M60" s="51">
        <v>1.34539203228941</v>
      </c>
      <c r="N60" s="51"/>
      <c r="O60" s="50">
        <v>5</v>
      </c>
      <c r="P60" s="51">
        <v>0.27472527472527503</v>
      </c>
      <c r="Q60" s="51"/>
      <c r="R60" s="50">
        <v>15</v>
      </c>
      <c r="S60" s="51">
        <v>0.84745762711864403</v>
      </c>
      <c r="T60" s="51"/>
      <c r="U60" s="50">
        <v>16</v>
      </c>
      <c r="V60" s="51">
        <v>1.09140518417462</v>
      </c>
      <c r="W60" s="51"/>
      <c r="X60" s="50">
        <v>5</v>
      </c>
      <c r="Y60" s="51">
        <v>0.38850038850038898</v>
      </c>
      <c r="Z60" s="51"/>
      <c r="AA60" s="53">
        <v>1</v>
      </c>
      <c r="AB60" s="54">
        <v>9.0744101633393803E-2</v>
      </c>
      <c r="AC60" s="54"/>
      <c r="AD60" s="53">
        <v>3</v>
      </c>
      <c r="AE60" s="54">
        <v>0.18214936247723101</v>
      </c>
      <c r="AF60" s="54"/>
      <c r="AG60" s="53">
        <v>11</v>
      </c>
      <c r="AH60" s="54">
        <v>0.59750135795763204</v>
      </c>
      <c r="AI60" s="54"/>
      <c r="AJ60" s="53">
        <v>9</v>
      </c>
      <c r="AK60" s="54">
        <v>0.46583850931677001</v>
      </c>
      <c r="AL60" s="54"/>
    </row>
    <row r="61" spans="1:38" x14ac:dyDescent="0.3">
      <c r="A61" s="32"/>
      <c r="B61" s="52" t="s">
        <v>5</v>
      </c>
      <c r="C61" s="50">
        <v>499</v>
      </c>
      <c r="D61" s="51">
        <v>0.97785616304134804</v>
      </c>
      <c r="E61" s="51"/>
      <c r="F61" s="50">
        <v>269</v>
      </c>
      <c r="G61" s="51">
        <v>1.34675077600881</v>
      </c>
      <c r="H61" s="51"/>
      <c r="I61" s="50">
        <v>27</v>
      </c>
      <c r="J61" s="51">
        <v>0.57010135135135098</v>
      </c>
      <c r="K61" s="51"/>
      <c r="L61" s="50">
        <v>146</v>
      </c>
      <c r="M61" s="51">
        <v>1.09052883178966</v>
      </c>
      <c r="N61" s="51"/>
      <c r="O61" s="50">
        <v>4</v>
      </c>
      <c r="P61" s="51">
        <v>0.22522522522522501</v>
      </c>
      <c r="Q61" s="51"/>
      <c r="R61" s="50">
        <v>9</v>
      </c>
      <c r="S61" s="51">
        <v>0.52570093457943901</v>
      </c>
      <c r="T61" s="51"/>
      <c r="U61" s="50">
        <v>5</v>
      </c>
      <c r="V61" s="51">
        <v>0.3125</v>
      </c>
      <c r="W61" s="51"/>
      <c r="X61" s="50">
        <v>6</v>
      </c>
      <c r="Y61" s="51">
        <v>0.481154771451484</v>
      </c>
      <c r="Z61" s="51"/>
      <c r="AA61" s="53">
        <v>6</v>
      </c>
      <c r="AB61" s="54">
        <v>0.52724077328646701</v>
      </c>
      <c r="AC61" s="54"/>
      <c r="AD61" s="53">
        <v>11</v>
      </c>
      <c r="AE61" s="54">
        <v>0.62006764374295398</v>
      </c>
      <c r="AF61" s="54"/>
      <c r="AG61" s="53">
        <v>6</v>
      </c>
      <c r="AH61" s="54">
        <v>0.323101777059774</v>
      </c>
      <c r="AI61" s="54"/>
      <c r="AJ61" s="53">
        <v>10</v>
      </c>
      <c r="AK61" s="54">
        <v>0.54704595185995597</v>
      </c>
      <c r="AL61" s="54"/>
    </row>
    <row r="62" spans="1:38" x14ac:dyDescent="0.3">
      <c r="A62" s="30" t="s">
        <v>125</v>
      </c>
      <c r="B62" s="52" t="s">
        <v>3</v>
      </c>
      <c r="C62" s="50">
        <v>1182</v>
      </c>
      <c r="D62" s="51">
        <v>1.1641535264396801</v>
      </c>
      <c r="E62" s="51">
        <v>116.880733944954</v>
      </c>
      <c r="F62" s="50">
        <v>597</v>
      </c>
      <c r="G62" s="51">
        <v>1.50742349257651</v>
      </c>
      <c r="H62" s="51">
        <v>112.455516014235</v>
      </c>
      <c r="I62" s="50">
        <v>79</v>
      </c>
      <c r="J62" s="51">
        <v>0.84356647090229597</v>
      </c>
      <c r="K62" s="51">
        <v>92.682926829268297</v>
      </c>
      <c r="L62" s="50">
        <v>329</v>
      </c>
      <c r="M62" s="51">
        <v>1.2291254156237199</v>
      </c>
      <c r="N62" s="51">
        <v>136.69064748201399</v>
      </c>
      <c r="O62" s="50">
        <v>18</v>
      </c>
      <c r="P62" s="51">
        <v>0.50055617352614001</v>
      </c>
      <c r="Q62" s="51">
        <v>125</v>
      </c>
      <c r="R62" s="50">
        <v>32</v>
      </c>
      <c r="S62" s="51">
        <v>0.91901206203331398</v>
      </c>
      <c r="T62" s="51">
        <v>190.90909090909099</v>
      </c>
      <c r="U62" s="50">
        <v>21</v>
      </c>
      <c r="V62" s="51">
        <v>0.68493150684931503</v>
      </c>
      <c r="W62" s="51">
        <v>133.333333333333</v>
      </c>
      <c r="X62" s="50">
        <v>14</v>
      </c>
      <c r="Y62" s="51">
        <v>0.55248618784530401</v>
      </c>
      <c r="Z62" s="51">
        <v>55.5555555555556</v>
      </c>
      <c r="AA62" s="53">
        <v>15</v>
      </c>
      <c r="AB62" s="54">
        <v>0.66964285714285698</v>
      </c>
      <c r="AC62" s="54">
        <v>114.28571428571399</v>
      </c>
      <c r="AD62" s="53">
        <v>19</v>
      </c>
      <c r="AE62" s="54">
        <v>0.55539315989476801</v>
      </c>
      <c r="AF62" s="54">
        <v>171.42857142857099</v>
      </c>
      <c r="AG62" s="53">
        <v>29</v>
      </c>
      <c r="AH62" s="54">
        <v>0.78420767982693296</v>
      </c>
      <c r="AI62" s="54">
        <v>52.631578947368403</v>
      </c>
      <c r="AJ62" s="53">
        <v>29</v>
      </c>
      <c r="AK62" s="54">
        <v>0.77127659574468099</v>
      </c>
      <c r="AL62" s="54">
        <v>107.142857142857</v>
      </c>
    </row>
    <row r="63" spans="1:38" x14ac:dyDescent="0.3">
      <c r="A63" s="31"/>
      <c r="B63" s="52" t="s">
        <v>4</v>
      </c>
      <c r="C63" s="50">
        <v>637</v>
      </c>
      <c r="D63" s="51">
        <v>1.26131120923509</v>
      </c>
      <c r="E63" s="51"/>
      <c r="F63" s="50">
        <v>316</v>
      </c>
      <c r="G63" s="51">
        <v>1.6097809475292899</v>
      </c>
      <c r="H63" s="51"/>
      <c r="I63" s="50">
        <v>38</v>
      </c>
      <c r="J63" s="51">
        <v>0.82091164398358196</v>
      </c>
      <c r="K63" s="51"/>
      <c r="L63" s="50">
        <v>190</v>
      </c>
      <c r="M63" s="51">
        <v>1.4201360340832601</v>
      </c>
      <c r="N63" s="51"/>
      <c r="O63" s="50">
        <v>10</v>
      </c>
      <c r="P63" s="51">
        <v>0.54945054945054905</v>
      </c>
      <c r="Q63" s="51"/>
      <c r="R63" s="50">
        <v>21</v>
      </c>
      <c r="S63" s="51">
        <v>1.1864406779661001</v>
      </c>
      <c r="T63" s="51"/>
      <c r="U63" s="50">
        <v>12</v>
      </c>
      <c r="V63" s="51">
        <v>0.81855388813096897</v>
      </c>
      <c r="W63" s="51"/>
      <c r="X63" s="50">
        <v>5</v>
      </c>
      <c r="Y63" s="51">
        <v>0.38850038850038898</v>
      </c>
      <c r="Z63" s="51"/>
      <c r="AA63" s="53">
        <v>8</v>
      </c>
      <c r="AB63" s="54">
        <v>0.72595281306715098</v>
      </c>
      <c r="AC63" s="54"/>
      <c r="AD63" s="53">
        <v>12</v>
      </c>
      <c r="AE63" s="54">
        <v>0.72859744990892505</v>
      </c>
      <c r="AF63" s="54"/>
      <c r="AG63" s="53">
        <v>10</v>
      </c>
      <c r="AH63" s="54">
        <v>0.543183052688756</v>
      </c>
      <c r="AI63" s="54"/>
      <c r="AJ63" s="53">
        <v>15</v>
      </c>
      <c r="AK63" s="54">
        <v>0.77639751552795</v>
      </c>
      <c r="AL63" s="54"/>
    </row>
    <row r="64" spans="1:38" x14ac:dyDescent="0.3">
      <c r="A64" s="32"/>
      <c r="B64" s="52" t="s">
        <v>5</v>
      </c>
      <c r="C64" s="50">
        <v>545</v>
      </c>
      <c r="D64" s="51">
        <v>1.0679992161473599</v>
      </c>
      <c r="E64" s="51"/>
      <c r="F64" s="50">
        <v>281</v>
      </c>
      <c r="G64" s="51">
        <v>1.4068288775408</v>
      </c>
      <c r="H64" s="51"/>
      <c r="I64" s="50">
        <v>41</v>
      </c>
      <c r="J64" s="51">
        <v>0.86570945945945899</v>
      </c>
      <c r="K64" s="51"/>
      <c r="L64" s="50">
        <v>139</v>
      </c>
      <c r="M64" s="51">
        <v>1.03824320286824</v>
      </c>
      <c r="N64" s="51"/>
      <c r="O64" s="50">
        <v>8</v>
      </c>
      <c r="P64" s="51">
        <v>0.45045045045045001</v>
      </c>
      <c r="Q64" s="51"/>
      <c r="R64" s="50">
        <v>11</v>
      </c>
      <c r="S64" s="51">
        <v>0.64252336448598102</v>
      </c>
      <c r="T64" s="51"/>
      <c r="U64" s="50">
        <v>9</v>
      </c>
      <c r="V64" s="51">
        <v>0.5625</v>
      </c>
      <c r="W64" s="51"/>
      <c r="X64" s="50">
        <v>9</v>
      </c>
      <c r="Y64" s="51">
        <v>0.72173215717722505</v>
      </c>
      <c r="Z64" s="51"/>
      <c r="AA64" s="53">
        <v>7</v>
      </c>
      <c r="AB64" s="54">
        <v>0.61511423550087896</v>
      </c>
      <c r="AC64" s="54"/>
      <c r="AD64" s="53">
        <v>7</v>
      </c>
      <c r="AE64" s="54">
        <v>0.39458850056369799</v>
      </c>
      <c r="AF64" s="54"/>
      <c r="AG64" s="53">
        <v>19</v>
      </c>
      <c r="AH64" s="54">
        <v>1.0231556273559499</v>
      </c>
      <c r="AI64" s="54"/>
      <c r="AJ64" s="53">
        <v>14</v>
      </c>
      <c r="AK64" s="54">
        <v>0.76586433260393905</v>
      </c>
      <c r="AL64" s="54"/>
    </row>
    <row r="65" spans="1:38" x14ac:dyDescent="0.3">
      <c r="A65" s="30" t="s">
        <v>126</v>
      </c>
      <c r="B65" s="52" t="s">
        <v>3</v>
      </c>
      <c r="C65" s="50">
        <v>1102</v>
      </c>
      <c r="D65" s="51">
        <v>1.08536140959097</v>
      </c>
      <c r="E65" s="51">
        <v>126.28336755646799</v>
      </c>
      <c r="F65" s="50">
        <v>554</v>
      </c>
      <c r="G65" s="51">
        <v>1.3988486011514001</v>
      </c>
      <c r="H65" s="51">
        <v>115.56420233463</v>
      </c>
      <c r="I65" s="50">
        <v>86</v>
      </c>
      <c r="J65" s="51">
        <v>0.91831286705819504</v>
      </c>
      <c r="K65" s="51">
        <v>207.142857142857</v>
      </c>
      <c r="L65" s="50">
        <v>269</v>
      </c>
      <c r="M65" s="51">
        <v>1.0049688048716701</v>
      </c>
      <c r="N65" s="51">
        <v>124.166666666667</v>
      </c>
      <c r="O65" s="50">
        <v>24</v>
      </c>
      <c r="P65" s="51">
        <v>0.66740823136818705</v>
      </c>
      <c r="Q65" s="51">
        <v>242.857142857143</v>
      </c>
      <c r="R65" s="50">
        <v>29</v>
      </c>
      <c r="S65" s="51">
        <v>0.83285468121769102</v>
      </c>
      <c r="T65" s="51">
        <v>141.666666666667</v>
      </c>
      <c r="U65" s="50">
        <v>22</v>
      </c>
      <c r="V65" s="51">
        <v>0.71754729288975905</v>
      </c>
      <c r="W65" s="51">
        <v>120</v>
      </c>
      <c r="X65" s="50">
        <v>13</v>
      </c>
      <c r="Y65" s="51">
        <v>0.51302288871349599</v>
      </c>
      <c r="Z65" s="51">
        <v>160</v>
      </c>
      <c r="AA65" s="53">
        <v>18</v>
      </c>
      <c r="AB65" s="54">
        <v>0.80357142857142905</v>
      </c>
      <c r="AC65" s="54">
        <v>157.142857142857</v>
      </c>
      <c r="AD65" s="53">
        <v>30</v>
      </c>
      <c r="AE65" s="54">
        <v>0.87693656825489597</v>
      </c>
      <c r="AF65" s="54">
        <v>87.5</v>
      </c>
      <c r="AG65" s="53">
        <v>23</v>
      </c>
      <c r="AH65" s="54">
        <v>0.62195781503515402</v>
      </c>
      <c r="AI65" s="54">
        <v>109.09090909090899</v>
      </c>
      <c r="AJ65" s="53">
        <v>34</v>
      </c>
      <c r="AK65" s="54">
        <v>0.90425531914893598</v>
      </c>
      <c r="AL65" s="54">
        <v>142.857142857143</v>
      </c>
    </row>
    <row r="66" spans="1:38" x14ac:dyDescent="0.3">
      <c r="A66" s="31"/>
      <c r="B66" s="52" t="s">
        <v>4</v>
      </c>
      <c r="C66" s="50">
        <v>615</v>
      </c>
      <c r="D66" s="51">
        <v>1.21774944062729</v>
      </c>
      <c r="E66" s="51"/>
      <c r="F66" s="50">
        <v>297</v>
      </c>
      <c r="G66" s="51">
        <v>1.5129903209373401</v>
      </c>
      <c r="H66" s="51"/>
      <c r="I66" s="50">
        <v>58</v>
      </c>
      <c r="J66" s="51">
        <v>1.2529704039749401</v>
      </c>
      <c r="K66" s="51"/>
      <c r="L66" s="50">
        <v>149</v>
      </c>
      <c r="M66" s="51">
        <v>1.1136856267284601</v>
      </c>
      <c r="N66" s="51"/>
      <c r="O66" s="50">
        <v>17</v>
      </c>
      <c r="P66" s="51">
        <v>0.93406593406593397</v>
      </c>
      <c r="Q66" s="51"/>
      <c r="R66" s="50">
        <v>17</v>
      </c>
      <c r="S66" s="51">
        <v>0.96045197740112997</v>
      </c>
      <c r="T66" s="51"/>
      <c r="U66" s="50">
        <v>12</v>
      </c>
      <c r="V66" s="51">
        <v>0.81855388813096897</v>
      </c>
      <c r="W66" s="51"/>
      <c r="X66" s="50">
        <v>8</v>
      </c>
      <c r="Y66" s="51">
        <v>0.62160062160062202</v>
      </c>
      <c r="Z66" s="51"/>
      <c r="AA66" s="53">
        <v>11</v>
      </c>
      <c r="AB66" s="54">
        <v>0.998185117967332</v>
      </c>
      <c r="AC66" s="54"/>
      <c r="AD66" s="53">
        <v>14</v>
      </c>
      <c r="AE66" s="54">
        <v>0.85003035822707995</v>
      </c>
      <c r="AF66" s="54"/>
      <c r="AG66" s="53">
        <v>12</v>
      </c>
      <c r="AH66" s="54">
        <v>0.65181966322650697</v>
      </c>
      <c r="AI66" s="54"/>
      <c r="AJ66" s="53">
        <v>20</v>
      </c>
      <c r="AK66" s="54">
        <v>1.0351966873706</v>
      </c>
      <c r="AL66" s="54"/>
    </row>
    <row r="67" spans="1:38" x14ac:dyDescent="0.3">
      <c r="A67" s="32"/>
      <c r="B67" s="52" t="s">
        <v>5</v>
      </c>
      <c r="C67" s="50">
        <v>487</v>
      </c>
      <c r="D67" s="51">
        <v>0.95434058397021404</v>
      </c>
      <c r="E67" s="51"/>
      <c r="F67" s="50">
        <v>257</v>
      </c>
      <c r="G67" s="51">
        <v>1.28667267447682</v>
      </c>
      <c r="H67" s="51"/>
      <c r="I67" s="50">
        <v>28</v>
      </c>
      <c r="J67" s="51">
        <v>0.59121621621621601</v>
      </c>
      <c r="K67" s="51"/>
      <c r="L67" s="50">
        <v>120</v>
      </c>
      <c r="M67" s="51">
        <v>0.89632506722437999</v>
      </c>
      <c r="N67" s="51"/>
      <c r="O67" s="50">
        <v>7</v>
      </c>
      <c r="P67" s="51">
        <v>0.394144144144144</v>
      </c>
      <c r="Q67" s="51"/>
      <c r="R67" s="50">
        <v>12</v>
      </c>
      <c r="S67" s="51">
        <v>0.70093457943925197</v>
      </c>
      <c r="T67" s="51"/>
      <c r="U67" s="50">
        <v>10</v>
      </c>
      <c r="V67" s="51">
        <v>0.625</v>
      </c>
      <c r="W67" s="51"/>
      <c r="X67" s="50">
        <v>5</v>
      </c>
      <c r="Y67" s="51">
        <v>0.40096230954290302</v>
      </c>
      <c r="Z67" s="51"/>
      <c r="AA67" s="53">
        <v>7</v>
      </c>
      <c r="AB67" s="54">
        <v>0.61511423550087896</v>
      </c>
      <c r="AC67" s="54"/>
      <c r="AD67" s="53">
        <v>16</v>
      </c>
      <c r="AE67" s="54">
        <v>0.90191657271702397</v>
      </c>
      <c r="AF67" s="54"/>
      <c r="AG67" s="53">
        <v>11</v>
      </c>
      <c r="AH67" s="54">
        <v>0.59235325794291904</v>
      </c>
      <c r="AI67" s="54"/>
      <c r="AJ67" s="53">
        <v>14</v>
      </c>
      <c r="AK67" s="54">
        <v>0.76586433260393905</v>
      </c>
      <c r="AL67" s="54"/>
    </row>
    <row r="68" spans="1:38" x14ac:dyDescent="0.3">
      <c r="A68" s="30" t="s">
        <v>127</v>
      </c>
      <c r="B68" s="52" t="s">
        <v>3</v>
      </c>
      <c r="C68" s="50">
        <v>1184</v>
      </c>
      <c r="D68" s="51">
        <v>1.1661233293608999</v>
      </c>
      <c r="E68" s="51">
        <v>104.490500863558</v>
      </c>
      <c r="F68" s="50">
        <v>623</v>
      </c>
      <c r="G68" s="51">
        <v>1.57307342692657</v>
      </c>
      <c r="H68" s="51">
        <v>103.59477124183</v>
      </c>
      <c r="I68" s="50">
        <v>94</v>
      </c>
      <c r="J68" s="51">
        <v>1.0037373198077899</v>
      </c>
      <c r="K68" s="51">
        <v>91.836734693877602</v>
      </c>
      <c r="L68" s="50">
        <v>266</v>
      </c>
      <c r="M68" s="51">
        <v>0.99376097433406796</v>
      </c>
      <c r="N68" s="51">
        <v>107.8125</v>
      </c>
      <c r="O68" s="50">
        <v>32</v>
      </c>
      <c r="P68" s="51">
        <v>0.889877641824249</v>
      </c>
      <c r="Q68" s="51">
        <v>128.57142857142901</v>
      </c>
      <c r="R68" s="50">
        <v>23</v>
      </c>
      <c r="S68" s="51">
        <v>0.66053991958644498</v>
      </c>
      <c r="T68" s="51">
        <v>53.3333333333333</v>
      </c>
      <c r="U68" s="50">
        <v>19</v>
      </c>
      <c r="V68" s="51">
        <v>0.619699934768428</v>
      </c>
      <c r="W68" s="51">
        <v>216.666666666667</v>
      </c>
      <c r="X68" s="50">
        <v>23</v>
      </c>
      <c r="Y68" s="51">
        <v>0.90765588003157105</v>
      </c>
      <c r="Z68" s="51">
        <v>228.57142857142901</v>
      </c>
      <c r="AA68" s="53">
        <v>24</v>
      </c>
      <c r="AB68" s="54">
        <v>1.0714285714285701</v>
      </c>
      <c r="AC68" s="54">
        <v>100</v>
      </c>
      <c r="AD68" s="53">
        <v>23</v>
      </c>
      <c r="AE68" s="54">
        <v>0.67231803566208703</v>
      </c>
      <c r="AF68" s="54">
        <v>64.285714285714306</v>
      </c>
      <c r="AG68" s="53">
        <v>22</v>
      </c>
      <c r="AH68" s="54">
        <v>0.59491617090319104</v>
      </c>
      <c r="AI68" s="54">
        <v>175</v>
      </c>
      <c r="AJ68" s="53">
        <v>35</v>
      </c>
      <c r="AK68" s="54">
        <v>0.930851063829787</v>
      </c>
      <c r="AL68" s="54">
        <v>75</v>
      </c>
    </row>
    <row r="69" spans="1:38" x14ac:dyDescent="0.3">
      <c r="A69" s="31"/>
      <c r="B69" s="52" t="s">
        <v>4</v>
      </c>
      <c r="C69" s="50">
        <v>605</v>
      </c>
      <c r="D69" s="51">
        <v>1.1979486367146499</v>
      </c>
      <c r="E69" s="51"/>
      <c r="F69" s="50">
        <v>317</v>
      </c>
      <c r="G69" s="51">
        <v>1.6148751910341299</v>
      </c>
      <c r="H69" s="51"/>
      <c r="I69" s="50">
        <v>45</v>
      </c>
      <c r="J69" s="51">
        <v>0.97213220998055705</v>
      </c>
      <c r="K69" s="51"/>
      <c r="L69" s="50">
        <v>138</v>
      </c>
      <c r="M69" s="51">
        <v>1.0314672247552099</v>
      </c>
      <c r="N69" s="51"/>
      <c r="O69" s="50">
        <v>18</v>
      </c>
      <c r="P69" s="51">
        <v>0.98901098901098905</v>
      </c>
      <c r="Q69" s="51"/>
      <c r="R69" s="50">
        <v>8</v>
      </c>
      <c r="S69" s="51">
        <v>0.451977401129944</v>
      </c>
      <c r="T69" s="51"/>
      <c r="U69" s="50">
        <v>13</v>
      </c>
      <c r="V69" s="51">
        <v>0.88676671214188296</v>
      </c>
      <c r="W69" s="51"/>
      <c r="X69" s="50">
        <v>16</v>
      </c>
      <c r="Y69" s="51">
        <v>1.24320124320124</v>
      </c>
      <c r="Z69" s="51"/>
      <c r="AA69" s="53">
        <v>12</v>
      </c>
      <c r="AB69" s="54">
        <v>1.0889292196007301</v>
      </c>
      <c r="AC69" s="54"/>
      <c r="AD69" s="53">
        <v>9</v>
      </c>
      <c r="AE69" s="54">
        <v>0.54644808743169404</v>
      </c>
      <c r="AF69" s="54"/>
      <c r="AG69" s="53">
        <v>14</v>
      </c>
      <c r="AH69" s="54">
        <v>0.76045627376425895</v>
      </c>
      <c r="AI69" s="54"/>
      <c r="AJ69" s="53">
        <v>15</v>
      </c>
      <c r="AK69" s="54">
        <v>0.77639751552795</v>
      </c>
      <c r="AL69" s="54"/>
    </row>
    <row r="70" spans="1:38" x14ac:dyDescent="0.3">
      <c r="A70" s="32"/>
      <c r="B70" s="52" t="s">
        <v>5</v>
      </c>
      <c r="C70" s="50">
        <v>579</v>
      </c>
      <c r="D70" s="51">
        <v>1.1346266901822499</v>
      </c>
      <c r="E70" s="51"/>
      <c r="F70" s="50">
        <v>306</v>
      </c>
      <c r="G70" s="51">
        <v>1.53199158906579</v>
      </c>
      <c r="H70" s="51"/>
      <c r="I70" s="50">
        <v>49</v>
      </c>
      <c r="J70" s="51">
        <v>1.0346283783783801</v>
      </c>
      <c r="K70" s="51"/>
      <c r="L70" s="50">
        <v>128</v>
      </c>
      <c r="M70" s="51">
        <v>0.95608007170600495</v>
      </c>
      <c r="N70" s="51"/>
      <c r="O70" s="50">
        <v>14</v>
      </c>
      <c r="P70" s="51">
        <v>0.78828828828828801</v>
      </c>
      <c r="Q70" s="51"/>
      <c r="R70" s="50">
        <v>15</v>
      </c>
      <c r="S70" s="51">
        <v>0.87616822429906505</v>
      </c>
      <c r="T70" s="51"/>
      <c r="U70" s="50">
        <v>6</v>
      </c>
      <c r="V70" s="51">
        <v>0.375</v>
      </c>
      <c r="W70" s="51"/>
      <c r="X70" s="50">
        <v>7</v>
      </c>
      <c r="Y70" s="51">
        <v>0.56134723336006398</v>
      </c>
      <c r="Z70" s="51"/>
      <c r="AA70" s="53">
        <v>12</v>
      </c>
      <c r="AB70" s="54">
        <v>1.05448154657293</v>
      </c>
      <c r="AC70" s="54"/>
      <c r="AD70" s="53">
        <v>14</v>
      </c>
      <c r="AE70" s="54">
        <v>0.78917700112739597</v>
      </c>
      <c r="AF70" s="54"/>
      <c r="AG70" s="53">
        <v>8</v>
      </c>
      <c r="AH70" s="54">
        <v>0.43080236941303202</v>
      </c>
      <c r="AI70" s="54"/>
      <c r="AJ70" s="53">
        <v>20</v>
      </c>
      <c r="AK70" s="54">
        <v>1.0940919037199099</v>
      </c>
      <c r="AL70" s="54"/>
    </row>
    <row r="71" spans="1:38" x14ac:dyDescent="0.3">
      <c r="A71" s="30" t="s">
        <v>128</v>
      </c>
      <c r="B71" s="52" t="s">
        <v>3</v>
      </c>
      <c r="C71" s="50">
        <v>1155</v>
      </c>
      <c r="D71" s="51">
        <v>1.13756118700324</v>
      </c>
      <c r="E71" s="51">
        <v>110.766423357664</v>
      </c>
      <c r="F71" s="50">
        <v>641</v>
      </c>
      <c r="G71" s="51">
        <v>1.61852338147662</v>
      </c>
      <c r="H71" s="51">
        <v>98.452012383900893</v>
      </c>
      <c r="I71" s="50">
        <v>78</v>
      </c>
      <c r="J71" s="51">
        <v>0.83288841430859595</v>
      </c>
      <c r="K71" s="51">
        <v>129.41176470588201</v>
      </c>
      <c r="L71" s="50">
        <v>241</v>
      </c>
      <c r="M71" s="51">
        <v>0.90036238652071598</v>
      </c>
      <c r="N71" s="51">
        <v>109.565217391304</v>
      </c>
      <c r="O71" s="50">
        <v>29</v>
      </c>
      <c r="P71" s="51">
        <v>0.80645161290322598</v>
      </c>
      <c r="Q71" s="51">
        <v>163.636363636364</v>
      </c>
      <c r="R71" s="50">
        <v>30</v>
      </c>
      <c r="S71" s="51">
        <v>0.86157380815623197</v>
      </c>
      <c r="T71" s="51">
        <v>275</v>
      </c>
      <c r="U71" s="50">
        <v>28</v>
      </c>
      <c r="V71" s="51">
        <v>0.91324200913242004</v>
      </c>
      <c r="W71" s="51">
        <v>86.6666666666667</v>
      </c>
      <c r="X71" s="50">
        <v>15</v>
      </c>
      <c r="Y71" s="51">
        <v>0.59194948697711103</v>
      </c>
      <c r="Z71" s="51">
        <v>200</v>
      </c>
      <c r="AA71" s="53">
        <v>7</v>
      </c>
      <c r="AB71" s="54">
        <v>0.3125</v>
      </c>
      <c r="AC71" s="54">
        <v>250</v>
      </c>
      <c r="AD71" s="53">
        <v>37</v>
      </c>
      <c r="AE71" s="54">
        <v>1.08155510084771</v>
      </c>
      <c r="AF71" s="54">
        <v>117.64705882352899</v>
      </c>
      <c r="AG71" s="53">
        <v>28</v>
      </c>
      <c r="AH71" s="54">
        <v>0.75716603569496999</v>
      </c>
      <c r="AI71" s="54">
        <v>154.54545454545499</v>
      </c>
      <c r="AJ71" s="53">
        <v>21</v>
      </c>
      <c r="AK71" s="54">
        <v>0.55851063829787195</v>
      </c>
      <c r="AL71" s="54">
        <v>200</v>
      </c>
    </row>
    <row r="72" spans="1:38" x14ac:dyDescent="0.3">
      <c r="A72" s="31"/>
      <c r="B72" s="52" t="s">
        <v>4</v>
      </c>
      <c r="C72" s="50">
        <v>607</v>
      </c>
      <c r="D72" s="51">
        <v>1.20190879749718</v>
      </c>
      <c r="E72" s="51"/>
      <c r="F72" s="50">
        <v>318</v>
      </c>
      <c r="G72" s="51">
        <v>1.6199694345389699</v>
      </c>
      <c r="H72" s="51"/>
      <c r="I72" s="50">
        <v>44</v>
      </c>
      <c r="J72" s="51">
        <v>0.95052927198098902</v>
      </c>
      <c r="K72" s="51"/>
      <c r="L72" s="50">
        <v>126</v>
      </c>
      <c r="M72" s="51">
        <v>0.94177442260258604</v>
      </c>
      <c r="N72" s="51"/>
      <c r="O72" s="50">
        <v>18</v>
      </c>
      <c r="P72" s="51">
        <v>0.98901098901098905</v>
      </c>
      <c r="Q72" s="51"/>
      <c r="R72" s="50">
        <v>22</v>
      </c>
      <c r="S72" s="51">
        <v>1.2429378531073401</v>
      </c>
      <c r="T72" s="51"/>
      <c r="U72" s="50">
        <v>13</v>
      </c>
      <c r="V72" s="51">
        <v>0.88676671214188296</v>
      </c>
      <c r="W72" s="51"/>
      <c r="X72" s="50">
        <v>10</v>
      </c>
      <c r="Y72" s="51">
        <v>0.77700077700077697</v>
      </c>
      <c r="Z72" s="51"/>
      <c r="AA72" s="53">
        <v>5</v>
      </c>
      <c r="AB72" s="54">
        <v>0.45372050816696902</v>
      </c>
      <c r="AC72" s="54"/>
      <c r="AD72" s="53">
        <v>20</v>
      </c>
      <c r="AE72" s="54">
        <v>1.2143290831815401</v>
      </c>
      <c r="AF72" s="54"/>
      <c r="AG72" s="53">
        <v>17</v>
      </c>
      <c r="AH72" s="54">
        <v>0.92341118957088497</v>
      </c>
      <c r="AI72" s="54"/>
      <c r="AJ72" s="53">
        <v>14</v>
      </c>
      <c r="AK72" s="54">
        <v>0.72463768115941996</v>
      </c>
      <c r="AL72" s="54"/>
    </row>
    <row r="73" spans="1:38" x14ac:dyDescent="0.3">
      <c r="A73" s="32"/>
      <c r="B73" s="52" t="s">
        <v>5</v>
      </c>
      <c r="C73" s="50">
        <v>548</v>
      </c>
      <c r="D73" s="51">
        <v>1.0738781109151501</v>
      </c>
      <c r="E73" s="51"/>
      <c r="F73" s="50">
        <v>323</v>
      </c>
      <c r="G73" s="51">
        <v>1.61710223290277</v>
      </c>
      <c r="H73" s="51"/>
      <c r="I73" s="50">
        <v>34</v>
      </c>
      <c r="J73" s="51">
        <v>0.71790540540540504</v>
      </c>
      <c r="K73" s="51"/>
      <c r="L73" s="50">
        <v>115</v>
      </c>
      <c r="M73" s="51">
        <v>0.85897818942336401</v>
      </c>
      <c r="N73" s="51"/>
      <c r="O73" s="50">
        <v>11</v>
      </c>
      <c r="P73" s="51">
        <v>0.61936936936936904</v>
      </c>
      <c r="Q73" s="51"/>
      <c r="R73" s="50">
        <v>8</v>
      </c>
      <c r="S73" s="51">
        <v>0.467289719626168</v>
      </c>
      <c r="T73" s="51"/>
      <c r="U73" s="50">
        <v>15</v>
      </c>
      <c r="V73" s="51">
        <v>0.9375</v>
      </c>
      <c r="W73" s="51"/>
      <c r="X73" s="50">
        <v>5</v>
      </c>
      <c r="Y73" s="51">
        <v>0.40096230954290302</v>
      </c>
      <c r="Z73" s="51"/>
      <c r="AA73" s="53">
        <v>2</v>
      </c>
      <c r="AB73" s="54">
        <v>0.175746924428822</v>
      </c>
      <c r="AC73" s="54"/>
      <c r="AD73" s="53">
        <v>17</v>
      </c>
      <c r="AE73" s="54">
        <v>0.95828635851183797</v>
      </c>
      <c r="AF73" s="54"/>
      <c r="AG73" s="53">
        <v>11</v>
      </c>
      <c r="AH73" s="54">
        <v>0.59235325794291904</v>
      </c>
      <c r="AI73" s="54"/>
      <c r="AJ73" s="53">
        <v>7</v>
      </c>
      <c r="AK73" s="54">
        <v>0.38293216630196902</v>
      </c>
      <c r="AL73" s="54"/>
    </row>
    <row r="74" spans="1:38" x14ac:dyDescent="0.3">
      <c r="A74" s="30" t="s">
        <v>129</v>
      </c>
      <c r="B74" s="52" t="s">
        <v>3</v>
      </c>
      <c r="C74" s="50">
        <v>1108</v>
      </c>
      <c r="D74" s="51">
        <v>1.09127081835462</v>
      </c>
      <c r="E74" s="51">
        <v>105.56586270872</v>
      </c>
      <c r="F74" s="50">
        <v>562</v>
      </c>
      <c r="G74" s="51">
        <v>1.4190485809514199</v>
      </c>
      <c r="H74" s="51">
        <v>93.7931034482759</v>
      </c>
      <c r="I74" s="50">
        <v>93</v>
      </c>
      <c r="J74" s="51">
        <v>0.99305926321409499</v>
      </c>
      <c r="K74" s="51">
        <v>93.75</v>
      </c>
      <c r="L74" s="50">
        <v>257</v>
      </c>
      <c r="M74" s="51">
        <v>0.96013748272126098</v>
      </c>
      <c r="N74" s="51">
        <v>119.65811965812</v>
      </c>
      <c r="O74" s="50">
        <v>26</v>
      </c>
      <c r="P74" s="51">
        <v>0.72302558398220196</v>
      </c>
      <c r="Q74" s="51">
        <v>100</v>
      </c>
      <c r="R74" s="50">
        <v>35</v>
      </c>
      <c r="S74" s="51">
        <v>1.0051694428489399</v>
      </c>
      <c r="T74" s="51">
        <v>250</v>
      </c>
      <c r="U74" s="50">
        <v>20</v>
      </c>
      <c r="V74" s="51">
        <v>0.65231572080887101</v>
      </c>
      <c r="W74" s="51">
        <v>42.857142857142897</v>
      </c>
      <c r="X74" s="50">
        <v>21</v>
      </c>
      <c r="Y74" s="51">
        <v>0.82872928176795602</v>
      </c>
      <c r="Z74" s="51">
        <v>320</v>
      </c>
      <c r="AA74" s="53">
        <v>17</v>
      </c>
      <c r="AB74" s="54">
        <v>0.75892857142857095</v>
      </c>
      <c r="AC74" s="54">
        <v>112.5</v>
      </c>
      <c r="AD74" s="53">
        <v>22</v>
      </c>
      <c r="AE74" s="54">
        <v>0.64308681672025703</v>
      </c>
      <c r="AF74" s="54">
        <v>120</v>
      </c>
      <c r="AG74" s="53">
        <v>30</v>
      </c>
      <c r="AH74" s="54">
        <v>0.81124932395889704</v>
      </c>
      <c r="AI74" s="54">
        <v>150</v>
      </c>
      <c r="AJ74" s="53">
        <v>25</v>
      </c>
      <c r="AK74" s="54">
        <v>0.66489361702127703</v>
      </c>
      <c r="AL74" s="54">
        <v>108.333333333333</v>
      </c>
    </row>
    <row r="75" spans="1:38" x14ac:dyDescent="0.3">
      <c r="A75" s="31"/>
      <c r="B75" s="52" t="s">
        <v>4</v>
      </c>
      <c r="C75" s="50">
        <v>569</v>
      </c>
      <c r="D75" s="51">
        <v>1.12666574262915</v>
      </c>
      <c r="E75" s="51"/>
      <c r="F75" s="50">
        <v>272</v>
      </c>
      <c r="G75" s="51">
        <v>1.3856342333163501</v>
      </c>
      <c r="H75" s="51"/>
      <c r="I75" s="50">
        <v>45</v>
      </c>
      <c r="J75" s="51">
        <v>0.97213220998055705</v>
      </c>
      <c r="K75" s="51"/>
      <c r="L75" s="50">
        <v>140</v>
      </c>
      <c r="M75" s="51">
        <v>1.04641602511398</v>
      </c>
      <c r="N75" s="51"/>
      <c r="O75" s="50">
        <v>13</v>
      </c>
      <c r="P75" s="51">
        <v>0.71428571428571397</v>
      </c>
      <c r="Q75" s="51"/>
      <c r="R75" s="50">
        <v>25</v>
      </c>
      <c r="S75" s="51">
        <v>1.41242937853107</v>
      </c>
      <c r="T75" s="51"/>
      <c r="U75" s="50">
        <v>6</v>
      </c>
      <c r="V75" s="51">
        <v>0.40927694406548398</v>
      </c>
      <c r="W75" s="51"/>
      <c r="X75" s="50">
        <v>16</v>
      </c>
      <c r="Y75" s="51">
        <v>1.24320124320124</v>
      </c>
      <c r="Z75" s="51"/>
      <c r="AA75" s="53">
        <v>9</v>
      </c>
      <c r="AB75" s="54">
        <v>0.81669691470054395</v>
      </c>
      <c r="AC75" s="54"/>
      <c r="AD75" s="53">
        <v>12</v>
      </c>
      <c r="AE75" s="54">
        <v>0.72859744990892505</v>
      </c>
      <c r="AF75" s="54"/>
      <c r="AG75" s="53">
        <v>18</v>
      </c>
      <c r="AH75" s="54">
        <v>0.97772949483976102</v>
      </c>
      <c r="AI75" s="54"/>
      <c r="AJ75" s="53">
        <v>13</v>
      </c>
      <c r="AK75" s="54">
        <v>0.67287784679089002</v>
      </c>
      <c r="AL75" s="54"/>
    </row>
    <row r="76" spans="1:38" x14ac:dyDescent="0.3">
      <c r="A76" s="32"/>
      <c r="B76" s="52" t="s">
        <v>5</v>
      </c>
      <c r="C76" s="50">
        <v>539</v>
      </c>
      <c r="D76" s="51">
        <v>1.0562414266118001</v>
      </c>
      <c r="E76" s="51"/>
      <c r="F76" s="50">
        <v>290</v>
      </c>
      <c r="G76" s="51">
        <v>1.4518874536898001</v>
      </c>
      <c r="H76" s="51"/>
      <c r="I76" s="50">
        <v>48</v>
      </c>
      <c r="J76" s="51">
        <v>1.01351351351351</v>
      </c>
      <c r="K76" s="51"/>
      <c r="L76" s="50">
        <v>117</v>
      </c>
      <c r="M76" s="51">
        <v>0.873916940543771</v>
      </c>
      <c r="N76" s="51"/>
      <c r="O76" s="50">
        <v>13</v>
      </c>
      <c r="P76" s="51">
        <v>0.73198198198198205</v>
      </c>
      <c r="Q76" s="51"/>
      <c r="R76" s="50">
        <v>10</v>
      </c>
      <c r="S76" s="51">
        <v>0.58411214953270996</v>
      </c>
      <c r="T76" s="51"/>
      <c r="U76" s="50">
        <v>14</v>
      </c>
      <c r="V76" s="51">
        <v>0.875</v>
      </c>
      <c r="W76" s="51"/>
      <c r="X76" s="50">
        <v>5</v>
      </c>
      <c r="Y76" s="51">
        <v>0.40096230954290302</v>
      </c>
      <c r="Z76" s="51"/>
      <c r="AA76" s="53">
        <v>8</v>
      </c>
      <c r="AB76" s="54">
        <v>0.70298769771529002</v>
      </c>
      <c r="AC76" s="54"/>
      <c r="AD76" s="53">
        <v>10</v>
      </c>
      <c r="AE76" s="54">
        <v>0.56369785794813998</v>
      </c>
      <c r="AF76" s="54"/>
      <c r="AG76" s="53">
        <v>12</v>
      </c>
      <c r="AH76" s="54">
        <v>0.646203554119548</v>
      </c>
      <c r="AI76" s="54"/>
      <c r="AJ76" s="53">
        <v>12</v>
      </c>
      <c r="AK76" s="54">
        <v>0.65645514223194701</v>
      </c>
      <c r="AL76" s="54"/>
    </row>
    <row r="77" spans="1:38" x14ac:dyDescent="0.3">
      <c r="A77" s="30" t="s">
        <v>130</v>
      </c>
      <c r="B77" s="52" t="s">
        <v>3</v>
      </c>
      <c r="C77" s="50">
        <v>1179</v>
      </c>
      <c r="D77" s="51">
        <v>1.16119882205785</v>
      </c>
      <c r="E77" s="51">
        <v>138.18181818181799</v>
      </c>
      <c r="F77" s="50">
        <v>614</v>
      </c>
      <c r="G77" s="51">
        <v>1.5503484496515501</v>
      </c>
      <c r="H77" s="51">
        <v>146.586345381526</v>
      </c>
      <c r="I77" s="50">
        <v>86</v>
      </c>
      <c r="J77" s="51">
        <v>0.91831286705819504</v>
      </c>
      <c r="K77" s="51">
        <v>132.43243243243199</v>
      </c>
      <c r="L77" s="50">
        <v>252</v>
      </c>
      <c r="M77" s="51">
        <v>0.94145776515859103</v>
      </c>
      <c r="N77" s="51">
        <v>110</v>
      </c>
      <c r="O77" s="50">
        <v>34</v>
      </c>
      <c r="P77" s="51">
        <v>0.94549499443826501</v>
      </c>
      <c r="Q77" s="51">
        <v>161.538461538462</v>
      </c>
      <c r="R77" s="50">
        <v>30</v>
      </c>
      <c r="S77" s="51">
        <v>0.86157380815623197</v>
      </c>
      <c r="T77" s="51">
        <v>150</v>
      </c>
      <c r="U77" s="50">
        <v>26</v>
      </c>
      <c r="V77" s="51">
        <v>0.84801043705153301</v>
      </c>
      <c r="W77" s="51">
        <v>73.3333333333333</v>
      </c>
      <c r="X77" s="50">
        <v>22</v>
      </c>
      <c r="Y77" s="51">
        <v>0.86819258089976303</v>
      </c>
      <c r="Z77" s="51">
        <v>266.66666666666703</v>
      </c>
      <c r="AA77" s="53">
        <v>20</v>
      </c>
      <c r="AB77" s="54">
        <v>0.89285714285714302</v>
      </c>
      <c r="AC77" s="54">
        <v>122.222222222222</v>
      </c>
      <c r="AD77" s="53">
        <v>32</v>
      </c>
      <c r="AE77" s="54">
        <v>0.93539900613855598</v>
      </c>
      <c r="AF77" s="54">
        <v>100</v>
      </c>
      <c r="AG77" s="53">
        <v>26</v>
      </c>
      <c r="AH77" s="54">
        <v>0.70308274743104404</v>
      </c>
      <c r="AI77" s="54">
        <v>271.42857142857099</v>
      </c>
      <c r="AJ77" s="53">
        <v>37</v>
      </c>
      <c r="AK77" s="54">
        <v>0.98404255319148903</v>
      </c>
      <c r="AL77" s="54">
        <v>236.363636363636</v>
      </c>
    </row>
    <row r="78" spans="1:38" x14ac:dyDescent="0.3">
      <c r="A78" s="31"/>
      <c r="B78" s="52" t="s">
        <v>4</v>
      </c>
      <c r="C78" s="50">
        <v>684</v>
      </c>
      <c r="D78" s="51">
        <v>1.3543749876244999</v>
      </c>
      <c r="E78" s="51"/>
      <c r="F78" s="50">
        <v>365</v>
      </c>
      <c r="G78" s="51">
        <v>1.85939887926643</v>
      </c>
      <c r="H78" s="51"/>
      <c r="I78" s="50">
        <v>49</v>
      </c>
      <c r="J78" s="51">
        <v>1.0585439619788299</v>
      </c>
      <c r="K78" s="51"/>
      <c r="L78" s="50">
        <v>132</v>
      </c>
      <c r="M78" s="51">
        <v>0.98662082367890003</v>
      </c>
      <c r="N78" s="51"/>
      <c r="O78" s="50">
        <v>21</v>
      </c>
      <c r="P78" s="51">
        <v>1.15384615384615</v>
      </c>
      <c r="Q78" s="51"/>
      <c r="R78" s="50">
        <v>18</v>
      </c>
      <c r="S78" s="51">
        <v>1.0169491525423699</v>
      </c>
      <c r="T78" s="51"/>
      <c r="U78" s="50">
        <v>11</v>
      </c>
      <c r="V78" s="51">
        <v>0.75034106412005497</v>
      </c>
      <c r="W78" s="51"/>
      <c r="X78" s="50">
        <v>16</v>
      </c>
      <c r="Y78" s="51">
        <v>1.24320124320124</v>
      </c>
      <c r="Z78" s="51"/>
      <c r="AA78" s="53">
        <v>11</v>
      </c>
      <c r="AB78" s="54">
        <v>0.998185117967332</v>
      </c>
      <c r="AC78" s="54"/>
      <c r="AD78" s="53">
        <v>16</v>
      </c>
      <c r="AE78" s="54">
        <v>0.97146326654523396</v>
      </c>
      <c r="AF78" s="54"/>
      <c r="AG78" s="53">
        <v>19</v>
      </c>
      <c r="AH78" s="54">
        <v>1.0320478001086399</v>
      </c>
      <c r="AI78" s="54"/>
      <c r="AJ78" s="53">
        <v>26</v>
      </c>
      <c r="AK78" s="54">
        <v>1.34575569358178</v>
      </c>
      <c r="AL78" s="54"/>
    </row>
    <row r="79" spans="1:38" x14ac:dyDescent="0.3">
      <c r="A79" s="32"/>
      <c r="B79" s="52" t="s">
        <v>5</v>
      </c>
      <c r="C79" s="50">
        <v>495</v>
      </c>
      <c r="D79" s="51">
        <v>0.97001763668430296</v>
      </c>
      <c r="E79" s="51"/>
      <c r="F79" s="50">
        <v>249</v>
      </c>
      <c r="G79" s="51">
        <v>1.2466206067888299</v>
      </c>
      <c r="H79" s="51"/>
      <c r="I79" s="50">
        <v>37</v>
      </c>
      <c r="J79" s="51">
        <v>0.78125</v>
      </c>
      <c r="K79" s="51"/>
      <c r="L79" s="50">
        <v>120</v>
      </c>
      <c r="M79" s="51">
        <v>0.89632506722437999</v>
      </c>
      <c r="N79" s="51"/>
      <c r="O79" s="50">
        <v>13</v>
      </c>
      <c r="P79" s="51">
        <v>0.73198198198198205</v>
      </c>
      <c r="Q79" s="51"/>
      <c r="R79" s="50">
        <v>12</v>
      </c>
      <c r="S79" s="51">
        <v>0.70093457943925197</v>
      </c>
      <c r="T79" s="51"/>
      <c r="U79" s="50">
        <v>15</v>
      </c>
      <c r="V79" s="51">
        <v>0.9375</v>
      </c>
      <c r="W79" s="51"/>
      <c r="X79" s="50">
        <v>6</v>
      </c>
      <c r="Y79" s="51">
        <v>0.481154771451484</v>
      </c>
      <c r="Z79" s="51"/>
      <c r="AA79" s="53">
        <v>9</v>
      </c>
      <c r="AB79" s="54">
        <v>0.79086115992970096</v>
      </c>
      <c r="AC79" s="54"/>
      <c r="AD79" s="53">
        <v>16</v>
      </c>
      <c r="AE79" s="54">
        <v>0.90191657271702397</v>
      </c>
      <c r="AF79" s="54"/>
      <c r="AG79" s="53">
        <v>7</v>
      </c>
      <c r="AH79" s="54">
        <v>0.37695207323640301</v>
      </c>
      <c r="AI79" s="54"/>
      <c r="AJ79" s="53">
        <v>11</v>
      </c>
      <c r="AK79" s="54">
        <v>0.60175054704595199</v>
      </c>
      <c r="AL79" s="54"/>
    </row>
    <row r="80" spans="1:38" x14ac:dyDescent="0.3">
      <c r="A80" s="30" t="s">
        <v>131</v>
      </c>
      <c r="B80" s="52" t="s">
        <v>3</v>
      </c>
      <c r="C80" s="50">
        <v>1035</v>
      </c>
      <c r="D80" s="51">
        <v>1.01937301173018</v>
      </c>
      <c r="E80" s="51">
        <v>137.931034482759</v>
      </c>
      <c r="F80" s="50">
        <v>522</v>
      </c>
      <c r="G80" s="51">
        <v>1.31804868195132</v>
      </c>
      <c r="H80" s="51">
        <v>140.552995391705</v>
      </c>
      <c r="I80" s="50">
        <v>90</v>
      </c>
      <c r="J80" s="51">
        <v>0.96102509343299503</v>
      </c>
      <c r="K80" s="51">
        <v>143.243243243243</v>
      </c>
      <c r="L80" s="50">
        <v>234</v>
      </c>
      <c r="M80" s="51">
        <v>0.87421078193297697</v>
      </c>
      <c r="N80" s="51">
        <v>112.727272727273</v>
      </c>
      <c r="O80" s="50">
        <v>23</v>
      </c>
      <c r="P80" s="51">
        <v>0.63959955506117905</v>
      </c>
      <c r="Q80" s="51">
        <v>155.555555555556</v>
      </c>
      <c r="R80" s="50">
        <v>33</v>
      </c>
      <c r="S80" s="51">
        <v>0.94773118897185504</v>
      </c>
      <c r="T80" s="51">
        <v>83.3333333333333</v>
      </c>
      <c r="U80" s="50">
        <v>11</v>
      </c>
      <c r="V80" s="51">
        <v>0.35877364644487902</v>
      </c>
      <c r="W80" s="51">
        <v>57.142857142857103</v>
      </c>
      <c r="X80" s="50">
        <v>23</v>
      </c>
      <c r="Y80" s="51">
        <v>0.90765588003157105</v>
      </c>
      <c r="Z80" s="51">
        <v>283.33333333333297</v>
      </c>
      <c r="AA80" s="53">
        <v>17</v>
      </c>
      <c r="AB80" s="54">
        <v>0.75892857142857095</v>
      </c>
      <c r="AC80" s="54">
        <v>325</v>
      </c>
      <c r="AD80" s="53">
        <v>28</v>
      </c>
      <c r="AE80" s="54">
        <v>0.81847413037123595</v>
      </c>
      <c r="AF80" s="54">
        <v>154.54545454545499</v>
      </c>
      <c r="AG80" s="53">
        <v>24</v>
      </c>
      <c r="AH80" s="54">
        <v>0.64899945916711699</v>
      </c>
      <c r="AI80" s="54">
        <v>300</v>
      </c>
      <c r="AJ80" s="53">
        <v>30</v>
      </c>
      <c r="AK80" s="54">
        <v>0.79787234042553201</v>
      </c>
      <c r="AL80" s="54">
        <v>200</v>
      </c>
    </row>
    <row r="81" spans="1:38" x14ac:dyDescent="0.3">
      <c r="A81" s="31"/>
      <c r="B81" s="52" t="s">
        <v>4</v>
      </c>
      <c r="C81" s="50">
        <v>600</v>
      </c>
      <c r="D81" s="51">
        <v>1.1880482347583301</v>
      </c>
      <c r="E81" s="51"/>
      <c r="F81" s="50">
        <v>305</v>
      </c>
      <c r="G81" s="51">
        <v>1.5537442689760601</v>
      </c>
      <c r="H81" s="51"/>
      <c r="I81" s="50">
        <v>53</v>
      </c>
      <c r="J81" s="51">
        <v>1.1449557139771001</v>
      </c>
      <c r="K81" s="51"/>
      <c r="L81" s="50">
        <v>124</v>
      </c>
      <c r="M81" s="51">
        <v>0.92682562224381504</v>
      </c>
      <c r="N81" s="51"/>
      <c r="O81" s="50">
        <v>14</v>
      </c>
      <c r="P81" s="51">
        <v>0.76923076923076905</v>
      </c>
      <c r="Q81" s="51"/>
      <c r="R81" s="50">
        <v>15</v>
      </c>
      <c r="S81" s="51">
        <v>0.84745762711864403</v>
      </c>
      <c r="T81" s="51"/>
      <c r="U81" s="50">
        <v>4</v>
      </c>
      <c r="V81" s="51">
        <v>0.27285129604365599</v>
      </c>
      <c r="W81" s="51"/>
      <c r="X81" s="50">
        <v>17</v>
      </c>
      <c r="Y81" s="51">
        <v>1.3209013209013201</v>
      </c>
      <c r="Z81" s="51"/>
      <c r="AA81" s="53">
        <v>13</v>
      </c>
      <c r="AB81" s="54">
        <v>1.1796733212341199</v>
      </c>
      <c r="AC81" s="54"/>
      <c r="AD81" s="53">
        <v>17</v>
      </c>
      <c r="AE81" s="54">
        <v>1.03217972070431</v>
      </c>
      <c r="AF81" s="54"/>
      <c r="AG81" s="53">
        <v>18</v>
      </c>
      <c r="AH81" s="54">
        <v>0.97772949483976102</v>
      </c>
      <c r="AI81" s="54"/>
      <c r="AJ81" s="53">
        <v>20</v>
      </c>
      <c r="AK81" s="54">
        <v>1.0351966873706</v>
      </c>
      <c r="AL81" s="54"/>
    </row>
    <row r="82" spans="1:38" x14ac:dyDescent="0.3">
      <c r="A82" s="32"/>
      <c r="B82" s="52" t="s">
        <v>5</v>
      </c>
      <c r="C82" s="50">
        <v>435</v>
      </c>
      <c r="D82" s="51">
        <v>0.85243974132862999</v>
      </c>
      <c r="E82" s="51"/>
      <c r="F82" s="50">
        <v>217</v>
      </c>
      <c r="G82" s="51">
        <v>1.0864123360368501</v>
      </c>
      <c r="H82" s="51"/>
      <c r="I82" s="50">
        <v>37</v>
      </c>
      <c r="J82" s="51">
        <v>0.78125</v>
      </c>
      <c r="K82" s="51"/>
      <c r="L82" s="50">
        <v>110</v>
      </c>
      <c r="M82" s="51">
        <v>0.82163131162234804</v>
      </c>
      <c r="N82" s="51"/>
      <c r="O82" s="50">
        <v>9</v>
      </c>
      <c r="P82" s="51">
        <v>0.50675675675675702</v>
      </c>
      <c r="Q82" s="51"/>
      <c r="R82" s="50">
        <v>18</v>
      </c>
      <c r="S82" s="51">
        <v>1.05140186915888</v>
      </c>
      <c r="T82" s="51"/>
      <c r="U82" s="50">
        <v>7</v>
      </c>
      <c r="V82" s="51">
        <v>0.4375</v>
      </c>
      <c r="W82" s="51"/>
      <c r="X82" s="50">
        <v>6</v>
      </c>
      <c r="Y82" s="51">
        <v>0.481154771451484</v>
      </c>
      <c r="Z82" s="51"/>
      <c r="AA82" s="53">
        <v>4</v>
      </c>
      <c r="AB82" s="54">
        <v>0.35149384885764501</v>
      </c>
      <c r="AC82" s="54"/>
      <c r="AD82" s="53">
        <v>11</v>
      </c>
      <c r="AE82" s="54">
        <v>0.62006764374295398</v>
      </c>
      <c r="AF82" s="54"/>
      <c r="AG82" s="53">
        <v>6</v>
      </c>
      <c r="AH82" s="54">
        <v>0.323101777059774</v>
      </c>
      <c r="AI82" s="54"/>
      <c r="AJ82" s="53">
        <v>10</v>
      </c>
      <c r="AK82" s="54">
        <v>0.54704595185995597</v>
      </c>
      <c r="AL82" s="54"/>
    </row>
    <row r="83" spans="1:38" x14ac:dyDescent="0.3">
      <c r="A83" s="30" t="s">
        <v>132</v>
      </c>
      <c r="B83" s="52" t="s">
        <v>3</v>
      </c>
      <c r="C83" s="50">
        <v>983</v>
      </c>
      <c r="D83" s="51">
        <v>0.96815813577851495</v>
      </c>
      <c r="E83" s="51">
        <v>123.91799544419101</v>
      </c>
      <c r="F83" s="50">
        <v>500</v>
      </c>
      <c r="G83" s="51">
        <v>1.26249873750126</v>
      </c>
      <c r="H83" s="51">
        <v>134.741784037559</v>
      </c>
      <c r="I83" s="50">
        <v>67</v>
      </c>
      <c r="J83" s="51">
        <v>0.71542979177789601</v>
      </c>
      <c r="K83" s="51">
        <v>148.14814814814801</v>
      </c>
      <c r="L83" s="50">
        <v>215</v>
      </c>
      <c r="M83" s="51">
        <v>0.80322785519482898</v>
      </c>
      <c r="N83" s="51">
        <v>93.693693693693703</v>
      </c>
      <c r="O83" s="50">
        <v>36</v>
      </c>
      <c r="P83" s="51">
        <v>1.00111234705228</v>
      </c>
      <c r="Q83" s="51">
        <v>89.473684210526301</v>
      </c>
      <c r="R83" s="50">
        <v>26</v>
      </c>
      <c r="S83" s="51">
        <v>0.74669730040206805</v>
      </c>
      <c r="T83" s="51">
        <v>116.666666666667</v>
      </c>
      <c r="U83" s="50">
        <v>25</v>
      </c>
      <c r="V83" s="51">
        <v>0.81539465101108899</v>
      </c>
      <c r="W83" s="51">
        <v>257.142857142857</v>
      </c>
      <c r="X83" s="50">
        <v>17</v>
      </c>
      <c r="Y83" s="51">
        <v>0.67087608524072595</v>
      </c>
      <c r="Z83" s="51">
        <v>112.5</v>
      </c>
      <c r="AA83" s="53">
        <v>9</v>
      </c>
      <c r="AB83" s="54">
        <v>0.40178571428571402</v>
      </c>
      <c r="AC83" s="54">
        <v>125</v>
      </c>
      <c r="AD83" s="53">
        <v>28</v>
      </c>
      <c r="AE83" s="54">
        <v>0.81847413037123595</v>
      </c>
      <c r="AF83" s="54">
        <v>154.54545454545499</v>
      </c>
      <c r="AG83" s="53">
        <v>23</v>
      </c>
      <c r="AH83" s="54">
        <v>0.62195781503515402</v>
      </c>
      <c r="AI83" s="54">
        <v>130</v>
      </c>
      <c r="AJ83" s="53">
        <v>37</v>
      </c>
      <c r="AK83" s="54">
        <v>0.98404255319148903</v>
      </c>
      <c r="AL83" s="54">
        <v>117.64705882352899</v>
      </c>
    </row>
    <row r="84" spans="1:38" x14ac:dyDescent="0.3">
      <c r="A84" s="31"/>
      <c r="B84" s="52" t="s">
        <v>4</v>
      </c>
      <c r="C84" s="50">
        <v>544</v>
      </c>
      <c r="D84" s="51">
        <v>1.0771637328475501</v>
      </c>
      <c r="E84" s="51"/>
      <c r="F84" s="50">
        <v>287</v>
      </c>
      <c r="G84" s="51">
        <v>1.4620478858889501</v>
      </c>
      <c r="H84" s="51"/>
      <c r="I84" s="50">
        <v>40</v>
      </c>
      <c r="J84" s="51">
        <v>0.86411751998271802</v>
      </c>
      <c r="K84" s="51"/>
      <c r="L84" s="50">
        <v>104</v>
      </c>
      <c r="M84" s="51">
        <v>0.77733761865610296</v>
      </c>
      <c r="N84" s="51"/>
      <c r="O84" s="50">
        <v>17</v>
      </c>
      <c r="P84" s="51">
        <v>0.93406593406593397</v>
      </c>
      <c r="Q84" s="51"/>
      <c r="R84" s="50">
        <v>14</v>
      </c>
      <c r="S84" s="51">
        <v>0.79096045197740095</v>
      </c>
      <c r="T84" s="51"/>
      <c r="U84" s="50">
        <v>18</v>
      </c>
      <c r="V84" s="51">
        <v>1.22783083219645</v>
      </c>
      <c r="W84" s="51"/>
      <c r="X84" s="50">
        <v>9</v>
      </c>
      <c r="Y84" s="51">
        <v>0.69930069930069905</v>
      </c>
      <c r="Z84" s="51"/>
      <c r="AA84" s="53">
        <v>5</v>
      </c>
      <c r="AB84" s="54">
        <v>0.45372050816696902</v>
      </c>
      <c r="AC84" s="54"/>
      <c r="AD84" s="53">
        <v>17</v>
      </c>
      <c r="AE84" s="54">
        <v>1.03217972070431</v>
      </c>
      <c r="AF84" s="54"/>
      <c r="AG84" s="53">
        <v>13</v>
      </c>
      <c r="AH84" s="54">
        <v>0.70613796849538302</v>
      </c>
      <c r="AI84" s="54"/>
      <c r="AJ84" s="53">
        <v>20</v>
      </c>
      <c r="AK84" s="54">
        <v>1.0351966873706</v>
      </c>
      <c r="AL84" s="54"/>
    </row>
    <row r="85" spans="1:38" x14ac:dyDescent="0.3">
      <c r="A85" s="32"/>
      <c r="B85" s="52" t="s">
        <v>5</v>
      </c>
      <c r="C85" s="50">
        <v>439</v>
      </c>
      <c r="D85" s="51">
        <v>0.86027826768567495</v>
      </c>
      <c r="E85" s="51"/>
      <c r="F85" s="50">
        <v>213</v>
      </c>
      <c r="G85" s="51">
        <v>1.0663863021928499</v>
      </c>
      <c r="H85" s="51"/>
      <c r="I85" s="50">
        <v>27</v>
      </c>
      <c r="J85" s="51">
        <v>0.57010135135135098</v>
      </c>
      <c r="K85" s="51"/>
      <c r="L85" s="50">
        <v>111</v>
      </c>
      <c r="M85" s="51">
        <v>0.82910068718255203</v>
      </c>
      <c r="N85" s="51"/>
      <c r="O85" s="50">
        <v>19</v>
      </c>
      <c r="P85" s="51">
        <v>1.0698198198198201</v>
      </c>
      <c r="Q85" s="51"/>
      <c r="R85" s="50">
        <v>12</v>
      </c>
      <c r="S85" s="51">
        <v>0.70093457943925197</v>
      </c>
      <c r="T85" s="51"/>
      <c r="U85" s="50">
        <v>7</v>
      </c>
      <c r="V85" s="51">
        <v>0.4375</v>
      </c>
      <c r="W85" s="51"/>
      <c r="X85" s="50">
        <v>8</v>
      </c>
      <c r="Y85" s="51">
        <v>0.64153969526864496</v>
      </c>
      <c r="Z85" s="51"/>
      <c r="AA85" s="53">
        <v>4</v>
      </c>
      <c r="AB85" s="54">
        <v>0.35149384885764501</v>
      </c>
      <c r="AC85" s="54"/>
      <c r="AD85" s="53">
        <v>11</v>
      </c>
      <c r="AE85" s="54">
        <v>0.62006764374295398</v>
      </c>
      <c r="AF85" s="54"/>
      <c r="AG85" s="53">
        <v>10</v>
      </c>
      <c r="AH85" s="54">
        <v>0.53850296176628998</v>
      </c>
      <c r="AI85" s="54"/>
      <c r="AJ85" s="53">
        <v>17</v>
      </c>
      <c r="AK85" s="54">
        <v>0.92997811816192599</v>
      </c>
      <c r="AL85" s="54"/>
    </row>
    <row r="86" spans="1:38" x14ac:dyDescent="0.3">
      <c r="A86" s="30" t="s">
        <v>133</v>
      </c>
      <c r="B86" s="52" t="s">
        <v>3</v>
      </c>
      <c r="C86" s="50">
        <v>1043</v>
      </c>
      <c r="D86" s="51">
        <v>1.0272522234150501</v>
      </c>
      <c r="E86" s="51">
        <v>116.839916839917</v>
      </c>
      <c r="F86" s="50">
        <v>508</v>
      </c>
      <c r="G86" s="51">
        <v>1.28269871730128</v>
      </c>
      <c r="H86" s="51">
        <v>136.279069767442</v>
      </c>
      <c r="I86" s="50">
        <v>83</v>
      </c>
      <c r="J86" s="51">
        <v>0.88627869727709596</v>
      </c>
      <c r="K86" s="51">
        <v>137.142857142857</v>
      </c>
      <c r="L86" s="50">
        <v>250</v>
      </c>
      <c r="M86" s="51">
        <v>0.93398587813352296</v>
      </c>
      <c r="N86" s="51">
        <v>83.823529411764696</v>
      </c>
      <c r="O86" s="50">
        <v>32</v>
      </c>
      <c r="P86" s="51">
        <v>0.889877641824249</v>
      </c>
      <c r="Q86" s="51">
        <v>100</v>
      </c>
      <c r="R86" s="50">
        <v>30</v>
      </c>
      <c r="S86" s="51">
        <v>0.86157380815623197</v>
      </c>
      <c r="T86" s="51">
        <v>130.769230769231</v>
      </c>
      <c r="U86" s="50">
        <v>24</v>
      </c>
      <c r="V86" s="51">
        <v>0.78277886497064597</v>
      </c>
      <c r="W86" s="51">
        <v>84.615384615384599</v>
      </c>
      <c r="X86" s="50">
        <v>16</v>
      </c>
      <c r="Y86" s="51">
        <v>0.63141278610891904</v>
      </c>
      <c r="Z86" s="51">
        <v>128.57142857142901</v>
      </c>
      <c r="AA86" s="53">
        <v>14</v>
      </c>
      <c r="AB86" s="54">
        <v>0.625</v>
      </c>
      <c r="AC86" s="54">
        <v>366.66666666666703</v>
      </c>
      <c r="AD86" s="53">
        <v>19</v>
      </c>
      <c r="AE86" s="54">
        <v>0.55539315989476801</v>
      </c>
      <c r="AF86" s="54">
        <v>58.3333333333333</v>
      </c>
      <c r="AG86" s="53">
        <v>37</v>
      </c>
      <c r="AH86" s="54">
        <v>1.00054083288264</v>
      </c>
      <c r="AI86" s="54">
        <v>117.64705882352899</v>
      </c>
      <c r="AJ86" s="53">
        <v>30</v>
      </c>
      <c r="AK86" s="54">
        <v>0.79787234042553201</v>
      </c>
      <c r="AL86" s="54">
        <v>114.28571428571399</v>
      </c>
    </row>
    <row r="87" spans="1:38" x14ac:dyDescent="0.3">
      <c r="A87" s="31"/>
      <c r="B87" s="52" t="s">
        <v>4</v>
      </c>
      <c r="C87" s="50">
        <v>562</v>
      </c>
      <c r="D87" s="51">
        <v>1.1128051798903</v>
      </c>
      <c r="E87" s="51"/>
      <c r="F87" s="50">
        <v>293</v>
      </c>
      <c r="G87" s="51">
        <v>1.4926133469179801</v>
      </c>
      <c r="H87" s="51"/>
      <c r="I87" s="50">
        <v>48</v>
      </c>
      <c r="J87" s="51">
        <v>1.03694102397926</v>
      </c>
      <c r="K87" s="51"/>
      <c r="L87" s="50">
        <v>114</v>
      </c>
      <c r="M87" s="51">
        <v>0.85208162044995905</v>
      </c>
      <c r="N87" s="51"/>
      <c r="O87" s="50">
        <v>16</v>
      </c>
      <c r="P87" s="51">
        <v>0.879120879120879</v>
      </c>
      <c r="Q87" s="51"/>
      <c r="R87" s="50">
        <v>17</v>
      </c>
      <c r="S87" s="51">
        <v>0.96045197740112997</v>
      </c>
      <c r="T87" s="51"/>
      <c r="U87" s="50">
        <v>11</v>
      </c>
      <c r="V87" s="51">
        <v>0.75034106412005497</v>
      </c>
      <c r="W87" s="51"/>
      <c r="X87" s="50">
        <v>9</v>
      </c>
      <c r="Y87" s="51">
        <v>0.69930069930069905</v>
      </c>
      <c r="Z87" s="51"/>
      <c r="AA87" s="53">
        <v>11</v>
      </c>
      <c r="AB87" s="54">
        <v>0.998185117967332</v>
      </c>
      <c r="AC87" s="54"/>
      <c r="AD87" s="53">
        <v>7</v>
      </c>
      <c r="AE87" s="54">
        <v>0.42501517911353998</v>
      </c>
      <c r="AF87" s="54"/>
      <c r="AG87" s="53">
        <v>20</v>
      </c>
      <c r="AH87" s="54">
        <v>1.08636610537751</v>
      </c>
      <c r="AI87" s="54"/>
      <c r="AJ87" s="53">
        <v>16</v>
      </c>
      <c r="AK87" s="54">
        <v>0.82815734989648004</v>
      </c>
      <c r="AL87" s="54"/>
    </row>
    <row r="88" spans="1:38" x14ac:dyDescent="0.3">
      <c r="A88" s="32"/>
      <c r="B88" s="52" t="s">
        <v>5</v>
      </c>
      <c r="C88" s="50">
        <v>481</v>
      </c>
      <c r="D88" s="51">
        <v>0.94258279443464599</v>
      </c>
      <c r="E88" s="51"/>
      <c r="F88" s="50">
        <v>215</v>
      </c>
      <c r="G88" s="51">
        <v>1.07639931911485</v>
      </c>
      <c r="H88" s="51"/>
      <c r="I88" s="50">
        <v>35</v>
      </c>
      <c r="J88" s="51">
        <v>0.73902027027026995</v>
      </c>
      <c r="K88" s="51"/>
      <c r="L88" s="50">
        <v>136</v>
      </c>
      <c r="M88" s="51">
        <v>1.01583507618763</v>
      </c>
      <c r="N88" s="51"/>
      <c r="O88" s="50">
        <v>16</v>
      </c>
      <c r="P88" s="51">
        <v>0.90090090090090102</v>
      </c>
      <c r="Q88" s="51"/>
      <c r="R88" s="50">
        <v>13</v>
      </c>
      <c r="S88" s="51">
        <v>0.75934579439252303</v>
      </c>
      <c r="T88" s="51"/>
      <c r="U88" s="50">
        <v>13</v>
      </c>
      <c r="V88" s="51">
        <v>0.8125</v>
      </c>
      <c r="W88" s="51"/>
      <c r="X88" s="50">
        <v>7</v>
      </c>
      <c r="Y88" s="51">
        <v>0.56134723336006398</v>
      </c>
      <c r="Z88" s="51"/>
      <c r="AA88" s="53">
        <v>3</v>
      </c>
      <c r="AB88" s="54">
        <v>0.26362038664323401</v>
      </c>
      <c r="AC88" s="54"/>
      <c r="AD88" s="53">
        <v>12</v>
      </c>
      <c r="AE88" s="54">
        <v>0.67643742953776798</v>
      </c>
      <c r="AF88" s="54"/>
      <c r="AG88" s="53">
        <v>17</v>
      </c>
      <c r="AH88" s="54">
        <v>0.91545503500269299</v>
      </c>
      <c r="AI88" s="54"/>
      <c r="AJ88" s="53">
        <v>14</v>
      </c>
      <c r="AK88" s="54">
        <v>0.76586433260393905</v>
      </c>
      <c r="AL88" s="54"/>
    </row>
    <row r="89" spans="1:38" x14ac:dyDescent="0.3">
      <c r="A89" s="30" t="s">
        <v>134</v>
      </c>
      <c r="B89" s="52" t="s">
        <v>3</v>
      </c>
      <c r="C89" s="50">
        <v>973</v>
      </c>
      <c r="D89" s="51">
        <v>0.95830912117242695</v>
      </c>
      <c r="E89" s="51">
        <v>120.634920634921</v>
      </c>
      <c r="F89" s="50">
        <v>455</v>
      </c>
      <c r="G89" s="51">
        <v>1.14887385112615</v>
      </c>
      <c r="H89" s="51">
        <v>118.75</v>
      </c>
      <c r="I89" s="50">
        <v>78</v>
      </c>
      <c r="J89" s="51">
        <v>0.83288841430859595</v>
      </c>
      <c r="K89" s="51">
        <v>225</v>
      </c>
      <c r="L89" s="50">
        <v>245</v>
      </c>
      <c r="M89" s="51">
        <v>0.91530616057085201</v>
      </c>
      <c r="N89" s="51">
        <v>96</v>
      </c>
      <c r="O89" s="50">
        <v>27</v>
      </c>
      <c r="P89" s="51">
        <v>0.75083426028920996</v>
      </c>
      <c r="Q89" s="51">
        <v>145.45454545454501</v>
      </c>
      <c r="R89" s="50">
        <v>33</v>
      </c>
      <c r="S89" s="51">
        <v>0.94773118897185504</v>
      </c>
      <c r="T89" s="51">
        <v>230</v>
      </c>
      <c r="U89" s="50">
        <v>18</v>
      </c>
      <c r="V89" s="51">
        <v>0.58708414872798398</v>
      </c>
      <c r="W89" s="51">
        <v>350</v>
      </c>
      <c r="X89" s="50">
        <v>16</v>
      </c>
      <c r="Y89" s="51">
        <v>0.63141278610891904</v>
      </c>
      <c r="Z89" s="51">
        <v>100</v>
      </c>
      <c r="AA89" s="53">
        <v>15</v>
      </c>
      <c r="AB89" s="54">
        <v>0.66964285714285698</v>
      </c>
      <c r="AC89" s="54">
        <v>87.5</v>
      </c>
      <c r="AD89" s="53">
        <v>38</v>
      </c>
      <c r="AE89" s="54">
        <v>1.11078631978954</v>
      </c>
      <c r="AF89" s="54">
        <v>137.5</v>
      </c>
      <c r="AG89" s="53">
        <v>23</v>
      </c>
      <c r="AH89" s="54">
        <v>0.62195781503515402</v>
      </c>
      <c r="AI89" s="54">
        <v>76.923076923076906</v>
      </c>
      <c r="AJ89" s="53">
        <v>25</v>
      </c>
      <c r="AK89" s="54">
        <v>0.66489361702127703</v>
      </c>
      <c r="AL89" s="54">
        <v>78.571428571428598</v>
      </c>
    </row>
    <row r="90" spans="1:38" x14ac:dyDescent="0.3">
      <c r="A90" s="31"/>
      <c r="B90" s="52" t="s">
        <v>4</v>
      </c>
      <c r="C90" s="50">
        <v>532</v>
      </c>
      <c r="D90" s="51">
        <v>1.0534027681523901</v>
      </c>
      <c r="E90" s="51"/>
      <c r="F90" s="50">
        <v>247</v>
      </c>
      <c r="G90" s="51">
        <v>1.25827814569536</v>
      </c>
      <c r="H90" s="51"/>
      <c r="I90" s="50">
        <v>54</v>
      </c>
      <c r="J90" s="51">
        <v>1.16655865197667</v>
      </c>
      <c r="K90" s="51"/>
      <c r="L90" s="50">
        <v>120</v>
      </c>
      <c r="M90" s="51">
        <v>0.89692802152627304</v>
      </c>
      <c r="N90" s="51"/>
      <c r="O90" s="50">
        <v>16</v>
      </c>
      <c r="P90" s="51">
        <v>0.879120879120879</v>
      </c>
      <c r="Q90" s="51"/>
      <c r="R90" s="50">
        <v>23</v>
      </c>
      <c r="S90" s="51">
        <v>1.29943502824859</v>
      </c>
      <c r="T90" s="51"/>
      <c r="U90" s="50">
        <v>14</v>
      </c>
      <c r="V90" s="51">
        <v>0.95497953615279696</v>
      </c>
      <c r="W90" s="51"/>
      <c r="X90" s="50">
        <v>8</v>
      </c>
      <c r="Y90" s="51">
        <v>0.62160062160062202</v>
      </c>
      <c r="Z90" s="51"/>
      <c r="AA90" s="53">
        <v>7</v>
      </c>
      <c r="AB90" s="54">
        <v>0.63520871143375701</v>
      </c>
      <c r="AC90" s="54"/>
      <c r="AD90" s="53">
        <v>22</v>
      </c>
      <c r="AE90" s="54">
        <v>1.3357619914997001</v>
      </c>
      <c r="AF90" s="54"/>
      <c r="AG90" s="53">
        <v>10</v>
      </c>
      <c r="AH90" s="54">
        <v>0.543183052688756</v>
      </c>
      <c r="AI90" s="54"/>
      <c r="AJ90" s="53">
        <v>11</v>
      </c>
      <c r="AK90" s="54">
        <v>0.56935817805383004</v>
      </c>
      <c r="AL90" s="54"/>
    </row>
    <row r="91" spans="1:38" x14ac:dyDescent="0.3">
      <c r="A91" s="32"/>
      <c r="B91" s="52" t="s">
        <v>5</v>
      </c>
      <c r="C91" s="50">
        <v>441</v>
      </c>
      <c r="D91" s="51">
        <v>0.86419753086419804</v>
      </c>
      <c r="E91" s="51"/>
      <c r="F91" s="50">
        <v>208</v>
      </c>
      <c r="G91" s="51">
        <v>1.04135375988785</v>
      </c>
      <c r="H91" s="51"/>
      <c r="I91" s="50">
        <v>24</v>
      </c>
      <c r="J91" s="51">
        <v>0.50675675675675702</v>
      </c>
      <c r="K91" s="51"/>
      <c r="L91" s="50">
        <v>125</v>
      </c>
      <c r="M91" s="51">
        <v>0.93367194502539597</v>
      </c>
      <c r="N91" s="51"/>
      <c r="O91" s="50">
        <v>11</v>
      </c>
      <c r="P91" s="51">
        <v>0.61936936936936904</v>
      </c>
      <c r="Q91" s="51"/>
      <c r="R91" s="50">
        <v>10</v>
      </c>
      <c r="S91" s="51">
        <v>0.58411214953270996</v>
      </c>
      <c r="T91" s="51"/>
      <c r="U91" s="50">
        <v>4</v>
      </c>
      <c r="V91" s="51">
        <v>0.25</v>
      </c>
      <c r="W91" s="51"/>
      <c r="X91" s="50">
        <v>8</v>
      </c>
      <c r="Y91" s="51">
        <v>0.64153969526864496</v>
      </c>
      <c r="Z91" s="51"/>
      <c r="AA91" s="53">
        <v>8</v>
      </c>
      <c r="AB91" s="54">
        <v>0.70298769771529002</v>
      </c>
      <c r="AC91" s="54"/>
      <c r="AD91" s="53">
        <v>16</v>
      </c>
      <c r="AE91" s="54">
        <v>0.90191657271702397</v>
      </c>
      <c r="AF91" s="54"/>
      <c r="AG91" s="53">
        <v>13</v>
      </c>
      <c r="AH91" s="54">
        <v>0.70005385029617695</v>
      </c>
      <c r="AI91" s="54"/>
      <c r="AJ91" s="53">
        <v>14</v>
      </c>
      <c r="AK91" s="54">
        <v>0.76586433260393905</v>
      </c>
      <c r="AL91" s="54"/>
    </row>
    <row r="92" spans="1:38" x14ac:dyDescent="0.3">
      <c r="A92" s="30" t="s">
        <v>135</v>
      </c>
      <c r="B92" s="52" t="s">
        <v>3</v>
      </c>
      <c r="C92" s="50">
        <v>924</v>
      </c>
      <c r="D92" s="51">
        <v>0.91004894960259197</v>
      </c>
      <c r="E92" s="51">
        <v>101.307189542484</v>
      </c>
      <c r="F92" s="50">
        <v>387</v>
      </c>
      <c r="G92" s="51">
        <v>0.97717402282597698</v>
      </c>
      <c r="H92" s="51">
        <v>111.47540983606601</v>
      </c>
      <c r="I92" s="50">
        <v>66</v>
      </c>
      <c r="J92" s="51">
        <v>0.70475173518419598</v>
      </c>
      <c r="K92" s="51">
        <v>214.28571428571399</v>
      </c>
      <c r="L92" s="50">
        <v>302</v>
      </c>
      <c r="M92" s="51">
        <v>1.1282549407853</v>
      </c>
      <c r="N92" s="51">
        <v>79.761904761904802</v>
      </c>
      <c r="O92" s="50">
        <v>29</v>
      </c>
      <c r="P92" s="51">
        <v>0.80645161290322598</v>
      </c>
      <c r="Q92" s="51">
        <v>70.588235294117595</v>
      </c>
      <c r="R92" s="50">
        <v>24</v>
      </c>
      <c r="S92" s="51">
        <v>0.68925904652498604</v>
      </c>
      <c r="T92" s="51">
        <v>71.428571428571402</v>
      </c>
      <c r="U92" s="50">
        <v>11</v>
      </c>
      <c r="V92" s="51">
        <v>0.35877364644487902</v>
      </c>
      <c r="W92" s="51">
        <v>266.66666666666703</v>
      </c>
      <c r="X92" s="50">
        <v>12</v>
      </c>
      <c r="Y92" s="51">
        <v>0.47355958958168898</v>
      </c>
      <c r="Z92" s="51">
        <v>100</v>
      </c>
      <c r="AA92" s="53">
        <v>16</v>
      </c>
      <c r="AB92" s="54">
        <v>0.71428571428571397</v>
      </c>
      <c r="AC92" s="54">
        <v>77.7777777777778</v>
      </c>
      <c r="AD92" s="53">
        <v>25</v>
      </c>
      <c r="AE92" s="54">
        <v>0.73078047354574704</v>
      </c>
      <c r="AF92" s="54">
        <v>56.25</v>
      </c>
      <c r="AG92" s="53">
        <v>27</v>
      </c>
      <c r="AH92" s="54">
        <v>0.73012439156300701</v>
      </c>
      <c r="AI92" s="54">
        <v>145.45454545454501</v>
      </c>
      <c r="AJ92" s="53">
        <v>25</v>
      </c>
      <c r="AK92" s="54">
        <v>0.66489361702127703</v>
      </c>
      <c r="AL92" s="54">
        <v>127.272727272727</v>
      </c>
    </row>
    <row r="93" spans="1:38" x14ac:dyDescent="0.3">
      <c r="A93" s="31"/>
      <c r="B93" s="52" t="s">
        <v>4</v>
      </c>
      <c r="C93" s="50">
        <v>465</v>
      </c>
      <c r="D93" s="51">
        <v>0.92073738193770704</v>
      </c>
      <c r="E93" s="51"/>
      <c r="F93" s="50">
        <v>204</v>
      </c>
      <c r="G93" s="51">
        <v>1.0392256749872599</v>
      </c>
      <c r="H93" s="51"/>
      <c r="I93" s="50">
        <v>45</v>
      </c>
      <c r="J93" s="51">
        <v>0.97213220998055705</v>
      </c>
      <c r="K93" s="51"/>
      <c r="L93" s="50">
        <v>134</v>
      </c>
      <c r="M93" s="51">
        <v>1.0015696240376699</v>
      </c>
      <c r="N93" s="51"/>
      <c r="O93" s="50">
        <v>12</v>
      </c>
      <c r="P93" s="51">
        <v>0.659340659340659</v>
      </c>
      <c r="Q93" s="51"/>
      <c r="R93" s="50">
        <v>10</v>
      </c>
      <c r="S93" s="51">
        <v>0.56497175141242895</v>
      </c>
      <c r="T93" s="51"/>
      <c r="U93" s="50">
        <v>8</v>
      </c>
      <c r="V93" s="51">
        <v>0.54570259208731198</v>
      </c>
      <c r="W93" s="51"/>
      <c r="X93" s="50">
        <v>6</v>
      </c>
      <c r="Y93" s="51">
        <v>0.46620046620046601</v>
      </c>
      <c r="Z93" s="51"/>
      <c r="AA93" s="53">
        <v>7</v>
      </c>
      <c r="AB93" s="54">
        <v>0.63520871143375701</v>
      </c>
      <c r="AC93" s="54"/>
      <c r="AD93" s="53">
        <v>9</v>
      </c>
      <c r="AE93" s="54">
        <v>0.54644808743169404</v>
      </c>
      <c r="AF93" s="54"/>
      <c r="AG93" s="53">
        <v>16</v>
      </c>
      <c r="AH93" s="54">
        <v>0.86909288430201004</v>
      </c>
      <c r="AI93" s="54"/>
      <c r="AJ93" s="53">
        <v>14</v>
      </c>
      <c r="AK93" s="54">
        <v>0.72463768115941996</v>
      </c>
      <c r="AL93" s="54"/>
    </row>
    <row r="94" spans="1:38" x14ac:dyDescent="0.3">
      <c r="A94" s="32"/>
      <c r="B94" s="52" t="s">
        <v>5</v>
      </c>
      <c r="C94" s="50">
        <v>459</v>
      </c>
      <c r="D94" s="51">
        <v>0.89947089947089898</v>
      </c>
      <c r="E94" s="51"/>
      <c r="F94" s="50">
        <v>183</v>
      </c>
      <c r="G94" s="51">
        <v>0.91619104836287202</v>
      </c>
      <c r="H94" s="51"/>
      <c r="I94" s="50">
        <v>21</v>
      </c>
      <c r="J94" s="51">
        <v>0.443412162162162</v>
      </c>
      <c r="K94" s="51"/>
      <c r="L94" s="50">
        <v>168</v>
      </c>
      <c r="M94" s="51">
        <v>1.2548550941141301</v>
      </c>
      <c r="N94" s="51"/>
      <c r="O94" s="50">
        <v>17</v>
      </c>
      <c r="P94" s="51">
        <v>0.95720720720720698</v>
      </c>
      <c r="Q94" s="51"/>
      <c r="R94" s="50">
        <v>14</v>
      </c>
      <c r="S94" s="51">
        <v>0.81775700934579398</v>
      </c>
      <c r="T94" s="51"/>
      <c r="U94" s="50">
        <v>3</v>
      </c>
      <c r="V94" s="51">
        <v>0.1875</v>
      </c>
      <c r="W94" s="51"/>
      <c r="X94" s="50">
        <v>6</v>
      </c>
      <c r="Y94" s="51">
        <v>0.481154771451484</v>
      </c>
      <c r="Z94" s="51"/>
      <c r="AA94" s="53">
        <v>9</v>
      </c>
      <c r="AB94" s="54">
        <v>0.79086115992970096</v>
      </c>
      <c r="AC94" s="54"/>
      <c r="AD94" s="53">
        <v>16</v>
      </c>
      <c r="AE94" s="54">
        <v>0.90191657271702397</v>
      </c>
      <c r="AF94" s="54"/>
      <c r="AG94" s="53">
        <v>11</v>
      </c>
      <c r="AH94" s="54">
        <v>0.59235325794291904</v>
      </c>
      <c r="AI94" s="54"/>
      <c r="AJ94" s="53">
        <v>11</v>
      </c>
      <c r="AK94" s="54">
        <v>0.60175054704595199</v>
      </c>
      <c r="AL94" s="54"/>
    </row>
    <row r="95" spans="1:38" x14ac:dyDescent="0.3">
      <c r="A95" s="30" t="s">
        <v>136</v>
      </c>
      <c r="B95" s="52" t="s">
        <v>3</v>
      </c>
      <c r="C95" s="50">
        <v>900</v>
      </c>
      <c r="D95" s="51">
        <v>0.88641131454797895</v>
      </c>
      <c r="E95" s="51">
        <v>116.867469879518</v>
      </c>
      <c r="F95" s="50">
        <v>373</v>
      </c>
      <c r="G95" s="51">
        <v>0.94182405817594195</v>
      </c>
      <c r="H95" s="51">
        <v>136.07594936708901</v>
      </c>
      <c r="I95" s="50">
        <v>59</v>
      </c>
      <c r="J95" s="51">
        <v>0.63000533902829703</v>
      </c>
      <c r="K95" s="51">
        <v>168.18181818181799</v>
      </c>
      <c r="L95" s="50">
        <v>302</v>
      </c>
      <c r="M95" s="51">
        <v>1.1282549407853</v>
      </c>
      <c r="N95" s="51">
        <v>79.761904761904802</v>
      </c>
      <c r="O95" s="50">
        <v>21</v>
      </c>
      <c r="P95" s="51">
        <v>0.58398220244716403</v>
      </c>
      <c r="Q95" s="51">
        <v>950</v>
      </c>
      <c r="R95" s="50">
        <v>24</v>
      </c>
      <c r="S95" s="51">
        <v>0.68925904652498604</v>
      </c>
      <c r="T95" s="51">
        <v>60</v>
      </c>
      <c r="U95" s="50">
        <v>12</v>
      </c>
      <c r="V95" s="51">
        <v>0.39138943248532299</v>
      </c>
      <c r="W95" s="51">
        <v>140</v>
      </c>
      <c r="X95" s="50">
        <v>17</v>
      </c>
      <c r="Y95" s="51">
        <v>0.67087608524072595</v>
      </c>
      <c r="Z95" s="51">
        <v>325</v>
      </c>
      <c r="AA95" s="53">
        <v>18</v>
      </c>
      <c r="AB95" s="54">
        <v>0.80357142857142905</v>
      </c>
      <c r="AC95" s="54">
        <v>157.142857142857</v>
      </c>
      <c r="AD95" s="53">
        <v>23</v>
      </c>
      <c r="AE95" s="54">
        <v>0.67231803566208703</v>
      </c>
      <c r="AF95" s="54">
        <v>228.57142857142901</v>
      </c>
      <c r="AG95" s="53">
        <v>27</v>
      </c>
      <c r="AH95" s="54">
        <v>0.73012439156300701</v>
      </c>
      <c r="AI95" s="54">
        <v>125</v>
      </c>
      <c r="AJ95" s="53">
        <v>24</v>
      </c>
      <c r="AK95" s="54">
        <v>0.63829787234042601</v>
      </c>
      <c r="AL95" s="54">
        <v>60</v>
      </c>
    </row>
    <row r="96" spans="1:38" x14ac:dyDescent="0.3">
      <c r="A96" s="31"/>
      <c r="B96" s="52" t="s">
        <v>4</v>
      </c>
      <c r="C96" s="50">
        <v>485</v>
      </c>
      <c r="D96" s="51">
        <v>0.96033898976298404</v>
      </c>
      <c r="E96" s="51"/>
      <c r="F96" s="50">
        <v>215</v>
      </c>
      <c r="G96" s="51">
        <v>1.0952623535404999</v>
      </c>
      <c r="H96" s="51"/>
      <c r="I96" s="50">
        <v>37</v>
      </c>
      <c r="J96" s="51">
        <v>0.79930870598401405</v>
      </c>
      <c r="K96" s="51"/>
      <c r="L96" s="50">
        <v>134</v>
      </c>
      <c r="M96" s="51">
        <v>1.0015696240376699</v>
      </c>
      <c r="N96" s="51"/>
      <c r="O96" s="50">
        <v>19</v>
      </c>
      <c r="P96" s="51">
        <v>1.04395604395604</v>
      </c>
      <c r="Q96" s="51"/>
      <c r="R96" s="50">
        <v>9</v>
      </c>
      <c r="S96" s="51">
        <v>0.50847457627118597</v>
      </c>
      <c r="T96" s="51"/>
      <c r="U96" s="50">
        <v>7</v>
      </c>
      <c r="V96" s="51">
        <v>0.47748976807639798</v>
      </c>
      <c r="W96" s="51"/>
      <c r="X96" s="50">
        <v>13</v>
      </c>
      <c r="Y96" s="51">
        <v>1.0101010101010099</v>
      </c>
      <c r="Z96" s="51"/>
      <c r="AA96" s="53">
        <v>11</v>
      </c>
      <c r="AB96" s="54">
        <v>0.998185117967332</v>
      </c>
      <c r="AC96" s="54"/>
      <c r="AD96" s="53">
        <v>16</v>
      </c>
      <c r="AE96" s="54">
        <v>0.97146326654523396</v>
      </c>
      <c r="AF96" s="54"/>
      <c r="AG96" s="53">
        <v>15</v>
      </c>
      <c r="AH96" s="54">
        <v>0.81477457903313399</v>
      </c>
      <c r="AI96" s="54"/>
      <c r="AJ96" s="53">
        <v>9</v>
      </c>
      <c r="AK96" s="54">
        <v>0.46583850931677001</v>
      </c>
      <c r="AL96" s="54"/>
    </row>
    <row r="97" spans="1:38" x14ac:dyDescent="0.3">
      <c r="A97" s="32"/>
      <c r="B97" s="52" t="s">
        <v>5</v>
      </c>
      <c r="C97" s="50">
        <v>415</v>
      </c>
      <c r="D97" s="51">
        <v>0.81324710954340595</v>
      </c>
      <c r="E97" s="51"/>
      <c r="F97" s="50">
        <v>158</v>
      </c>
      <c r="G97" s="51">
        <v>0.79102833683788898</v>
      </c>
      <c r="H97" s="51"/>
      <c r="I97" s="50">
        <v>22</v>
      </c>
      <c r="J97" s="51">
        <v>0.46452702702702697</v>
      </c>
      <c r="K97" s="51"/>
      <c r="L97" s="50">
        <v>168</v>
      </c>
      <c r="M97" s="51">
        <v>1.2548550941141301</v>
      </c>
      <c r="N97" s="51"/>
      <c r="O97" s="50">
        <v>2</v>
      </c>
      <c r="P97" s="51">
        <v>0.112612612612613</v>
      </c>
      <c r="Q97" s="51"/>
      <c r="R97" s="50">
        <v>15</v>
      </c>
      <c r="S97" s="51">
        <v>0.87616822429906505</v>
      </c>
      <c r="T97" s="51"/>
      <c r="U97" s="50">
        <v>5</v>
      </c>
      <c r="V97" s="51">
        <v>0.3125</v>
      </c>
      <c r="W97" s="51"/>
      <c r="X97" s="50">
        <v>4</v>
      </c>
      <c r="Y97" s="51">
        <v>0.32076984763432198</v>
      </c>
      <c r="Z97" s="51"/>
      <c r="AA97" s="53">
        <v>7</v>
      </c>
      <c r="AB97" s="54">
        <v>0.61511423550087896</v>
      </c>
      <c r="AC97" s="54"/>
      <c r="AD97" s="53">
        <v>7</v>
      </c>
      <c r="AE97" s="54">
        <v>0.39458850056369799</v>
      </c>
      <c r="AF97" s="54"/>
      <c r="AG97" s="53">
        <v>12</v>
      </c>
      <c r="AH97" s="54">
        <v>0.646203554119548</v>
      </c>
      <c r="AI97" s="54"/>
      <c r="AJ97" s="53">
        <v>15</v>
      </c>
      <c r="AK97" s="54">
        <v>0.82056892778993396</v>
      </c>
      <c r="AL97" s="54"/>
    </row>
    <row r="98" spans="1:38" x14ac:dyDescent="0.3">
      <c r="A98" s="30" t="s">
        <v>137</v>
      </c>
      <c r="B98" s="52" t="s">
        <v>3</v>
      </c>
      <c r="C98" s="50">
        <v>943</v>
      </c>
      <c r="D98" s="51">
        <v>0.92876207735416105</v>
      </c>
      <c r="E98" s="51">
        <v>109.555555555556</v>
      </c>
      <c r="F98" s="50">
        <v>355</v>
      </c>
      <c r="G98" s="51">
        <v>0.89637410362589598</v>
      </c>
      <c r="H98" s="51">
        <v>115.151515151515</v>
      </c>
      <c r="I98" s="50">
        <v>62</v>
      </c>
      <c r="J98" s="51">
        <v>0.66203950880939699</v>
      </c>
      <c r="K98" s="51">
        <v>138.461538461538</v>
      </c>
      <c r="L98" s="50">
        <v>362</v>
      </c>
      <c r="M98" s="51">
        <v>1.3524115515373401</v>
      </c>
      <c r="N98" s="51">
        <v>81</v>
      </c>
      <c r="O98" s="50">
        <v>26</v>
      </c>
      <c r="P98" s="51">
        <v>0.72302558398220196</v>
      </c>
      <c r="Q98" s="51">
        <v>73.3333333333333</v>
      </c>
      <c r="R98" s="50">
        <v>27</v>
      </c>
      <c r="S98" s="51">
        <v>0.775416427340609</v>
      </c>
      <c r="T98" s="51">
        <v>170</v>
      </c>
      <c r="U98" s="50">
        <v>21</v>
      </c>
      <c r="V98" s="51">
        <v>0.68493150684931503</v>
      </c>
      <c r="W98" s="51">
        <v>200</v>
      </c>
      <c r="X98" s="50">
        <v>13</v>
      </c>
      <c r="Y98" s="51">
        <v>0.51302288871349599</v>
      </c>
      <c r="Z98" s="51">
        <v>333.33333333333297</v>
      </c>
      <c r="AA98" s="53">
        <v>11</v>
      </c>
      <c r="AB98" s="54">
        <v>0.49107142857142899</v>
      </c>
      <c r="AC98" s="54">
        <v>266.66666666666703</v>
      </c>
      <c r="AD98" s="53">
        <v>13</v>
      </c>
      <c r="AE98" s="54">
        <v>0.38000584624378803</v>
      </c>
      <c r="AF98" s="54">
        <v>550</v>
      </c>
      <c r="AG98" s="53">
        <v>24</v>
      </c>
      <c r="AH98" s="54">
        <v>0.64899945916711699</v>
      </c>
      <c r="AI98" s="54">
        <v>84.615384615384599</v>
      </c>
      <c r="AJ98" s="53">
        <v>29</v>
      </c>
      <c r="AK98" s="54">
        <v>0.77127659574468099</v>
      </c>
      <c r="AL98" s="54">
        <v>383.33333333333297</v>
      </c>
    </row>
    <row r="99" spans="1:38" x14ac:dyDescent="0.3">
      <c r="A99" s="31"/>
      <c r="B99" s="52" t="s">
        <v>4</v>
      </c>
      <c r="C99" s="50">
        <v>493</v>
      </c>
      <c r="D99" s="51">
        <v>0.97617963289309495</v>
      </c>
      <c r="E99" s="51"/>
      <c r="F99" s="50">
        <v>190</v>
      </c>
      <c r="G99" s="51">
        <v>0.96790626591951101</v>
      </c>
      <c r="H99" s="51"/>
      <c r="I99" s="50">
        <v>36</v>
      </c>
      <c r="J99" s="51">
        <v>0.77770576798444602</v>
      </c>
      <c r="K99" s="51"/>
      <c r="L99" s="50">
        <v>162</v>
      </c>
      <c r="M99" s="51">
        <v>1.2108528290604701</v>
      </c>
      <c r="N99" s="51"/>
      <c r="O99" s="50">
        <v>11</v>
      </c>
      <c r="P99" s="51">
        <v>0.60439560439560402</v>
      </c>
      <c r="Q99" s="51"/>
      <c r="R99" s="50">
        <v>17</v>
      </c>
      <c r="S99" s="51">
        <v>0.96045197740112997</v>
      </c>
      <c r="T99" s="51"/>
      <c r="U99" s="50">
        <v>14</v>
      </c>
      <c r="V99" s="51">
        <v>0.95497953615279696</v>
      </c>
      <c r="W99" s="51"/>
      <c r="X99" s="50">
        <v>10</v>
      </c>
      <c r="Y99" s="51">
        <v>0.77700077700077697</v>
      </c>
      <c r="Z99" s="51"/>
      <c r="AA99" s="53">
        <v>8</v>
      </c>
      <c r="AB99" s="54">
        <v>0.72595281306715098</v>
      </c>
      <c r="AC99" s="54"/>
      <c r="AD99" s="53">
        <v>11</v>
      </c>
      <c r="AE99" s="54">
        <v>0.66788099574984805</v>
      </c>
      <c r="AF99" s="54"/>
      <c r="AG99" s="53">
        <v>11</v>
      </c>
      <c r="AH99" s="54">
        <v>0.59750135795763204</v>
      </c>
      <c r="AI99" s="54"/>
      <c r="AJ99" s="53">
        <v>23</v>
      </c>
      <c r="AK99" s="54">
        <v>1.19047619047619</v>
      </c>
      <c r="AL99" s="54"/>
    </row>
    <row r="100" spans="1:38" x14ac:dyDescent="0.3">
      <c r="A100" s="32"/>
      <c r="B100" s="52" t="s">
        <v>5</v>
      </c>
      <c r="C100" s="50">
        <v>450</v>
      </c>
      <c r="D100" s="51">
        <v>0.88183421516754901</v>
      </c>
      <c r="E100" s="51"/>
      <c r="F100" s="50">
        <v>165</v>
      </c>
      <c r="G100" s="51">
        <v>0.82607389606488402</v>
      </c>
      <c r="H100" s="51"/>
      <c r="I100" s="50">
        <v>26</v>
      </c>
      <c r="J100" s="51">
        <v>0.54898648648648596</v>
      </c>
      <c r="K100" s="51"/>
      <c r="L100" s="50">
        <v>200</v>
      </c>
      <c r="M100" s="51">
        <v>1.4938751120406299</v>
      </c>
      <c r="N100" s="51"/>
      <c r="O100" s="50">
        <v>15</v>
      </c>
      <c r="P100" s="51">
        <v>0.84459459459459496</v>
      </c>
      <c r="Q100" s="51"/>
      <c r="R100" s="50">
        <v>10</v>
      </c>
      <c r="S100" s="51">
        <v>0.58411214953270996</v>
      </c>
      <c r="T100" s="51"/>
      <c r="U100" s="50">
        <v>7</v>
      </c>
      <c r="V100" s="51">
        <v>0.4375</v>
      </c>
      <c r="W100" s="51"/>
      <c r="X100" s="50">
        <v>3</v>
      </c>
      <c r="Y100" s="51">
        <v>0.240577385725742</v>
      </c>
      <c r="Z100" s="51"/>
      <c r="AA100" s="53">
        <v>3</v>
      </c>
      <c r="AB100" s="54">
        <v>0.26362038664323401</v>
      </c>
      <c r="AC100" s="54"/>
      <c r="AD100" s="53">
        <v>2</v>
      </c>
      <c r="AE100" s="54">
        <v>0.112739571589628</v>
      </c>
      <c r="AF100" s="54"/>
      <c r="AG100" s="53">
        <v>13</v>
      </c>
      <c r="AH100" s="54">
        <v>0.70005385029617695</v>
      </c>
      <c r="AI100" s="54"/>
      <c r="AJ100" s="53">
        <v>6</v>
      </c>
      <c r="AK100" s="54">
        <v>0.328227571115974</v>
      </c>
      <c r="AL100" s="54"/>
    </row>
    <row r="101" spans="1:38" x14ac:dyDescent="0.3">
      <c r="A101" s="30" t="s">
        <v>138</v>
      </c>
      <c r="B101" s="52" t="s">
        <v>3</v>
      </c>
      <c r="C101" s="50">
        <v>917</v>
      </c>
      <c r="D101" s="51">
        <v>0.90315463937832996</v>
      </c>
      <c r="E101" s="51">
        <v>114.754098360656</v>
      </c>
      <c r="F101" s="50">
        <v>342</v>
      </c>
      <c r="G101" s="51">
        <v>0.86354913645086395</v>
      </c>
      <c r="H101" s="51">
        <v>129.530201342282</v>
      </c>
      <c r="I101" s="50">
        <v>57</v>
      </c>
      <c r="J101" s="51">
        <v>0.60864922584089698</v>
      </c>
      <c r="K101" s="51">
        <v>256.25</v>
      </c>
      <c r="L101" s="50">
        <v>348</v>
      </c>
      <c r="M101" s="51">
        <v>1.30010834236186</v>
      </c>
      <c r="N101" s="51">
        <v>72.277227722772295</v>
      </c>
      <c r="O101" s="50">
        <v>28</v>
      </c>
      <c r="P101" s="51">
        <v>0.77864293659621797</v>
      </c>
      <c r="Q101" s="51">
        <v>460</v>
      </c>
      <c r="R101" s="50">
        <v>21</v>
      </c>
      <c r="S101" s="51">
        <v>0.60310166570936197</v>
      </c>
      <c r="T101" s="51">
        <v>133.333333333333</v>
      </c>
      <c r="U101" s="50">
        <v>17</v>
      </c>
      <c r="V101" s="51">
        <v>0.55446836268754096</v>
      </c>
      <c r="W101" s="51">
        <v>112.5</v>
      </c>
      <c r="X101" s="50">
        <v>13</v>
      </c>
      <c r="Y101" s="51">
        <v>0.51302288871349599</v>
      </c>
      <c r="Z101" s="51">
        <v>116.666666666667</v>
      </c>
      <c r="AA101" s="53">
        <v>13</v>
      </c>
      <c r="AB101" s="54">
        <v>0.58035714285714302</v>
      </c>
      <c r="AC101" s="54">
        <v>333.33333333333297</v>
      </c>
      <c r="AD101" s="53">
        <v>21</v>
      </c>
      <c r="AE101" s="54">
        <v>0.61385559777842702</v>
      </c>
      <c r="AF101" s="54">
        <v>200</v>
      </c>
      <c r="AG101" s="53">
        <v>22</v>
      </c>
      <c r="AH101" s="54">
        <v>0.59491617090319104</v>
      </c>
      <c r="AI101" s="54">
        <v>100</v>
      </c>
      <c r="AJ101" s="53">
        <v>35</v>
      </c>
      <c r="AK101" s="54">
        <v>0.930851063829787</v>
      </c>
      <c r="AL101" s="54">
        <v>218.18181818181799</v>
      </c>
    </row>
    <row r="102" spans="1:38" x14ac:dyDescent="0.3">
      <c r="A102" s="31"/>
      <c r="B102" s="52" t="s">
        <v>4</v>
      </c>
      <c r="C102" s="50">
        <v>490</v>
      </c>
      <c r="D102" s="51">
        <v>0.97023939171930396</v>
      </c>
      <c r="E102" s="51"/>
      <c r="F102" s="50">
        <v>193</v>
      </c>
      <c r="G102" s="51">
        <v>0.98318899643403002</v>
      </c>
      <c r="H102" s="51"/>
      <c r="I102" s="50">
        <v>41</v>
      </c>
      <c r="J102" s="51">
        <v>0.88572045798228605</v>
      </c>
      <c r="K102" s="51"/>
      <c r="L102" s="50">
        <v>146</v>
      </c>
      <c r="M102" s="51">
        <v>1.0912624261902999</v>
      </c>
      <c r="N102" s="51"/>
      <c r="O102" s="50">
        <v>23</v>
      </c>
      <c r="P102" s="51">
        <v>1.2637362637362599</v>
      </c>
      <c r="Q102" s="51"/>
      <c r="R102" s="50">
        <v>12</v>
      </c>
      <c r="S102" s="51">
        <v>0.677966101694915</v>
      </c>
      <c r="T102" s="51"/>
      <c r="U102" s="50">
        <v>9</v>
      </c>
      <c r="V102" s="51">
        <v>0.61391541609822597</v>
      </c>
      <c r="W102" s="51"/>
      <c r="X102" s="50">
        <v>7</v>
      </c>
      <c r="Y102" s="51">
        <v>0.54390054390054399</v>
      </c>
      <c r="Z102" s="51"/>
      <c r="AA102" s="53">
        <v>10</v>
      </c>
      <c r="AB102" s="54">
        <v>0.90744101633393803</v>
      </c>
      <c r="AC102" s="54"/>
      <c r="AD102" s="53">
        <v>14</v>
      </c>
      <c r="AE102" s="54">
        <v>0.85003035822707995</v>
      </c>
      <c r="AF102" s="54"/>
      <c r="AG102" s="53">
        <v>11</v>
      </c>
      <c r="AH102" s="54">
        <v>0.59750135795763204</v>
      </c>
      <c r="AI102" s="54"/>
      <c r="AJ102" s="53">
        <v>24</v>
      </c>
      <c r="AK102" s="54">
        <v>1.24223602484472</v>
      </c>
      <c r="AL102" s="54"/>
    </row>
    <row r="103" spans="1:38" x14ac:dyDescent="0.3">
      <c r="A103" s="32"/>
      <c r="B103" s="52" t="s">
        <v>5</v>
      </c>
      <c r="C103" s="50">
        <v>427</v>
      </c>
      <c r="D103" s="51">
        <v>0.83676268861453995</v>
      </c>
      <c r="E103" s="51"/>
      <c r="F103" s="50">
        <v>149</v>
      </c>
      <c r="G103" s="51">
        <v>0.74596976068889598</v>
      </c>
      <c r="H103" s="51"/>
      <c r="I103" s="50">
        <v>16</v>
      </c>
      <c r="J103" s="51">
        <v>0.337837837837838</v>
      </c>
      <c r="K103" s="51"/>
      <c r="L103" s="50">
        <v>202</v>
      </c>
      <c r="M103" s="51">
        <v>1.5088138631610399</v>
      </c>
      <c r="N103" s="51"/>
      <c r="O103" s="50">
        <v>5</v>
      </c>
      <c r="P103" s="51">
        <v>0.28153153153153199</v>
      </c>
      <c r="Q103" s="51"/>
      <c r="R103" s="50">
        <v>9</v>
      </c>
      <c r="S103" s="51">
        <v>0.52570093457943901</v>
      </c>
      <c r="T103" s="51"/>
      <c r="U103" s="50">
        <v>8</v>
      </c>
      <c r="V103" s="51">
        <v>0.5</v>
      </c>
      <c r="W103" s="51"/>
      <c r="X103" s="50">
        <v>6</v>
      </c>
      <c r="Y103" s="51">
        <v>0.481154771451484</v>
      </c>
      <c r="Z103" s="51"/>
      <c r="AA103" s="53">
        <v>3</v>
      </c>
      <c r="AB103" s="54">
        <v>0.26362038664323401</v>
      </c>
      <c r="AC103" s="54"/>
      <c r="AD103" s="53">
        <v>7</v>
      </c>
      <c r="AE103" s="54">
        <v>0.39458850056369799</v>
      </c>
      <c r="AF103" s="54"/>
      <c r="AG103" s="53">
        <v>11</v>
      </c>
      <c r="AH103" s="54">
        <v>0.59235325794291904</v>
      </c>
      <c r="AI103" s="54"/>
      <c r="AJ103" s="53">
        <v>11</v>
      </c>
      <c r="AK103" s="54">
        <v>0.60175054704595199</v>
      </c>
      <c r="AL103" s="54"/>
    </row>
    <row r="104" spans="1:38" x14ac:dyDescent="0.3">
      <c r="A104" s="30" t="s">
        <v>139</v>
      </c>
      <c r="B104" s="52" t="s">
        <v>3</v>
      </c>
      <c r="C104" s="50">
        <v>946</v>
      </c>
      <c r="D104" s="51">
        <v>0.93171678173598704</v>
      </c>
      <c r="E104" s="51">
        <v>120.51282051282099</v>
      </c>
      <c r="F104" s="50">
        <v>349</v>
      </c>
      <c r="G104" s="51">
        <v>0.88122411877588103</v>
      </c>
      <c r="H104" s="51">
        <v>134.22818791946301</v>
      </c>
      <c r="I104" s="50">
        <v>46</v>
      </c>
      <c r="J104" s="51">
        <v>0.49119060331019798</v>
      </c>
      <c r="K104" s="51">
        <v>142.105263157895</v>
      </c>
      <c r="L104" s="50">
        <v>402</v>
      </c>
      <c r="M104" s="51">
        <v>1.5018492920387001</v>
      </c>
      <c r="N104" s="51">
        <v>97.058823529411796</v>
      </c>
      <c r="O104" s="50">
        <v>24</v>
      </c>
      <c r="P104" s="51">
        <v>0.66740823136818705</v>
      </c>
      <c r="Q104" s="51">
        <v>200</v>
      </c>
      <c r="R104" s="50">
        <v>22</v>
      </c>
      <c r="S104" s="51">
        <v>0.63182079264790403</v>
      </c>
      <c r="T104" s="51">
        <v>214.28571428571399</v>
      </c>
      <c r="U104" s="50">
        <v>21</v>
      </c>
      <c r="V104" s="51">
        <v>0.68493150684931503</v>
      </c>
      <c r="W104" s="51">
        <v>162.5</v>
      </c>
      <c r="X104" s="50">
        <v>20</v>
      </c>
      <c r="Y104" s="51">
        <v>0.789265982636148</v>
      </c>
      <c r="Z104" s="51">
        <v>185.71428571428601</v>
      </c>
      <c r="AA104" s="53">
        <v>11</v>
      </c>
      <c r="AB104" s="54">
        <v>0.49107142857142899</v>
      </c>
      <c r="AC104" s="54">
        <v>120</v>
      </c>
      <c r="AD104" s="53">
        <v>10</v>
      </c>
      <c r="AE104" s="54">
        <v>0.29231218941829901</v>
      </c>
      <c r="AF104" s="54">
        <v>66.6666666666667</v>
      </c>
      <c r="AG104" s="53">
        <v>24</v>
      </c>
      <c r="AH104" s="54">
        <v>0.64899945916711699</v>
      </c>
      <c r="AI104" s="54">
        <v>200</v>
      </c>
      <c r="AJ104" s="53">
        <v>17</v>
      </c>
      <c r="AK104" s="54">
        <v>0.45212765957446799</v>
      </c>
      <c r="AL104" s="54">
        <v>112.5</v>
      </c>
    </row>
    <row r="105" spans="1:38" x14ac:dyDescent="0.3">
      <c r="A105" s="31"/>
      <c r="B105" s="52" t="s">
        <v>4</v>
      </c>
      <c r="C105" s="50">
        <v>517</v>
      </c>
      <c r="D105" s="51">
        <v>1.02370156228343</v>
      </c>
      <c r="E105" s="51"/>
      <c r="F105" s="50">
        <v>200</v>
      </c>
      <c r="G105" s="51">
        <v>1.0188487009679099</v>
      </c>
      <c r="H105" s="51"/>
      <c r="I105" s="50">
        <v>27</v>
      </c>
      <c r="J105" s="51">
        <v>0.58327932598833399</v>
      </c>
      <c r="K105" s="51"/>
      <c r="L105" s="50">
        <v>198</v>
      </c>
      <c r="M105" s="51">
        <v>1.47993123551835</v>
      </c>
      <c r="N105" s="51"/>
      <c r="O105" s="50">
        <v>16</v>
      </c>
      <c r="P105" s="51">
        <v>0.879120879120879</v>
      </c>
      <c r="Q105" s="51"/>
      <c r="R105" s="50">
        <v>15</v>
      </c>
      <c r="S105" s="51">
        <v>0.84745762711864403</v>
      </c>
      <c r="T105" s="51"/>
      <c r="U105" s="50">
        <v>13</v>
      </c>
      <c r="V105" s="51">
        <v>0.88676671214188296</v>
      </c>
      <c r="W105" s="51"/>
      <c r="X105" s="50">
        <v>13</v>
      </c>
      <c r="Y105" s="51">
        <v>1.0101010101010099</v>
      </c>
      <c r="Z105" s="51"/>
      <c r="AA105" s="53">
        <v>6</v>
      </c>
      <c r="AB105" s="54">
        <v>0.54446460980036304</v>
      </c>
      <c r="AC105" s="54"/>
      <c r="AD105" s="53">
        <v>4</v>
      </c>
      <c r="AE105" s="54">
        <v>0.24286581663630799</v>
      </c>
      <c r="AF105" s="54"/>
      <c r="AG105" s="53">
        <v>16</v>
      </c>
      <c r="AH105" s="54">
        <v>0.86909288430201004</v>
      </c>
      <c r="AI105" s="54"/>
      <c r="AJ105" s="53">
        <v>9</v>
      </c>
      <c r="AK105" s="54">
        <v>0.46583850931677001</v>
      </c>
      <c r="AL105" s="54"/>
    </row>
    <row r="106" spans="1:38" x14ac:dyDescent="0.3">
      <c r="A106" s="32"/>
      <c r="B106" s="52" t="s">
        <v>5</v>
      </c>
      <c r="C106" s="50">
        <v>429</v>
      </c>
      <c r="D106" s="51">
        <v>0.84068195179306304</v>
      </c>
      <c r="E106" s="51"/>
      <c r="F106" s="50">
        <v>149</v>
      </c>
      <c r="G106" s="51">
        <v>0.74596976068889598</v>
      </c>
      <c r="H106" s="51"/>
      <c r="I106" s="50">
        <v>19</v>
      </c>
      <c r="J106" s="51">
        <v>0.40118243243243201</v>
      </c>
      <c r="K106" s="51"/>
      <c r="L106" s="50">
        <v>204</v>
      </c>
      <c r="M106" s="51">
        <v>1.5237526142814499</v>
      </c>
      <c r="N106" s="51"/>
      <c r="O106" s="50">
        <v>8</v>
      </c>
      <c r="P106" s="51">
        <v>0.45045045045045001</v>
      </c>
      <c r="Q106" s="51"/>
      <c r="R106" s="50">
        <v>7</v>
      </c>
      <c r="S106" s="51">
        <v>0.40887850467289699</v>
      </c>
      <c r="T106" s="51"/>
      <c r="U106" s="50">
        <v>8</v>
      </c>
      <c r="V106" s="51">
        <v>0.5</v>
      </c>
      <c r="W106" s="51"/>
      <c r="X106" s="50">
        <v>7</v>
      </c>
      <c r="Y106" s="51">
        <v>0.56134723336006398</v>
      </c>
      <c r="Z106" s="51"/>
      <c r="AA106" s="53">
        <v>5</v>
      </c>
      <c r="AB106" s="54">
        <v>0.43936731107205601</v>
      </c>
      <c r="AC106" s="54"/>
      <c r="AD106" s="53">
        <v>6</v>
      </c>
      <c r="AE106" s="54">
        <v>0.33821871476888399</v>
      </c>
      <c r="AF106" s="54"/>
      <c r="AG106" s="53">
        <v>8</v>
      </c>
      <c r="AH106" s="54">
        <v>0.43080236941303202</v>
      </c>
      <c r="AI106" s="54"/>
      <c r="AJ106" s="53">
        <v>8</v>
      </c>
      <c r="AK106" s="54">
        <v>0.43763676148796499</v>
      </c>
      <c r="AL106" s="54"/>
    </row>
    <row r="107" spans="1:38" x14ac:dyDescent="0.3">
      <c r="A107" s="30" t="s">
        <v>140</v>
      </c>
      <c r="B107" s="52" t="s">
        <v>3</v>
      </c>
      <c r="C107" s="50">
        <v>1013</v>
      </c>
      <c r="D107" s="51">
        <v>0.99770517959678096</v>
      </c>
      <c r="E107" s="51">
        <v>108.865979381443</v>
      </c>
      <c r="F107" s="50">
        <v>362</v>
      </c>
      <c r="G107" s="51">
        <v>0.91404908595091405</v>
      </c>
      <c r="H107" s="51">
        <v>119.39393939393899</v>
      </c>
      <c r="I107" s="50">
        <v>58</v>
      </c>
      <c r="J107" s="51">
        <v>0.619327282434597</v>
      </c>
      <c r="K107" s="51">
        <v>123.07692307692299</v>
      </c>
      <c r="L107" s="50">
        <v>464</v>
      </c>
      <c r="M107" s="51">
        <v>1.73347778981582</v>
      </c>
      <c r="N107" s="51">
        <v>88.617886178861795</v>
      </c>
      <c r="O107" s="50">
        <v>13</v>
      </c>
      <c r="P107" s="51">
        <v>0.36151279199110098</v>
      </c>
      <c r="Q107" s="51">
        <v>333.33333333333297</v>
      </c>
      <c r="R107" s="50">
        <v>16</v>
      </c>
      <c r="S107" s="51">
        <v>0.45950603101665699</v>
      </c>
      <c r="T107" s="51">
        <v>166.666666666667</v>
      </c>
      <c r="U107" s="50">
        <v>20</v>
      </c>
      <c r="V107" s="51">
        <v>0.65231572080887101</v>
      </c>
      <c r="W107" s="51">
        <v>300</v>
      </c>
      <c r="X107" s="50">
        <v>8</v>
      </c>
      <c r="Y107" s="51">
        <v>0.31570639305445902</v>
      </c>
      <c r="Z107" s="51">
        <v>300</v>
      </c>
      <c r="AA107" s="53">
        <v>7</v>
      </c>
      <c r="AB107" s="54">
        <v>0.3125</v>
      </c>
      <c r="AC107" s="54">
        <v>250</v>
      </c>
      <c r="AD107" s="53">
        <v>14</v>
      </c>
      <c r="AE107" s="54">
        <v>0.40923706518561798</v>
      </c>
      <c r="AF107" s="54">
        <v>100</v>
      </c>
      <c r="AG107" s="53">
        <v>27</v>
      </c>
      <c r="AH107" s="54">
        <v>0.73012439156300701</v>
      </c>
      <c r="AI107" s="54">
        <v>107.69230769230801</v>
      </c>
      <c r="AJ107" s="53">
        <v>24</v>
      </c>
      <c r="AK107" s="54">
        <v>0.63829787234042601</v>
      </c>
      <c r="AL107" s="54">
        <v>140</v>
      </c>
    </row>
    <row r="108" spans="1:38" x14ac:dyDescent="0.3">
      <c r="A108" s="31"/>
      <c r="B108" s="52" t="s">
        <v>4</v>
      </c>
      <c r="C108" s="50">
        <v>528</v>
      </c>
      <c r="D108" s="51">
        <v>1.04548244658733</v>
      </c>
      <c r="E108" s="51"/>
      <c r="F108" s="50">
        <v>197</v>
      </c>
      <c r="G108" s="51">
        <v>1.0035659704533899</v>
      </c>
      <c r="H108" s="51"/>
      <c r="I108" s="50">
        <v>32</v>
      </c>
      <c r="J108" s="51">
        <v>0.69129401598617402</v>
      </c>
      <c r="K108" s="51"/>
      <c r="L108" s="50">
        <v>218</v>
      </c>
      <c r="M108" s="51">
        <v>1.62941923910606</v>
      </c>
      <c r="N108" s="51"/>
      <c r="O108" s="50">
        <v>10</v>
      </c>
      <c r="P108" s="51">
        <v>0.54945054945054905</v>
      </c>
      <c r="Q108" s="51"/>
      <c r="R108" s="50">
        <v>10</v>
      </c>
      <c r="S108" s="51">
        <v>0.56497175141242895</v>
      </c>
      <c r="T108" s="51"/>
      <c r="U108" s="50">
        <v>15</v>
      </c>
      <c r="V108" s="51">
        <v>1.0231923601637101</v>
      </c>
      <c r="W108" s="51"/>
      <c r="X108" s="50">
        <v>6</v>
      </c>
      <c r="Y108" s="51">
        <v>0.46620046620046601</v>
      </c>
      <c r="Z108" s="51"/>
      <c r="AA108" s="53">
        <v>5</v>
      </c>
      <c r="AB108" s="54">
        <v>0.45372050816696902</v>
      </c>
      <c r="AC108" s="54"/>
      <c r="AD108" s="53">
        <v>7</v>
      </c>
      <c r="AE108" s="54">
        <v>0.42501517911353998</v>
      </c>
      <c r="AF108" s="54"/>
      <c r="AG108" s="53">
        <v>14</v>
      </c>
      <c r="AH108" s="54">
        <v>0.76045627376425895</v>
      </c>
      <c r="AI108" s="54"/>
      <c r="AJ108" s="53">
        <v>14</v>
      </c>
      <c r="AK108" s="54">
        <v>0.72463768115941996</v>
      </c>
      <c r="AL108" s="54"/>
    </row>
    <row r="109" spans="1:38" x14ac:dyDescent="0.3">
      <c r="A109" s="32"/>
      <c r="B109" s="52" t="s">
        <v>5</v>
      </c>
      <c r="C109" s="50">
        <v>485</v>
      </c>
      <c r="D109" s="51">
        <v>0.95042132079169095</v>
      </c>
      <c r="E109" s="51"/>
      <c r="F109" s="50">
        <v>165</v>
      </c>
      <c r="G109" s="51">
        <v>0.82607389606488402</v>
      </c>
      <c r="H109" s="51"/>
      <c r="I109" s="50">
        <v>26</v>
      </c>
      <c r="J109" s="51">
        <v>0.54898648648648596</v>
      </c>
      <c r="K109" s="51"/>
      <c r="L109" s="50">
        <v>246</v>
      </c>
      <c r="M109" s="51">
        <v>1.83746638780998</v>
      </c>
      <c r="N109" s="51"/>
      <c r="O109" s="50">
        <v>3</v>
      </c>
      <c r="P109" s="51">
        <v>0.168918918918919</v>
      </c>
      <c r="Q109" s="51"/>
      <c r="R109" s="50">
        <v>6</v>
      </c>
      <c r="S109" s="51">
        <v>0.35046728971962599</v>
      </c>
      <c r="T109" s="51"/>
      <c r="U109" s="50">
        <v>5</v>
      </c>
      <c r="V109" s="51">
        <v>0.3125</v>
      </c>
      <c r="W109" s="51"/>
      <c r="X109" s="50">
        <v>2</v>
      </c>
      <c r="Y109" s="51">
        <v>0.16038492381716099</v>
      </c>
      <c r="Z109" s="51"/>
      <c r="AA109" s="53">
        <v>2</v>
      </c>
      <c r="AB109" s="54">
        <v>0.175746924428822</v>
      </c>
      <c r="AC109" s="54"/>
      <c r="AD109" s="53">
        <v>7</v>
      </c>
      <c r="AE109" s="54">
        <v>0.39458850056369799</v>
      </c>
      <c r="AF109" s="54"/>
      <c r="AG109" s="53">
        <v>13</v>
      </c>
      <c r="AH109" s="54">
        <v>0.70005385029617695</v>
      </c>
      <c r="AI109" s="54"/>
      <c r="AJ109" s="53">
        <v>10</v>
      </c>
      <c r="AK109" s="54">
        <v>0.54704595185995597</v>
      </c>
      <c r="AL109" s="54"/>
    </row>
    <row r="110" spans="1:38" x14ac:dyDescent="0.3">
      <c r="A110" s="30" t="s">
        <v>141</v>
      </c>
      <c r="B110" s="52" t="s">
        <v>3</v>
      </c>
      <c r="C110" s="50">
        <v>1057</v>
      </c>
      <c r="D110" s="51">
        <v>1.0410408438635701</v>
      </c>
      <c r="E110" s="51">
        <v>99.810964083175804</v>
      </c>
      <c r="F110" s="50">
        <v>363</v>
      </c>
      <c r="G110" s="51">
        <v>0.91657408342591695</v>
      </c>
      <c r="H110" s="51">
        <v>84.263959390862894</v>
      </c>
      <c r="I110" s="50">
        <v>54</v>
      </c>
      <c r="J110" s="51">
        <v>0.57661505605979702</v>
      </c>
      <c r="K110" s="51">
        <v>184.210526315789</v>
      </c>
      <c r="L110" s="50">
        <v>492</v>
      </c>
      <c r="M110" s="51">
        <v>1.8380842081667701</v>
      </c>
      <c r="N110" s="51">
        <v>94.4664031620553</v>
      </c>
      <c r="O110" s="50">
        <v>22</v>
      </c>
      <c r="P110" s="51">
        <v>0.61179087875417104</v>
      </c>
      <c r="Q110" s="51">
        <v>175</v>
      </c>
      <c r="R110" s="50">
        <v>19</v>
      </c>
      <c r="S110" s="51">
        <v>0.54566341183227995</v>
      </c>
      <c r="T110" s="51">
        <v>137.5</v>
      </c>
      <c r="U110" s="50">
        <v>14</v>
      </c>
      <c r="V110" s="51">
        <v>0.45662100456621002</v>
      </c>
      <c r="W110" s="51">
        <v>250</v>
      </c>
      <c r="X110" s="50">
        <v>17</v>
      </c>
      <c r="Y110" s="51">
        <v>0.67087608524072595</v>
      </c>
      <c r="Z110" s="51">
        <v>70</v>
      </c>
      <c r="AA110" s="53">
        <v>19</v>
      </c>
      <c r="AB110" s="54">
        <v>0.84821428571428603</v>
      </c>
      <c r="AC110" s="54">
        <v>137.5</v>
      </c>
      <c r="AD110" s="53">
        <v>20</v>
      </c>
      <c r="AE110" s="54">
        <v>0.58462437883659701</v>
      </c>
      <c r="AF110" s="54">
        <v>233.333333333333</v>
      </c>
      <c r="AG110" s="53">
        <v>19</v>
      </c>
      <c r="AH110" s="54">
        <v>0.51379123850730102</v>
      </c>
      <c r="AI110" s="54">
        <v>171.42857142857099</v>
      </c>
      <c r="AJ110" s="53">
        <v>18</v>
      </c>
      <c r="AK110" s="54">
        <v>0.47872340425531901</v>
      </c>
      <c r="AL110" s="54">
        <v>100</v>
      </c>
    </row>
    <row r="111" spans="1:38" x14ac:dyDescent="0.3">
      <c r="A111" s="31"/>
      <c r="B111" s="52" t="s">
        <v>4</v>
      </c>
      <c r="C111" s="50">
        <v>528</v>
      </c>
      <c r="D111" s="51">
        <v>1.04548244658733</v>
      </c>
      <c r="E111" s="51"/>
      <c r="F111" s="50">
        <v>166</v>
      </c>
      <c r="G111" s="51">
        <v>0.84564442180336197</v>
      </c>
      <c r="H111" s="51"/>
      <c r="I111" s="50">
        <v>35</v>
      </c>
      <c r="J111" s="51">
        <v>0.75610282998487799</v>
      </c>
      <c r="K111" s="51"/>
      <c r="L111" s="50">
        <v>239</v>
      </c>
      <c r="M111" s="51">
        <v>1.78638164287316</v>
      </c>
      <c r="N111" s="51"/>
      <c r="O111" s="50">
        <v>14</v>
      </c>
      <c r="P111" s="51">
        <v>0.76923076923076905</v>
      </c>
      <c r="Q111" s="51"/>
      <c r="R111" s="50">
        <v>11</v>
      </c>
      <c r="S111" s="51">
        <v>0.62146892655367203</v>
      </c>
      <c r="T111" s="51"/>
      <c r="U111" s="50">
        <v>10</v>
      </c>
      <c r="V111" s="51">
        <v>0.68212824010914097</v>
      </c>
      <c r="W111" s="51"/>
      <c r="X111" s="50">
        <v>7</v>
      </c>
      <c r="Y111" s="51">
        <v>0.54390054390054399</v>
      </c>
      <c r="Z111" s="51"/>
      <c r="AA111" s="53">
        <v>11</v>
      </c>
      <c r="AB111" s="54">
        <v>0.998185117967332</v>
      </c>
      <c r="AC111" s="54"/>
      <c r="AD111" s="53">
        <v>14</v>
      </c>
      <c r="AE111" s="54">
        <v>0.85003035822707995</v>
      </c>
      <c r="AF111" s="54"/>
      <c r="AG111" s="53">
        <v>12</v>
      </c>
      <c r="AH111" s="54">
        <v>0.65181966322650697</v>
      </c>
      <c r="AI111" s="54"/>
      <c r="AJ111" s="53">
        <v>9</v>
      </c>
      <c r="AK111" s="54">
        <v>0.46583850931677001</v>
      </c>
      <c r="AL111" s="54"/>
    </row>
    <row r="112" spans="1:38" x14ac:dyDescent="0.3">
      <c r="A112" s="32"/>
      <c r="B112" s="52" t="s">
        <v>5</v>
      </c>
      <c r="C112" s="50">
        <v>529</v>
      </c>
      <c r="D112" s="51">
        <v>1.0366451107191801</v>
      </c>
      <c r="E112" s="51"/>
      <c r="F112" s="50">
        <v>197</v>
      </c>
      <c r="G112" s="51">
        <v>0.98628216681686198</v>
      </c>
      <c r="H112" s="51"/>
      <c r="I112" s="50">
        <v>19</v>
      </c>
      <c r="J112" s="51">
        <v>0.40118243243243201</v>
      </c>
      <c r="K112" s="51"/>
      <c r="L112" s="50">
        <v>253</v>
      </c>
      <c r="M112" s="51">
        <v>1.8897520167313999</v>
      </c>
      <c r="N112" s="51"/>
      <c r="O112" s="50">
        <v>8</v>
      </c>
      <c r="P112" s="51">
        <v>0.45045045045045001</v>
      </c>
      <c r="Q112" s="51"/>
      <c r="R112" s="50">
        <v>8</v>
      </c>
      <c r="S112" s="51">
        <v>0.467289719626168</v>
      </c>
      <c r="T112" s="51"/>
      <c r="U112" s="50">
        <v>4</v>
      </c>
      <c r="V112" s="51">
        <v>0.25</v>
      </c>
      <c r="W112" s="51"/>
      <c r="X112" s="50">
        <v>10</v>
      </c>
      <c r="Y112" s="51">
        <v>0.80192461908580603</v>
      </c>
      <c r="Z112" s="51"/>
      <c r="AA112" s="53">
        <v>8</v>
      </c>
      <c r="AB112" s="54">
        <v>0.70298769771529002</v>
      </c>
      <c r="AC112" s="54"/>
      <c r="AD112" s="53">
        <v>6</v>
      </c>
      <c r="AE112" s="54">
        <v>0.33821871476888399</v>
      </c>
      <c r="AF112" s="54"/>
      <c r="AG112" s="53">
        <v>7</v>
      </c>
      <c r="AH112" s="54">
        <v>0.37695207323640301</v>
      </c>
      <c r="AI112" s="54"/>
      <c r="AJ112" s="53">
        <v>9</v>
      </c>
      <c r="AK112" s="54">
        <v>0.49234135667396101</v>
      </c>
      <c r="AL112" s="54"/>
    </row>
    <row r="113" spans="1:38" x14ac:dyDescent="0.3">
      <c r="A113" s="30" t="s">
        <v>142</v>
      </c>
      <c r="B113" s="52" t="s">
        <v>3</v>
      </c>
      <c r="C113" s="50">
        <v>1184</v>
      </c>
      <c r="D113" s="51">
        <v>1.1661233293608999</v>
      </c>
      <c r="E113" s="51">
        <v>118.04788213627999</v>
      </c>
      <c r="F113" s="50">
        <v>398</v>
      </c>
      <c r="G113" s="51">
        <v>1.004948995051</v>
      </c>
      <c r="H113" s="51">
        <v>98.009950248756198</v>
      </c>
      <c r="I113" s="50">
        <v>77</v>
      </c>
      <c r="J113" s="51">
        <v>0.82221035771489603</v>
      </c>
      <c r="K113" s="51">
        <v>185.18518518518499</v>
      </c>
      <c r="L113" s="50">
        <v>558</v>
      </c>
      <c r="M113" s="51">
        <v>2.0846564799940199</v>
      </c>
      <c r="N113" s="51">
        <v>108.20895522388101</v>
      </c>
      <c r="O113" s="50">
        <v>20</v>
      </c>
      <c r="P113" s="51">
        <v>0.55617352614015603</v>
      </c>
      <c r="Q113" s="51">
        <v>233.333333333333</v>
      </c>
      <c r="R113" s="50">
        <v>17</v>
      </c>
      <c r="S113" s="51">
        <v>0.488225157955198</v>
      </c>
      <c r="T113" s="51">
        <v>183.333333333333</v>
      </c>
      <c r="U113" s="50">
        <v>18</v>
      </c>
      <c r="V113" s="51">
        <v>0.58708414872798398</v>
      </c>
      <c r="W113" s="51">
        <v>157.142857142857</v>
      </c>
      <c r="X113" s="50">
        <v>11</v>
      </c>
      <c r="Y113" s="51">
        <v>0.43409629044988202</v>
      </c>
      <c r="Z113" s="51">
        <v>266.66666666666703</v>
      </c>
      <c r="AA113" s="53">
        <v>19</v>
      </c>
      <c r="AB113" s="54">
        <v>0.84821428571428603</v>
      </c>
      <c r="AC113" s="54">
        <v>850</v>
      </c>
      <c r="AD113" s="53">
        <v>13</v>
      </c>
      <c r="AE113" s="54">
        <v>0.38000584624378803</v>
      </c>
      <c r="AF113" s="54">
        <v>550</v>
      </c>
      <c r="AG113" s="53">
        <v>23</v>
      </c>
      <c r="AH113" s="54">
        <v>0.62195781503515402</v>
      </c>
      <c r="AI113" s="54">
        <v>187.5</v>
      </c>
      <c r="AJ113" s="53">
        <v>30</v>
      </c>
      <c r="AK113" s="54">
        <v>0.79787234042553201</v>
      </c>
      <c r="AL113" s="54">
        <v>130.769230769231</v>
      </c>
    </row>
    <row r="114" spans="1:38" x14ac:dyDescent="0.3">
      <c r="A114" s="31"/>
      <c r="B114" s="52" t="s">
        <v>4</v>
      </c>
      <c r="C114" s="50">
        <v>641</v>
      </c>
      <c r="D114" s="51">
        <v>1.2692315308001501</v>
      </c>
      <c r="E114" s="51"/>
      <c r="F114" s="50">
        <v>197</v>
      </c>
      <c r="G114" s="51">
        <v>1.0035659704533899</v>
      </c>
      <c r="H114" s="51"/>
      <c r="I114" s="50">
        <v>50</v>
      </c>
      <c r="J114" s="51">
        <v>1.0801468999784001</v>
      </c>
      <c r="K114" s="51"/>
      <c r="L114" s="50">
        <v>290</v>
      </c>
      <c r="M114" s="51">
        <v>2.1675760520218299</v>
      </c>
      <c r="N114" s="51"/>
      <c r="O114" s="50">
        <v>14</v>
      </c>
      <c r="P114" s="51">
        <v>0.76923076923076905</v>
      </c>
      <c r="Q114" s="51"/>
      <c r="R114" s="50">
        <v>11</v>
      </c>
      <c r="S114" s="51">
        <v>0.62146892655367203</v>
      </c>
      <c r="T114" s="51"/>
      <c r="U114" s="50">
        <v>11</v>
      </c>
      <c r="V114" s="51">
        <v>0.75034106412005497</v>
      </c>
      <c r="W114" s="51"/>
      <c r="X114" s="50">
        <v>8</v>
      </c>
      <c r="Y114" s="51">
        <v>0.62160062160062202</v>
      </c>
      <c r="Z114" s="51"/>
      <c r="AA114" s="53">
        <v>17</v>
      </c>
      <c r="AB114" s="54">
        <v>1.5426497277677</v>
      </c>
      <c r="AC114" s="54"/>
      <c r="AD114" s="53">
        <v>11</v>
      </c>
      <c r="AE114" s="54">
        <v>0.66788099574984805</v>
      </c>
      <c r="AF114" s="54"/>
      <c r="AG114" s="53">
        <v>15</v>
      </c>
      <c r="AH114" s="54">
        <v>0.81477457903313399</v>
      </c>
      <c r="AI114" s="54"/>
      <c r="AJ114" s="53">
        <v>17</v>
      </c>
      <c r="AK114" s="54">
        <v>0.87991718426500998</v>
      </c>
      <c r="AL114" s="54"/>
    </row>
    <row r="115" spans="1:38" x14ac:dyDescent="0.3">
      <c r="A115" s="32"/>
      <c r="B115" s="52" t="s">
        <v>5</v>
      </c>
      <c r="C115" s="50">
        <v>543</v>
      </c>
      <c r="D115" s="51">
        <v>1.0640799529688401</v>
      </c>
      <c r="E115" s="51"/>
      <c r="F115" s="50">
        <v>201</v>
      </c>
      <c r="G115" s="51">
        <v>1.0063082006608599</v>
      </c>
      <c r="H115" s="51"/>
      <c r="I115" s="50">
        <v>27</v>
      </c>
      <c r="J115" s="51">
        <v>0.57010135135135098</v>
      </c>
      <c r="K115" s="51"/>
      <c r="L115" s="50">
        <v>268</v>
      </c>
      <c r="M115" s="51">
        <v>2.0017926501344498</v>
      </c>
      <c r="N115" s="51"/>
      <c r="O115" s="50">
        <v>6</v>
      </c>
      <c r="P115" s="51">
        <v>0.337837837837838</v>
      </c>
      <c r="Q115" s="51"/>
      <c r="R115" s="50">
        <v>6</v>
      </c>
      <c r="S115" s="51">
        <v>0.35046728971962599</v>
      </c>
      <c r="T115" s="51"/>
      <c r="U115" s="50">
        <v>7</v>
      </c>
      <c r="V115" s="51">
        <v>0.4375</v>
      </c>
      <c r="W115" s="51"/>
      <c r="X115" s="50">
        <v>3</v>
      </c>
      <c r="Y115" s="51">
        <v>0.240577385725742</v>
      </c>
      <c r="Z115" s="51"/>
      <c r="AA115" s="53">
        <v>2</v>
      </c>
      <c r="AB115" s="54">
        <v>0.175746924428822</v>
      </c>
      <c r="AC115" s="54"/>
      <c r="AD115" s="53">
        <v>2</v>
      </c>
      <c r="AE115" s="54">
        <v>0.112739571589628</v>
      </c>
      <c r="AF115" s="54"/>
      <c r="AG115" s="53">
        <v>8</v>
      </c>
      <c r="AH115" s="54">
        <v>0.43080236941303202</v>
      </c>
      <c r="AI115" s="54"/>
      <c r="AJ115" s="53">
        <v>13</v>
      </c>
      <c r="AK115" s="54">
        <v>0.71115973741794303</v>
      </c>
      <c r="AL115" s="54"/>
    </row>
    <row r="116" spans="1:38" x14ac:dyDescent="0.3">
      <c r="A116" s="30" t="s">
        <v>143</v>
      </c>
      <c r="B116" s="52" t="s">
        <v>3</v>
      </c>
      <c r="C116" s="50">
        <v>1332</v>
      </c>
      <c r="D116" s="51">
        <v>1.31188874553101</v>
      </c>
      <c r="E116" s="51">
        <v>99.103139013452903</v>
      </c>
      <c r="F116" s="50">
        <v>478</v>
      </c>
      <c r="G116" s="51">
        <v>1.2069487930512099</v>
      </c>
      <c r="H116" s="51">
        <v>99.1666666666667</v>
      </c>
      <c r="I116" s="50">
        <v>69</v>
      </c>
      <c r="J116" s="51">
        <v>0.73678590496529595</v>
      </c>
      <c r="K116" s="51">
        <v>115.625</v>
      </c>
      <c r="L116" s="50">
        <v>618</v>
      </c>
      <c r="M116" s="51">
        <v>2.30881309074607</v>
      </c>
      <c r="N116" s="51">
        <v>94.952681388012607</v>
      </c>
      <c r="O116" s="50">
        <v>24</v>
      </c>
      <c r="P116" s="51">
        <v>0.66740823136818705</v>
      </c>
      <c r="Q116" s="51">
        <v>84.615384615384599</v>
      </c>
      <c r="R116" s="50">
        <v>20</v>
      </c>
      <c r="S116" s="51">
        <v>0.57438253877082102</v>
      </c>
      <c r="T116" s="51">
        <v>150</v>
      </c>
      <c r="U116" s="50">
        <v>13</v>
      </c>
      <c r="V116" s="51">
        <v>0.424005218525766</v>
      </c>
      <c r="W116" s="51">
        <v>225</v>
      </c>
      <c r="X116" s="50">
        <v>17</v>
      </c>
      <c r="Y116" s="51">
        <v>0.67087608524072595</v>
      </c>
      <c r="Z116" s="51">
        <v>142.857142857143</v>
      </c>
      <c r="AA116" s="53">
        <v>8</v>
      </c>
      <c r="AB116" s="54">
        <v>0.35714285714285698</v>
      </c>
      <c r="AC116" s="54">
        <v>100</v>
      </c>
      <c r="AD116" s="53">
        <v>32</v>
      </c>
      <c r="AE116" s="54">
        <v>0.93539900613855598</v>
      </c>
      <c r="AF116" s="54">
        <v>60</v>
      </c>
      <c r="AG116" s="53">
        <v>22</v>
      </c>
      <c r="AH116" s="54">
        <v>0.59491617090319104</v>
      </c>
      <c r="AI116" s="54">
        <v>120</v>
      </c>
      <c r="AJ116" s="53">
        <v>31</v>
      </c>
      <c r="AK116" s="54">
        <v>0.82446808510638303</v>
      </c>
      <c r="AL116" s="54">
        <v>121.428571428571</v>
      </c>
    </row>
    <row r="117" spans="1:38" x14ac:dyDescent="0.3">
      <c r="A117" s="31"/>
      <c r="B117" s="52" t="s">
        <v>4</v>
      </c>
      <c r="C117" s="50">
        <v>663</v>
      </c>
      <c r="D117" s="51">
        <v>1.3127932994079601</v>
      </c>
      <c r="E117" s="51"/>
      <c r="F117" s="50">
        <v>238</v>
      </c>
      <c r="G117" s="51">
        <v>1.21242995415181</v>
      </c>
      <c r="H117" s="51"/>
      <c r="I117" s="50">
        <v>37</v>
      </c>
      <c r="J117" s="51">
        <v>0.79930870598401405</v>
      </c>
      <c r="K117" s="51"/>
      <c r="L117" s="50">
        <v>301</v>
      </c>
      <c r="M117" s="51">
        <v>2.2497944539950701</v>
      </c>
      <c r="N117" s="51"/>
      <c r="O117" s="50">
        <v>11</v>
      </c>
      <c r="P117" s="51">
        <v>0.60439560439560402</v>
      </c>
      <c r="Q117" s="51"/>
      <c r="R117" s="50">
        <v>12</v>
      </c>
      <c r="S117" s="51">
        <v>0.677966101694915</v>
      </c>
      <c r="T117" s="51"/>
      <c r="U117" s="50">
        <v>9</v>
      </c>
      <c r="V117" s="51">
        <v>0.61391541609822597</v>
      </c>
      <c r="W117" s="51"/>
      <c r="X117" s="50">
        <v>10</v>
      </c>
      <c r="Y117" s="51">
        <v>0.77700077700077697</v>
      </c>
      <c r="Z117" s="51"/>
      <c r="AA117" s="53">
        <v>4</v>
      </c>
      <c r="AB117" s="54">
        <v>0.36297640653357499</v>
      </c>
      <c r="AC117" s="54"/>
      <c r="AD117" s="53">
        <v>12</v>
      </c>
      <c r="AE117" s="54">
        <v>0.72859744990892505</v>
      </c>
      <c r="AF117" s="54"/>
      <c r="AG117" s="53">
        <v>12</v>
      </c>
      <c r="AH117" s="54">
        <v>0.65181966322650697</v>
      </c>
      <c r="AI117" s="54"/>
      <c r="AJ117" s="53">
        <v>17</v>
      </c>
      <c r="AK117" s="54">
        <v>0.87991718426500998</v>
      </c>
      <c r="AL117" s="54"/>
    </row>
    <row r="118" spans="1:38" x14ac:dyDescent="0.3">
      <c r="A118" s="32"/>
      <c r="B118" s="52" t="s">
        <v>5</v>
      </c>
      <c r="C118" s="50">
        <v>669</v>
      </c>
      <c r="D118" s="51">
        <v>1.3109935332157601</v>
      </c>
      <c r="E118" s="51"/>
      <c r="F118" s="50">
        <v>240</v>
      </c>
      <c r="G118" s="51">
        <v>1.20156203063983</v>
      </c>
      <c r="H118" s="51"/>
      <c r="I118" s="50">
        <v>32</v>
      </c>
      <c r="J118" s="51">
        <v>0.67567567567567599</v>
      </c>
      <c r="K118" s="51"/>
      <c r="L118" s="50">
        <v>317</v>
      </c>
      <c r="M118" s="51">
        <v>2.3677920525844001</v>
      </c>
      <c r="N118" s="51"/>
      <c r="O118" s="50">
        <v>13</v>
      </c>
      <c r="P118" s="51">
        <v>0.73198198198198205</v>
      </c>
      <c r="Q118" s="51"/>
      <c r="R118" s="50">
        <v>8</v>
      </c>
      <c r="S118" s="51">
        <v>0.467289719626168</v>
      </c>
      <c r="T118" s="51"/>
      <c r="U118" s="50">
        <v>4</v>
      </c>
      <c r="V118" s="51">
        <v>0.25</v>
      </c>
      <c r="W118" s="51"/>
      <c r="X118" s="50">
        <v>7</v>
      </c>
      <c r="Y118" s="51">
        <v>0.56134723336006398</v>
      </c>
      <c r="Z118" s="51"/>
      <c r="AA118" s="53">
        <v>4</v>
      </c>
      <c r="AB118" s="54">
        <v>0.35149384885764501</v>
      </c>
      <c r="AC118" s="54"/>
      <c r="AD118" s="53">
        <v>20</v>
      </c>
      <c r="AE118" s="54">
        <v>1.12739571589628</v>
      </c>
      <c r="AF118" s="54"/>
      <c r="AG118" s="53">
        <v>10</v>
      </c>
      <c r="AH118" s="54">
        <v>0.53850296176628998</v>
      </c>
      <c r="AI118" s="54"/>
      <c r="AJ118" s="53">
        <v>14</v>
      </c>
      <c r="AK118" s="54">
        <v>0.76586433260393905</v>
      </c>
      <c r="AL118" s="54"/>
    </row>
    <row r="119" spans="1:38" x14ac:dyDescent="0.3">
      <c r="A119" s="30" t="s">
        <v>144</v>
      </c>
      <c r="B119" s="52" t="s">
        <v>3</v>
      </c>
      <c r="C119" s="50">
        <v>1386</v>
      </c>
      <c r="D119" s="51">
        <v>1.36507342440389</v>
      </c>
      <c r="E119" s="51">
        <v>105.333333333333</v>
      </c>
      <c r="F119" s="50">
        <v>506</v>
      </c>
      <c r="G119" s="51">
        <v>1.27764872235128</v>
      </c>
      <c r="H119" s="51">
        <v>101.593625498008</v>
      </c>
      <c r="I119" s="50">
        <v>77</v>
      </c>
      <c r="J119" s="51">
        <v>0.82221035771489603</v>
      </c>
      <c r="K119" s="51">
        <v>97.435897435897402</v>
      </c>
      <c r="L119" s="50">
        <v>642</v>
      </c>
      <c r="M119" s="51">
        <v>2.3984757350468899</v>
      </c>
      <c r="N119" s="51">
        <v>114.715719063545</v>
      </c>
      <c r="O119" s="50">
        <v>25</v>
      </c>
      <c r="P119" s="51">
        <v>0.69521690767519495</v>
      </c>
      <c r="Q119" s="51">
        <v>78.571428571428598</v>
      </c>
      <c r="R119" s="50">
        <v>21</v>
      </c>
      <c r="S119" s="51">
        <v>0.60310166570936197</v>
      </c>
      <c r="T119" s="51">
        <v>162.5</v>
      </c>
      <c r="U119" s="50">
        <v>16</v>
      </c>
      <c r="V119" s="51">
        <v>0.52185257664709706</v>
      </c>
      <c r="W119" s="51">
        <v>33.3333333333333</v>
      </c>
      <c r="X119" s="50">
        <v>10</v>
      </c>
      <c r="Y119" s="51">
        <v>0.394632991318074</v>
      </c>
      <c r="Z119" s="51">
        <v>100</v>
      </c>
      <c r="AA119" s="53">
        <v>9</v>
      </c>
      <c r="AB119" s="54">
        <v>0.40178571428571402</v>
      </c>
      <c r="AC119" s="54">
        <v>80</v>
      </c>
      <c r="AD119" s="53">
        <v>16</v>
      </c>
      <c r="AE119" s="54">
        <v>0.46769950306927799</v>
      </c>
      <c r="AF119" s="54">
        <v>60</v>
      </c>
      <c r="AG119" s="53">
        <v>30</v>
      </c>
      <c r="AH119" s="54">
        <v>0.81124932395889704</v>
      </c>
      <c r="AI119" s="54">
        <v>130.769230769231</v>
      </c>
      <c r="AJ119" s="53">
        <v>34</v>
      </c>
      <c r="AK119" s="54">
        <v>0.90425531914893598</v>
      </c>
      <c r="AL119" s="54">
        <v>78.947368421052602</v>
      </c>
    </row>
    <row r="120" spans="1:38" x14ac:dyDescent="0.3">
      <c r="A120" s="31"/>
      <c r="B120" s="52" t="s">
        <v>4</v>
      </c>
      <c r="C120" s="50">
        <v>711</v>
      </c>
      <c r="D120" s="51">
        <v>1.40783715818862</v>
      </c>
      <c r="E120" s="51"/>
      <c r="F120" s="50">
        <v>255</v>
      </c>
      <c r="G120" s="51">
        <v>1.29903209373408</v>
      </c>
      <c r="H120" s="51"/>
      <c r="I120" s="50">
        <v>38</v>
      </c>
      <c r="J120" s="51">
        <v>0.82091164398358196</v>
      </c>
      <c r="K120" s="51"/>
      <c r="L120" s="50">
        <v>343</v>
      </c>
      <c r="M120" s="51">
        <v>2.5637192615292599</v>
      </c>
      <c r="N120" s="51"/>
      <c r="O120" s="50">
        <v>11</v>
      </c>
      <c r="P120" s="51">
        <v>0.60439560439560402</v>
      </c>
      <c r="Q120" s="51"/>
      <c r="R120" s="50">
        <v>13</v>
      </c>
      <c r="S120" s="51">
        <v>0.73446327683615797</v>
      </c>
      <c r="T120" s="51"/>
      <c r="U120" s="50">
        <v>4</v>
      </c>
      <c r="V120" s="51">
        <v>0.27285129604365599</v>
      </c>
      <c r="W120" s="51"/>
      <c r="X120" s="50">
        <v>5</v>
      </c>
      <c r="Y120" s="51">
        <v>0.38850038850038898</v>
      </c>
      <c r="Z120" s="51"/>
      <c r="AA120" s="53">
        <v>4</v>
      </c>
      <c r="AB120" s="54">
        <v>0.36297640653357499</v>
      </c>
      <c r="AC120" s="54"/>
      <c r="AD120" s="53">
        <v>6</v>
      </c>
      <c r="AE120" s="54">
        <v>0.36429872495446303</v>
      </c>
      <c r="AF120" s="54"/>
      <c r="AG120" s="53">
        <v>17</v>
      </c>
      <c r="AH120" s="54">
        <v>0.92341118957088497</v>
      </c>
      <c r="AI120" s="54"/>
      <c r="AJ120" s="53">
        <v>15</v>
      </c>
      <c r="AK120" s="54">
        <v>0.77639751552795</v>
      </c>
      <c r="AL120" s="54"/>
    </row>
    <row r="121" spans="1:38" x14ac:dyDescent="0.3">
      <c r="A121" s="32"/>
      <c r="B121" s="52" t="s">
        <v>5</v>
      </c>
      <c r="C121" s="50">
        <v>675</v>
      </c>
      <c r="D121" s="51">
        <v>1.3227513227513199</v>
      </c>
      <c r="E121" s="51"/>
      <c r="F121" s="50">
        <v>251</v>
      </c>
      <c r="G121" s="51">
        <v>1.25663362371082</v>
      </c>
      <c r="H121" s="51"/>
      <c r="I121" s="50">
        <v>39</v>
      </c>
      <c r="J121" s="51">
        <v>0.82347972972973005</v>
      </c>
      <c r="K121" s="51"/>
      <c r="L121" s="50">
        <v>299</v>
      </c>
      <c r="M121" s="51">
        <v>2.2333432925007499</v>
      </c>
      <c r="N121" s="51"/>
      <c r="O121" s="50">
        <v>14</v>
      </c>
      <c r="P121" s="51">
        <v>0.78828828828828801</v>
      </c>
      <c r="Q121" s="51"/>
      <c r="R121" s="50">
        <v>8</v>
      </c>
      <c r="S121" s="51">
        <v>0.467289719626168</v>
      </c>
      <c r="T121" s="51"/>
      <c r="U121" s="50">
        <v>12</v>
      </c>
      <c r="V121" s="51">
        <v>0.75</v>
      </c>
      <c r="W121" s="51"/>
      <c r="X121" s="50">
        <v>5</v>
      </c>
      <c r="Y121" s="51">
        <v>0.40096230954290302</v>
      </c>
      <c r="Z121" s="51"/>
      <c r="AA121" s="53">
        <v>5</v>
      </c>
      <c r="AB121" s="54">
        <v>0.43936731107205601</v>
      </c>
      <c r="AC121" s="54"/>
      <c r="AD121" s="53">
        <v>10</v>
      </c>
      <c r="AE121" s="54">
        <v>0.56369785794813998</v>
      </c>
      <c r="AF121" s="54"/>
      <c r="AG121" s="53">
        <v>13</v>
      </c>
      <c r="AH121" s="54">
        <v>0.70005385029617695</v>
      </c>
      <c r="AI121" s="54"/>
      <c r="AJ121" s="53">
        <v>19</v>
      </c>
      <c r="AK121" s="54">
        <v>1.03938730853392</v>
      </c>
      <c r="AL121" s="54"/>
    </row>
    <row r="122" spans="1:38" x14ac:dyDescent="0.3">
      <c r="A122" s="30" t="s">
        <v>145</v>
      </c>
      <c r="B122" s="52" t="s">
        <v>3</v>
      </c>
      <c r="C122" s="50">
        <v>1391</v>
      </c>
      <c r="D122" s="51">
        <v>1.36999793170693</v>
      </c>
      <c r="E122" s="51">
        <v>112.042682926829</v>
      </c>
      <c r="F122" s="50">
        <v>498</v>
      </c>
      <c r="G122" s="51">
        <v>1.2574487425512599</v>
      </c>
      <c r="H122" s="51">
        <v>93.023255813953497</v>
      </c>
      <c r="I122" s="50">
        <v>77</v>
      </c>
      <c r="J122" s="51">
        <v>0.82221035771489603</v>
      </c>
      <c r="K122" s="51">
        <v>156.666666666667</v>
      </c>
      <c r="L122" s="50">
        <v>633</v>
      </c>
      <c r="M122" s="51">
        <v>2.36485224343408</v>
      </c>
      <c r="N122" s="51">
        <v>112.41610738255</v>
      </c>
      <c r="O122" s="50">
        <v>29</v>
      </c>
      <c r="P122" s="51">
        <v>0.80645161290322598</v>
      </c>
      <c r="Q122" s="51">
        <v>123.07692307692299</v>
      </c>
      <c r="R122" s="50">
        <v>29</v>
      </c>
      <c r="S122" s="51">
        <v>0.83285468121769102</v>
      </c>
      <c r="T122" s="51">
        <v>163.636363636364</v>
      </c>
      <c r="U122" s="50">
        <v>12</v>
      </c>
      <c r="V122" s="51">
        <v>0.39138943248532299</v>
      </c>
      <c r="W122" s="51">
        <v>50</v>
      </c>
      <c r="X122" s="50">
        <v>16</v>
      </c>
      <c r="Y122" s="51">
        <v>0.63141278610891904</v>
      </c>
      <c r="Z122" s="51">
        <v>220</v>
      </c>
      <c r="AA122" s="53">
        <v>15</v>
      </c>
      <c r="AB122" s="54">
        <v>0.66964285714285698</v>
      </c>
      <c r="AC122" s="54">
        <v>200</v>
      </c>
      <c r="AD122" s="53">
        <v>29</v>
      </c>
      <c r="AE122" s="54">
        <v>0.84770534931306596</v>
      </c>
      <c r="AF122" s="54">
        <v>222.222222222222</v>
      </c>
      <c r="AG122" s="53">
        <v>22</v>
      </c>
      <c r="AH122" s="54">
        <v>0.59491617090319104</v>
      </c>
      <c r="AI122" s="54">
        <v>120</v>
      </c>
      <c r="AJ122" s="53">
        <v>31</v>
      </c>
      <c r="AK122" s="54">
        <v>0.82446808510638303</v>
      </c>
      <c r="AL122" s="54">
        <v>244.444444444444</v>
      </c>
    </row>
    <row r="123" spans="1:38" x14ac:dyDescent="0.3">
      <c r="A123" s="31"/>
      <c r="B123" s="52" t="s">
        <v>4</v>
      </c>
      <c r="C123" s="50">
        <v>735</v>
      </c>
      <c r="D123" s="51">
        <v>1.4553590875789599</v>
      </c>
      <c r="E123" s="51"/>
      <c r="F123" s="50">
        <v>240</v>
      </c>
      <c r="G123" s="51">
        <v>1.22261844116149</v>
      </c>
      <c r="H123" s="51"/>
      <c r="I123" s="50">
        <v>47</v>
      </c>
      <c r="J123" s="51">
        <v>1.0153380859796901</v>
      </c>
      <c r="K123" s="51"/>
      <c r="L123" s="50">
        <v>335</v>
      </c>
      <c r="M123" s="51">
        <v>2.5039240600941799</v>
      </c>
      <c r="N123" s="51"/>
      <c r="O123" s="50">
        <v>16</v>
      </c>
      <c r="P123" s="51">
        <v>0.879120879120879</v>
      </c>
      <c r="Q123" s="51"/>
      <c r="R123" s="50">
        <v>18</v>
      </c>
      <c r="S123" s="51">
        <v>1.0169491525423699</v>
      </c>
      <c r="T123" s="51"/>
      <c r="U123" s="50">
        <v>4</v>
      </c>
      <c r="V123" s="51">
        <v>0.27285129604365599</v>
      </c>
      <c r="W123" s="51"/>
      <c r="X123" s="50">
        <v>11</v>
      </c>
      <c r="Y123" s="51">
        <v>0.854700854700855</v>
      </c>
      <c r="Z123" s="51"/>
      <c r="AA123" s="53">
        <v>10</v>
      </c>
      <c r="AB123" s="54">
        <v>0.90744101633393803</v>
      </c>
      <c r="AC123" s="54"/>
      <c r="AD123" s="53">
        <v>20</v>
      </c>
      <c r="AE123" s="54">
        <v>1.2143290831815401</v>
      </c>
      <c r="AF123" s="54"/>
      <c r="AG123" s="53">
        <v>12</v>
      </c>
      <c r="AH123" s="54">
        <v>0.65181966322650697</v>
      </c>
      <c r="AI123" s="54"/>
      <c r="AJ123" s="53">
        <v>22</v>
      </c>
      <c r="AK123" s="54">
        <v>1.1387163561076601</v>
      </c>
      <c r="AL123" s="54"/>
    </row>
    <row r="124" spans="1:38" x14ac:dyDescent="0.3">
      <c r="A124" s="32"/>
      <c r="B124" s="52" t="s">
        <v>5</v>
      </c>
      <c r="C124" s="50">
        <v>656</v>
      </c>
      <c r="D124" s="51">
        <v>1.2855183225553599</v>
      </c>
      <c r="E124" s="51"/>
      <c r="F124" s="50">
        <v>258</v>
      </c>
      <c r="G124" s="51">
        <v>1.29167918293782</v>
      </c>
      <c r="H124" s="51"/>
      <c r="I124" s="50">
        <v>30</v>
      </c>
      <c r="J124" s="51">
        <v>0.63344594594594605</v>
      </c>
      <c r="K124" s="51"/>
      <c r="L124" s="50">
        <v>298</v>
      </c>
      <c r="M124" s="51">
        <v>2.2258739169405399</v>
      </c>
      <c r="N124" s="51"/>
      <c r="O124" s="50">
        <v>13</v>
      </c>
      <c r="P124" s="51">
        <v>0.73198198198198205</v>
      </c>
      <c r="Q124" s="51"/>
      <c r="R124" s="50">
        <v>11</v>
      </c>
      <c r="S124" s="51">
        <v>0.64252336448598102</v>
      </c>
      <c r="T124" s="51"/>
      <c r="U124" s="50">
        <v>8</v>
      </c>
      <c r="V124" s="51">
        <v>0.5</v>
      </c>
      <c r="W124" s="51"/>
      <c r="X124" s="50">
        <v>5</v>
      </c>
      <c r="Y124" s="51">
        <v>0.40096230954290302</v>
      </c>
      <c r="Z124" s="51"/>
      <c r="AA124" s="53">
        <v>5</v>
      </c>
      <c r="AB124" s="54">
        <v>0.43936731107205601</v>
      </c>
      <c r="AC124" s="54"/>
      <c r="AD124" s="53">
        <v>9</v>
      </c>
      <c r="AE124" s="54">
        <v>0.50732807215332598</v>
      </c>
      <c r="AF124" s="54"/>
      <c r="AG124" s="53">
        <v>10</v>
      </c>
      <c r="AH124" s="54">
        <v>0.53850296176628998</v>
      </c>
      <c r="AI124" s="54"/>
      <c r="AJ124" s="53">
        <v>9</v>
      </c>
      <c r="AK124" s="54">
        <v>0.49234135667396101</v>
      </c>
      <c r="AL124" s="54"/>
    </row>
    <row r="125" spans="1:38" x14ac:dyDescent="0.3">
      <c r="A125" s="30" t="s">
        <v>146</v>
      </c>
      <c r="B125" s="52" t="s">
        <v>3</v>
      </c>
      <c r="C125" s="50">
        <v>1370</v>
      </c>
      <c r="D125" s="51">
        <v>1.3493150010341499</v>
      </c>
      <c r="E125" s="51">
        <v>94.879089615931704</v>
      </c>
      <c r="F125" s="50">
        <v>548</v>
      </c>
      <c r="G125" s="51">
        <v>1.38369861630138</v>
      </c>
      <c r="H125" s="51">
        <v>83.2775919732441</v>
      </c>
      <c r="I125" s="50">
        <v>63</v>
      </c>
      <c r="J125" s="51">
        <v>0.67271756540309702</v>
      </c>
      <c r="K125" s="51">
        <v>231.57894736842101</v>
      </c>
      <c r="L125" s="50">
        <v>606</v>
      </c>
      <c r="M125" s="51">
        <v>2.2639817685956598</v>
      </c>
      <c r="N125" s="51">
        <v>85.321100917431195</v>
      </c>
      <c r="O125" s="50">
        <v>15</v>
      </c>
      <c r="P125" s="51">
        <v>0.41713014460511699</v>
      </c>
      <c r="Q125" s="51">
        <v>150</v>
      </c>
      <c r="R125" s="50">
        <v>30</v>
      </c>
      <c r="S125" s="51">
        <v>0.86157380815623197</v>
      </c>
      <c r="T125" s="51">
        <v>130.769230769231</v>
      </c>
      <c r="U125" s="50">
        <v>19</v>
      </c>
      <c r="V125" s="51">
        <v>0.619699934768428</v>
      </c>
      <c r="W125" s="51">
        <v>137.5</v>
      </c>
      <c r="X125" s="50">
        <v>9</v>
      </c>
      <c r="Y125" s="51">
        <v>0.35516969218626698</v>
      </c>
      <c r="Z125" s="51">
        <v>125</v>
      </c>
      <c r="AA125" s="53">
        <v>9</v>
      </c>
      <c r="AB125" s="54">
        <v>0.40178571428571402</v>
      </c>
      <c r="AC125" s="54">
        <v>800</v>
      </c>
      <c r="AD125" s="53">
        <v>26</v>
      </c>
      <c r="AE125" s="54">
        <v>0.76001169248757705</v>
      </c>
      <c r="AF125" s="54">
        <v>160</v>
      </c>
      <c r="AG125" s="53">
        <v>23</v>
      </c>
      <c r="AH125" s="54">
        <v>0.62195781503515402</v>
      </c>
      <c r="AI125" s="54">
        <v>187.5</v>
      </c>
      <c r="AJ125" s="53">
        <v>22</v>
      </c>
      <c r="AK125" s="54">
        <v>0.58510638297872297</v>
      </c>
      <c r="AL125" s="54">
        <v>175</v>
      </c>
    </row>
    <row r="126" spans="1:38" x14ac:dyDescent="0.3">
      <c r="A126" s="31"/>
      <c r="B126" s="52" t="s">
        <v>4</v>
      </c>
      <c r="C126" s="50">
        <v>667</v>
      </c>
      <c r="D126" s="51">
        <v>1.3207136209730099</v>
      </c>
      <c r="E126" s="51"/>
      <c r="F126" s="50">
        <v>249</v>
      </c>
      <c r="G126" s="51">
        <v>1.26846663270504</v>
      </c>
      <c r="H126" s="51"/>
      <c r="I126" s="50">
        <v>44</v>
      </c>
      <c r="J126" s="51">
        <v>0.95052927198098902</v>
      </c>
      <c r="K126" s="51"/>
      <c r="L126" s="50">
        <v>279</v>
      </c>
      <c r="M126" s="51">
        <v>2.08535765004858</v>
      </c>
      <c r="N126" s="51"/>
      <c r="O126" s="50">
        <v>9</v>
      </c>
      <c r="P126" s="51">
        <v>0.49450549450549502</v>
      </c>
      <c r="Q126" s="51"/>
      <c r="R126" s="50">
        <v>17</v>
      </c>
      <c r="S126" s="51">
        <v>0.96045197740112997</v>
      </c>
      <c r="T126" s="51"/>
      <c r="U126" s="50">
        <v>11</v>
      </c>
      <c r="V126" s="51">
        <v>0.75034106412005497</v>
      </c>
      <c r="W126" s="51"/>
      <c r="X126" s="50">
        <v>5</v>
      </c>
      <c r="Y126" s="51">
        <v>0.38850038850038898</v>
      </c>
      <c r="Z126" s="51"/>
      <c r="AA126" s="53">
        <v>8</v>
      </c>
      <c r="AB126" s="54">
        <v>0.72595281306715098</v>
      </c>
      <c r="AC126" s="54"/>
      <c r="AD126" s="53">
        <v>16</v>
      </c>
      <c r="AE126" s="54">
        <v>0.97146326654523396</v>
      </c>
      <c r="AF126" s="54"/>
      <c r="AG126" s="53">
        <v>15</v>
      </c>
      <c r="AH126" s="54">
        <v>0.81477457903313399</v>
      </c>
      <c r="AI126" s="54"/>
      <c r="AJ126" s="53">
        <v>14</v>
      </c>
      <c r="AK126" s="54">
        <v>0.72463768115941996</v>
      </c>
      <c r="AL126" s="54"/>
    </row>
    <row r="127" spans="1:38" x14ac:dyDescent="0.3">
      <c r="A127" s="32"/>
      <c r="B127" s="52" t="s">
        <v>5</v>
      </c>
      <c r="C127" s="50">
        <v>703</v>
      </c>
      <c r="D127" s="51">
        <v>1.3776210072506401</v>
      </c>
      <c r="E127" s="51"/>
      <c r="F127" s="50">
        <v>299</v>
      </c>
      <c r="G127" s="51">
        <v>1.49694602983879</v>
      </c>
      <c r="H127" s="51"/>
      <c r="I127" s="50">
        <v>19</v>
      </c>
      <c r="J127" s="51">
        <v>0.40118243243243201</v>
      </c>
      <c r="K127" s="51"/>
      <c r="L127" s="50">
        <v>327</v>
      </c>
      <c r="M127" s="51">
        <v>2.44248580818644</v>
      </c>
      <c r="N127" s="51"/>
      <c r="O127" s="50">
        <v>6</v>
      </c>
      <c r="P127" s="51">
        <v>0.337837837837838</v>
      </c>
      <c r="Q127" s="51"/>
      <c r="R127" s="50">
        <v>13</v>
      </c>
      <c r="S127" s="51">
        <v>0.75934579439252303</v>
      </c>
      <c r="T127" s="51"/>
      <c r="U127" s="50">
        <v>8</v>
      </c>
      <c r="V127" s="51">
        <v>0.5</v>
      </c>
      <c r="W127" s="51"/>
      <c r="X127" s="50">
        <v>4</v>
      </c>
      <c r="Y127" s="51">
        <v>0.32076984763432198</v>
      </c>
      <c r="Z127" s="51"/>
      <c r="AA127" s="53">
        <v>1</v>
      </c>
      <c r="AB127" s="54">
        <v>8.7873462214411197E-2</v>
      </c>
      <c r="AC127" s="54"/>
      <c r="AD127" s="53">
        <v>10</v>
      </c>
      <c r="AE127" s="54">
        <v>0.56369785794813998</v>
      </c>
      <c r="AF127" s="54"/>
      <c r="AG127" s="53">
        <v>8</v>
      </c>
      <c r="AH127" s="54">
        <v>0.43080236941303202</v>
      </c>
      <c r="AI127" s="54"/>
      <c r="AJ127" s="53">
        <v>8</v>
      </c>
      <c r="AK127" s="54">
        <v>0.43763676148796499</v>
      </c>
      <c r="AL127" s="54"/>
    </row>
    <row r="128" spans="1:38" x14ac:dyDescent="0.3">
      <c r="A128" s="30" t="s">
        <v>147</v>
      </c>
      <c r="B128" s="52" t="s">
        <v>3</v>
      </c>
      <c r="C128" s="50">
        <v>1285</v>
      </c>
      <c r="D128" s="51">
        <v>1.26559837688239</v>
      </c>
      <c r="E128" s="51">
        <v>98.608964451313796</v>
      </c>
      <c r="F128" s="50">
        <v>484</v>
      </c>
      <c r="G128" s="51">
        <v>1.22209877790122</v>
      </c>
      <c r="H128" s="51">
        <v>90.551181102362193</v>
      </c>
      <c r="I128" s="50">
        <v>75</v>
      </c>
      <c r="J128" s="51">
        <v>0.80085424452749598</v>
      </c>
      <c r="K128" s="51">
        <v>114.28571428571399</v>
      </c>
      <c r="L128" s="50">
        <v>554</v>
      </c>
      <c r="M128" s="51">
        <v>2.06971270594389</v>
      </c>
      <c r="N128" s="51">
        <v>100</v>
      </c>
      <c r="O128" s="50">
        <v>19</v>
      </c>
      <c r="P128" s="51">
        <v>0.52836484983314802</v>
      </c>
      <c r="Q128" s="51">
        <v>171.42857142857099</v>
      </c>
      <c r="R128" s="50">
        <v>28</v>
      </c>
      <c r="S128" s="51">
        <v>0.80413555427914996</v>
      </c>
      <c r="T128" s="51">
        <v>64.705882352941202</v>
      </c>
      <c r="U128" s="50">
        <v>14</v>
      </c>
      <c r="V128" s="51">
        <v>0.45662100456621002</v>
      </c>
      <c r="W128" s="51">
        <v>133.333333333333</v>
      </c>
      <c r="X128" s="50">
        <v>20</v>
      </c>
      <c r="Y128" s="51">
        <v>0.789265982636148</v>
      </c>
      <c r="Z128" s="51">
        <v>150</v>
      </c>
      <c r="AA128" s="53">
        <v>15</v>
      </c>
      <c r="AB128" s="54">
        <v>0.66964285714285698</v>
      </c>
      <c r="AC128" s="54">
        <v>150</v>
      </c>
      <c r="AD128" s="53">
        <v>26</v>
      </c>
      <c r="AE128" s="54">
        <v>0.76001169248757705</v>
      </c>
      <c r="AF128" s="54">
        <v>100</v>
      </c>
      <c r="AG128" s="53">
        <v>20</v>
      </c>
      <c r="AH128" s="54">
        <v>0.54083288263926399</v>
      </c>
      <c r="AI128" s="54">
        <v>185.71428571428601</v>
      </c>
      <c r="AJ128" s="53">
        <v>30</v>
      </c>
      <c r="AK128" s="54">
        <v>0.79787234042553201</v>
      </c>
      <c r="AL128" s="54">
        <v>76.470588235294102</v>
      </c>
    </row>
    <row r="129" spans="1:38" x14ac:dyDescent="0.3">
      <c r="A129" s="31"/>
      <c r="B129" s="52" t="s">
        <v>4</v>
      </c>
      <c r="C129" s="50">
        <v>638</v>
      </c>
      <c r="D129" s="51">
        <v>1.2632912896263599</v>
      </c>
      <c r="E129" s="51"/>
      <c r="F129" s="50">
        <v>230</v>
      </c>
      <c r="G129" s="51">
        <v>1.17167600611309</v>
      </c>
      <c r="H129" s="51"/>
      <c r="I129" s="50">
        <v>40</v>
      </c>
      <c r="J129" s="51">
        <v>0.86411751998271802</v>
      </c>
      <c r="K129" s="51"/>
      <c r="L129" s="50">
        <v>277</v>
      </c>
      <c r="M129" s="51">
        <v>2.0704088496898101</v>
      </c>
      <c r="N129" s="51"/>
      <c r="O129" s="50">
        <v>12</v>
      </c>
      <c r="P129" s="51">
        <v>0.659340659340659</v>
      </c>
      <c r="Q129" s="51"/>
      <c r="R129" s="50">
        <v>11</v>
      </c>
      <c r="S129" s="51">
        <v>0.62146892655367203</v>
      </c>
      <c r="T129" s="51"/>
      <c r="U129" s="50">
        <v>8</v>
      </c>
      <c r="V129" s="51">
        <v>0.54570259208731198</v>
      </c>
      <c r="W129" s="51"/>
      <c r="X129" s="50">
        <v>12</v>
      </c>
      <c r="Y129" s="51">
        <v>0.93240093240093203</v>
      </c>
      <c r="Z129" s="51"/>
      <c r="AA129" s="53">
        <v>9</v>
      </c>
      <c r="AB129" s="54">
        <v>0.81669691470054395</v>
      </c>
      <c r="AC129" s="54"/>
      <c r="AD129" s="53">
        <v>13</v>
      </c>
      <c r="AE129" s="54">
        <v>0.78931390406800195</v>
      </c>
      <c r="AF129" s="54"/>
      <c r="AG129" s="53">
        <v>13</v>
      </c>
      <c r="AH129" s="54">
        <v>0.70613796849538302</v>
      </c>
      <c r="AI129" s="54"/>
      <c r="AJ129" s="53">
        <v>13</v>
      </c>
      <c r="AK129" s="54">
        <v>0.67287784679089002</v>
      </c>
      <c r="AL129" s="54"/>
    </row>
    <row r="130" spans="1:38" x14ac:dyDescent="0.3">
      <c r="A130" s="32"/>
      <c r="B130" s="52" t="s">
        <v>5</v>
      </c>
      <c r="C130" s="50">
        <v>647</v>
      </c>
      <c r="D130" s="51">
        <v>1.2678816382520099</v>
      </c>
      <c r="E130" s="51"/>
      <c r="F130" s="50">
        <v>254</v>
      </c>
      <c r="G130" s="51">
        <v>1.2716531490938201</v>
      </c>
      <c r="H130" s="51"/>
      <c r="I130" s="50">
        <v>35</v>
      </c>
      <c r="J130" s="51">
        <v>0.73902027027026995</v>
      </c>
      <c r="K130" s="51"/>
      <c r="L130" s="50">
        <v>277</v>
      </c>
      <c r="M130" s="51">
        <v>2.0690170301762798</v>
      </c>
      <c r="N130" s="51"/>
      <c r="O130" s="50">
        <v>7</v>
      </c>
      <c r="P130" s="51">
        <v>0.394144144144144</v>
      </c>
      <c r="Q130" s="51"/>
      <c r="R130" s="50">
        <v>17</v>
      </c>
      <c r="S130" s="51">
        <v>0.99299065420560695</v>
      </c>
      <c r="T130" s="51"/>
      <c r="U130" s="50">
        <v>6</v>
      </c>
      <c r="V130" s="51">
        <v>0.375</v>
      </c>
      <c r="W130" s="51"/>
      <c r="X130" s="50">
        <v>8</v>
      </c>
      <c r="Y130" s="51">
        <v>0.64153969526864496</v>
      </c>
      <c r="Z130" s="51"/>
      <c r="AA130" s="53">
        <v>6</v>
      </c>
      <c r="AB130" s="54">
        <v>0.52724077328646701</v>
      </c>
      <c r="AC130" s="54"/>
      <c r="AD130" s="53">
        <v>13</v>
      </c>
      <c r="AE130" s="54">
        <v>0.73280721533258197</v>
      </c>
      <c r="AF130" s="54"/>
      <c r="AG130" s="53">
        <v>7</v>
      </c>
      <c r="AH130" s="54">
        <v>0.37695207323640301</v>
      </c>
      <c r="AI130" s="54"/>
      <c r="AJ130" s="53">
        <v>17</v>
      </c>
      <c r="AK130" s="54">
        <v>0.92997811816192599</v>
      </c>
      <c r="AL130" s="54"/>
    </row>
    <row r="131" spans="1:38" x14ac:dyDescent="0.3">
      <c r="A131" s="30" t="s">
        <v>148</v>
      </c>
      <c r="B131" s="52" t="s">
        <v>3</v>
      </c>
      <c r="C131" s="50">
        <v>1397</v>
      </c>
      <c r="D131" s="51">
        <v>1.3759073404705899</v>
      </c>
      <c r="E131" s="51">
        <v>112.633181126332</v>
      </c>
      <c r="F131" s="50">
        <v>584</v>
      </c>
      <c r="G131" s="51">
        <v>1.47459852540147</v>
      </c>
      <c r="H131" s="51">
        <v>102.777777777778</v>
      </c>
      <c r="I131" s="50">
        <v>95</v>
      </c>
      <c r="J131" s="51">
        <v>1.01441537640149</v>
      </c>
      <c r="K131" s="51">
        <v>143.58974358974399</v>
      </c>
      <c r="L131" s="50">
        <v>533</v>
      </c>
      <c r="M131" s="51">
        <v>1.9912578921806701</v>
      </c>
      <c r="N131" s="51">
        <v>96.678966789667896</v>
      </c>
      <c r="O131" s="50">
        <v>25</v>
      </c>
      <c r="P131" s="51">
        <v>0.69521690767519495</v>
      </c>
      <c r="Q131" s="51">
        <v>316.66666666666703</v>
      </c>
      <c r="R131" s="50">
        <v>30</v>
      </c>
      <c r="S131" s="51">
        <v>0.86157380815623197</v>
      </c>
      <c r="T131" s="51">
        <v>200</v>
      </c>
      <c r="U131" s="50">
        <v>21</v>
      </c>
      <c r="V131" s="51">
        <v>0.68493150684931503</v>
      </c>
      <c r="W131" s="51">
        <v>425</v>
      </c>
      <c r="X131" s="50">
        <v>22</v>
      </c>
      <c r="Y131" s="51">
        <v>0.86819258089976303</v>
      </c>
      <c r="Z131" s="51">
        <v>266.66666666666703</v>
      </c>
      <c r="AA131" s="53">
        <v>8</v>
      </c>
      <c r="AB131" s="54">
        <v>0.35714285714285698</v>
      </c>
      <c r="AC131" s="54">
        <v>166.666666666667</v>
      </c>
      <c r="AD131" s="53">
        <v>26</v>
      </c>
      <c r="AE131" s="54">
        <v>0.76001169248757705</v>
      </c>
      <c r="AF131" s="54">
        <v>100</v>
      </c>
      <c r="AG131" s="53">
        <v>28</v>
      </c>
      <c r="AH131" s="54">
        <v>0.75716603569496999</v>
      </c>
      <c r="AI131" s="54">
        <v>180</v>
      </c>
      <c r="AJ131" s="53">
        <v>25</v>
      </c>
      <c r="AK131" s="54">
        <v>0.66489361702127703</v>
      </c>
      <c r="AL131" s="54">
        <v>257.142857142857</v>
      </c>
    </row>
    <row r="132" spans="1:38" x14ac:dyDescent="0.3">
      <c r="A132" s="31"/>
      <c r="B132" s="52" t="s">
        <v>4</v>
      </c>
      <c r="C132" s="50">
        <v>740</v>
      </c>
      <c r="D132" s="51">
        <v>1.46525948953528</v>
      </c>
      <c r="E132" s="51"/>
      <c r="F132" s="50">
        <v>296</v>
      </c>
      <c r="G132" s="51">
        <v>1.5078960774325001</v>
      </c>
      <c r="H132" s="51"/>
      <c r="I132" s="50">
        <v>56</v>
      </c>
      <c r="J132" s="51">
        <v>1.2097645279758</v>
      </c>
      <c r="K132" s="51"/>
      <c r="L132" s="50">
        <v>262</v>
      </c>
      <c r="M132" s="51">
        <v>1.9582928469990299</v>
      </c>
      <c r="N132" s="51"/>
      <c r="O132" s="50">
        <v>19</v>
      </c>
      <c r="P132" s="51">
        <v>1.04395604395604</v>
      </c>
      <c r="Q132" s="51"/>
      <c r="R132" s="50">
        <v>20</v>
      </c>
      <c r="S132" s="51">
        <v>1.1299435028248599</v>
      </c>
      <c r="T132" s="51"/>
      <c r="U132" s="50">
        <v>17</v>
      </c>
      <c r="V132" s="51">
        <v>1.1596180081855401</v>
      </c>
      <c r="W132" s="51"/>
      <c r="X132" s="50">
        <v>16</v>
      </c>
      <c r="Y132" s="51">
        <v>1.24320124320124</v>
      </c>
      <c r="Z132" s="51"/>
      <c r="AA132" s="53">
        <v>5</v>
      </c>
      <c r="AB132" s="54">
        <v>0.45372050816696902</v>
      </c>
      <c r="AC132" s="54"/>
      <c r="AD132" s="53">
        <v>13</v>
      </c>
      <c r="AE132" s="54">
        <v>0.78931390406800195</v>
      </c>
      <c r="AF132" s="54"/>
      <c r="AG132" s="53">
        <v>18</v>
      </c>
      <c r="AH132" s="54">
        <v>0.97772949483976102</v>
      </c>
      <c r="AI132" s="54"/>
      <c r="AJ132" s="53">
        <v>18</v>
      </c>
      <c r="AK132" s="54">
        <v>0.93167701863354002</v>
      </c>
      <c r="AL132" s="54"/>
    </row>
    <row r="133" spans="1:38" x14ac:dyDescent="0.3">
      <c r="A133" s="32"/>
      <c r="B133" s="52" t="s">
        <v>5</v>
      </c>
      <c r="C133" s="50">
        <v>657</v>
      </c>
      <c r="D133" s="51">
        <v>1.28747795414462</v>
      </c>
      <c r="E133" s="51"/>
      <c r="F133" s="50">
        <v>288</v>
      </c>
      <c r="G133" s="51">
        <v>1.4418744367678</v>
      </c>
      <c r="H133" s="51"/>
      <c r="I133" s="50">
        <v>39</v>
      </c>
      <c r="J133" s="51">
        <v>0.82347972972973005</v>
      </c>
      <c r="K133" s="51"/>
      <c r="L133" s="50">
        <v>271</v>
      </c>
      <c r="M133" s="51">
        <v>2.0242007768150598</v>
      </c>
      <c r="N133" s="51"/>
      <c r="O133" s="50">
        <v>6</v>
      </c>
      <c r="P133" s="51">
        <v>0.337837837837838</v>
      </c>
      <c r="Q133" s="51"/>
      <c r="R133" s="50">
        <v>10</v>
      </c>
      <c r="S133" s="51">
        <v>0.58411214953270996</v>
      </c>
      <c r="T133" s="51"/>
      <c r="U133" s="50">
        <v>4</v>
      </c>
      <c r="V133" s="51">
        <v>0.25</v>
      </c>
      <c r="W133" s="51"/>
      <c r="X133" s="50">
        <v>6</v>
      </c>
      <c r="Y133" s="51">
        <v>0.481154771451484</v>
      </c>
      <c r="Z133" s="51"/>
      <c r="AA133" s="53">
        <v>3</v>
      </c>
      <c r="AB133" s="54">
        <v>0.26362038664323401</v>
      </c>
      <c r="AC133" s="54"/>
      <c r="AD133" s="53">
        <v>13</v>
      </c>
      <c r="AE133" s="54">
        <v>0.73280721533258197</v>
      </c>
      <c r="AF133" s="54"/>
      <c r="AG133" s="53">
        <v>10</v>
      </c>
      <c r="AH133" s="54">
        <v>0.53850296176628998</v>
      </c>
      <c r="AI133" s="54"/>
      <c r="AJ133" s="53">
        <v>7</v>
      </c>
      <c r="AK133" s="54">
        <v>0.38293216630196902</v>
      </c>
      <c r="AL133" s="54"/>
    </row>
    <row r="134" spans="1:38" x14ac:dyDescent="0.3">
      <c r="A134" s="30" t="s">
        <v>149</v>
      </c>
      <c r="B134" s="52" t="s">
        <v>3</v>
      </c>
      <c r="C134" s="50">
        <v>1265</v>
      </c>
      <c r="D134" s="51">
        <v>1.24590034767022</v>
      </c>
      <c r="E134" s="51">
        <v>103.376205787781</v>
      </c>
      <c r="F134" s="50">
        <v>549</v>
      </c>
      <c r="G134" s="51">
        <v>1.3862236137763899</v>
      </c>
      <c r="H134" s="51">
        <v>83</v>
      </c>
      <c r="I134" s="50">
        <v>78</v>
      </c>
      <c r="J134" s="51">
        <v>0.83288841430859595</v>
      </c>
      <c r="K134" s="51">
        <v>122.857142857143</v>
      </c>
      <c r="L134" s="50">
        <v>481</v>
      </c>
      <c r="M134" s="51">
        <v>1.7969888295289</v>
      </c>
      <c r="N134" s="51">
        <v>110.043668122271</v>
      </c>
      <c r="O134" s="50">
        <v>21</v>
      </c>
      <c r="P134" s="51">
        <v>0.58398220244716403</v>
      </c>
      <c r="Q134" s="51">
        <v>425</v>
      </c>
      <c r="R134" s="50">
        <v>30</v>
      </c>
      <c r="S134" s="51">
        <v>0.86157380815623197</v>
      </c>
      <c r="T134" s="51">
        <v>114.28571428571399</v>
      </c>
      <c r="U134" s="50">
        <v>19</v>
      </c>
      <c r="V134" s="51">
        <v>0.619699934768428</v>
      </c>
      <c r="W134" s="51">
        <v>46.153846153846203</v>
      </c>
      <c r="X134" s="50">
        <v>15</v>
      </c>
      <c r="Y134" s="51">
        <v>0.59194948697711103</v>
      </c>
      <c r="Z134" s="51">
        <v>200</v>
      </c>
      <c r="AA134" s="53">
        <v>13</v>
      </c>
      <c r="AB134" s="54">
        <v>0.58035714285714302</v>
      </c>
      <c r="AC134" s="54">
        <v>333.33333333333297</v>
      </c>
      <c r="AD134" s="53">
        <v>20</v>
      </c>
      <c r="AE134" s="54">
        <v>0.58462437883659701</v>
      </c>
      <c r="AF134" s="54">
        <v>233.333333333333</v>
      </c>
      <c r="AG134" s="53">
        <v>16</v>
      </c>
      <c r="AH134" s="54">
        <v>0.43266630611141199</v>
      </c>
      <c r="AI134" s="54">
        <v>166.666666666667</v>
      </c>
      <c r="AJ134" s="53">
        <v>23</v>
      </c>
      <c r="AK134" s="54">
        <v>0.61170212765957399</v>
      </c>
      <c r="AL134" s="54">
        <v>228.57142857142901</v>
      </c>
    </row>
    <row r="135" spans="1:38" x14ac:dyDescent="0.3">
      <c r="A135" s="31"/>
      <c r="B135" s="52" t="s">
        <v>4</v>
      </c>
      <c r="C135" s="50">
        <v>643</v>
      </c>
      <c r="D135" s="51">
        <v>1.27319169158268</v>
      </c>
      <c r="E135" s="51"/>
      <c r="F135" s="50">
        <v>249</v>
      </c>
      <c r="G135" s="51">
        <v>1.26846663270504</v>
      </c>
      <c r="H135" s="51"/>
      <c r="I135" s="50">
        <v>43</v>
      </c>
      <c r="J135" s="51">
        <v>0.92892633398142099</v>
      </c>
      <c r="K135" s="51"/>
      <c r="L135" s="50">
        <v>252</v>
      </c>
      <c r="M135" s="51">
        <v>1.8835488452051701</v>
      </c>
      <c r="N135" s="51"/>
      <c r="O135" s="50">
        <v>17</v>
      </c>
      <c r="P135" s="51">
        <v>0.93406593406593397</v>
      </c>
      <c r="Q135" s="51"/>
      <c r="R135" s="50">
        <v>16</v>
      </c>
      <c r="S135" s="51">
        <v>0.903954802259887</v>
      </c>
      <c r="T135" s="51"/>
      <c r="U135" s="50">
        <v>6</v>
      </c>
      <c r="V135" s="51">
        <v>0.40927694406548398</v>
      </c>
      <c r="W135" s="51"/>
      <c r="X135" s="50">
        <v>10</v>
      </c>
      <c r="Y135" s="51">
        <v>0.77700077700077697</v>
      </c>
      <c r="Z135" s="51"/>
      <c r="AA135" s="53">
        <v>10</v>
      </c>
      <c r="AB135" s="54">
        <v>0.90744101633393803</v>
      </c>
      <c r="AC135" s="54"/>
      <c r="AD135" s="53">
        <v>14</v>
      </c>
      <c r="AE135" s="54">
        <v>0.85003035822707995</v>
      </c>
      <c r="AF135" s="54"/>
      <c r="AG135" s="53">
        <v>10</v>
      </c>
      <c r="AH135" s="54">
        <v>0.543183052688756</v>
      </c>
      <c r="AI135" s="54"/>
      <c r="AJ135" s="53">
        <v>16</v>
      </c>
      <c r="AK135" s="54">
        <v>0.82815734989648004</v>
      </c>
      <c r="AL135" s="54"/>
    </row>
    <row r="136" spans="1:38" x14ac:dyDescent="0.3">
      <c r="A136" s="32"/>
      <c r="B136" s="52" t="s">
        <v>5</v>
      </c>
      <c r="C136" s="50">
        <v>622</v>
      </c>
      <c r="D136" s="51">
        <v>1.2188908485204799</v>
      </c>
      <c r="E136" s="51"/>
      <c r="F136" s="50">
        <v>300</v>
      </c>
      <c r="G136" s="51">
        <v>1.50195253829979</v>
      </c>
      <c r="H136" s="51"/>
      <c r="I136" s="50">
        <v>35</v>
      </c>
      <c r="J136" s="51">
        <v>0.73902027027026995</v>
      </c>
      <c r="K136" s="51"/>
      <c r="L136" s="50">
        <v>229</v>
      </c>
      <c r="M136" s="51">
        <v>1.71048700328653</v>
      </c>
      <c r="N136" s="51"/>
      <c r="O136" s="50">
        <v>4</v>
      </c>
      <c r="P136" s="51">
        <v>0.22522522522522501</v>
      </c>
      <c r="Q136" s="51"/>
      <c r="R136" s="50">
        <v>14</v>
      </c>
      <c r="S136" s="51">
        <v>0.81775700934579398</v>
      </c>
      <c r="T136" s="51"/>
      <c r="U136" s="50">
        <v>13</v>
      </c>
      <c r="V136" s="51">
        <v>0.8125</v>
      </c>
      <c r="W136" s="51"/>
      <c r="X136" s="50">
        <v>5</v>
      </c>
      <c r="Y136" s="51">
        <v>0.40096230954290302</v>
      </c>
      <c r="Z136" s="51"/>
      <c r="AA136" s="53">
        <v>3</v>
      </c>
      <c r="AB136" s="54">
        <v>0.26362038664323401</v>
      </c>
      <c r="AC136" s="54"/>
      <c r="AD136" s="53">
        <v>6</v>
      </c>
      <c r="AE136" s="54">
        <v>0.33821871476888399</v>
      </c>
      <c r="AF136" s="54"/>
      <c r="AG136" s="53">
        <v>6</v>
      </c>
      <c r="AH136" s="54">
        <v>0.323101777059774</v>
      </c>
      <c r="AI136" s="54"/>
      <c r="AJ136" s="53">
        <v>7</v>
      </c>
      <c r="AK136" s="54">
        <v>0.38293216630196902</v>
      </c>
      <c r="AL136" s="54"/>
    </row>
    <row r="137" spans="1:38" x14ac:dyDescent="0.3">
      <c r="A137" s="30" t="s">
        <v>150</v>
      </c>
      <c r="B137" s="52" t="s">
        <v>3</v>
      </c>
      <c r="C137" s="50">
        <v>1415</v>
      </c>
      <c r="D137" s="51">
        <v>1.3936355667615501</v>
      </c>
      <c r="E137" s="51">
        <v>105.07246376811599</v>
      </c>
      <c r="F137" s="50">
        <v>601</v>
      </c>
      <c r="G137" s="51">
        <v>1.51752348247652</v>
      </c>
      <c r="H137" s="51">
        <v>95.765472312703594</v>
      </c>
      <c r="I137" s="50">
        <v>84</v>
      </c>
      <c r="J137" s="51">
        <v>0.89695675387079599</v>
      </c>
      <c r="K137" s="51">
        <v>162.5</v>
      </c>
      <c r="L137" s="50">
        <v>506</v>
      </c>
      <c r="M137" s="51">
        <v>1.8903874173422499</v>
      </c>
      <c r="N137" s="51">
        <v>90.225563909774394</v>
      </c>
      <c r="O137" s="50">
        <v>34</v>
      </c>
      <c r="P137" s="51">
        <v>0.94549499443826501</v>
      </c>
      <c r="Q137" s="51">
        <v>142.857142857143</v>
      </c>
      <c r="R137" s="50">
        <v>32</v>
      </c>
      <c r="S137" s="51">
        <v>0.91901206203331398</v>
      </c>
      <c r="T137" s="51">
        <v>113.333333333333</v>
      </c>
      <c r="U137" s="50">
        <v>24</v>
      </c>
      <c r="V137" s="51">
        <v>0.78277886497064597</v>
      </c>
      <c r="W137" s="51">
        <v>166.666666666667</v>
      </c>
      <c r="X137" s="50">
        <v>18</v>
      </c>
      <c r="Y137" s="51">
        <v>0.71033938437253397</v>
      </c>
      <c r="Z137" s="51">
        <v>260</v>
      </c>
      <c r="AA137" s="53">
        <v>12</v>
      </c>
      <c r="AB137" s="54">
        <v>0.53571428571428603</v>
      </c>
      <c r="AC137" s="54">
        <v>71.428571428571402</v>
      </c>
      <c r="AD137" s="53">
        <v>21</v>
      </c>
      <c r="AE137" s="54">
        <v>0.61385559777842702</v>
      </c>
      <c r="AF137" s="54">
        <v>110</v>
      </c>
      <c r="AG137" s="53">
        <v>38</v>
      </c>
      <c r="AH137" s="54">
        <v>1.0275824770146</v>
      </c>
      <c r="AI137" s="54">
        <v>322.222222222222</v>
      </c>
      <c r="AJ137" s="53">
        <v>45</v>
      </c>
      <c r="AK137" s="54">
        <v>1.1968085106383</v>
      </c>
      <c r="AL137" s="54">
        <v>181.25</v>
      </c>
    </row>
    <row r="138" spans="1:38" x14ac:dyDescent="0.3">
      <c r="A138" s="31"/>
      <c r="B138" s="52" t="s">
        <v>4</v>
      </c>
      <c r="C138" s="50">
        <v>725</v>
      </c>
      <c r="D138" s="51">
        <v>1.4355582836663201</v>
      </c>
      <c r="E138" s="51"/>
      <c r="F138" s="50">
        <v>294</v>
      </c>
      <c r="G138" s="51">
        <v>1.4977075904228201</v>
      </c>
      <c r="H138" s="51"/>
      <c r="I138" s="50">
        <v>52</v>
      </c>
      <c r="J138" s="51">
        <v>1.1233527759775299</v>
      </c>
      <c r="K138" s="51"/>
      <c r="L138" s="50">
        <v>240</v>
      </c>
      <c r="M138" s="51">
        <v>1.7938560430525501</v>
      </c>
      <c r="N138" s="51"/>
      <c r="O138" s="50">
        <v>20</v>
      </c>
      <c r="P138" s="51">
        <v>1.0989010989011001</v>
      </c>
      <c r="Q138" s="51"/>
      <c r="R138" s="50">
        <v>17</v>
      </c>
      <c r="S138" s="51">
        <v>0.96045197740112997</v>
      </c>
      <c r="T138" s="51"/>
      <c r="U138" s="50">
        <v>15</v>
      </c>
      <c r="V138" s="51">
        <v>1.0231923601637101</v>
      </c>
      <c r="W138" s="51"/>
      <c r="X138" s="50">
        <v>13</v>
      </c>
      <c r="Y138" s="51">
        <v>1.0101010101010099</v>
      </c>
      <c r="Z138" s="51"/>
      <c r="AA138" s="53">
        <v>5</v>
      </c>
      <c r="AB138" s="54">
        <v>0.45372050816696902</v>
      </c>
      <c r="AC138" s="54"/>
      <c r="AD138" s="53">
        <v>11</v>
      </c>
      <c r="AE138" s="54">
        <v>0.66788099574984805</v>
      </c>
      <c r="AF138" s="54"/>
      <c r="AG138" s="53">
        <v>29</v>
      </c>
      <c r="AH138" s="54">
        <v>1.5752308527973899</v>
      </c>
      <c r="AI138" s="54"/>
      <c r="AJ138" s="53">
        <v>29</v>
      </c>
      <c r="AK138" s="54">
        <v>1.5010351966873701</v>
      </c>
      <c r="AL138" s="54"/>
    </row>
    <row r="139" spans="1:38" x14ac:dyDescent="0.3">
      <c r="A139" s="32"/>
      <c r="B139" s="52" t="s">
        <v>5</v>
      </c>
      <c r="C139" s="50">
        <v>690</v>
      </c>
      <c r="D139" s="51">
        <v>1.3521457965902399</v>
      </c>
      <c r="E139" s="51"/>
      <c r="F139" s="50">
        <v>307</v>
      </c>
      <c r="G139" s="51">
        <v>1.5369980975267801</v>
      </c>
      <c r="H139" s="51"/>
      <c r="I139" s="50">
        <v>32</v>
      </c>
      <c r="J139" s="51">
        <v>0.67567567567567599</v>
      </c>
      <c r="K139" s="51"/>
      <c r="L139" s="50">
        <v>266</v>
      </c>
      <c r="M139" s="51">
        <v>1.9868538990140401</v>
      </c>
      <c r="N139" s="51"/>
      <c r="O139" s="50">
        <v>14</v>
      </c>
      <c r="P139" s="51">
        <v>0.78828828828828801</v>
      </c>
      <c r="Q139" s="51"/>
      <c r="R139" s="50">
        <v>15</v>
      </c>
      <c r="S139" s="51">
        <v>0.87616822429906505</v>
      </c>
      <c r="T139" s="51"/>
      <c r="U139" s="50">
        <v>9</v>
      </c>
      <c r="V139" s="51">
        <v>0.5625</v>
      </c>
      <c r="W139" s="51"/>
      <c r="X139" s="50">
        <v>5</v>
      </c>
      <c r="Y139" s="51">
        <v>0.40096230954290302</v>
      </c>
      <c r="Z139" s="51"/>
      <c r="AA139" s="53">
        <v>7</v>
      </c>
      <c r="AB139" s="54">
        <v>0.61511423550087896</v>
      </c>
      <c r="AC139" s="54"/>
      <c r="AD139" s="53">
        <v>10</v>
      </c>
      <c r="AE139" s="54">
        <v>0.56369785794813998</v>
      </c>
      <c r="AF139" s="54"/>
      <c r="AG139" s="53">
        <v>9</v>
      </c>
      <c r="AH139" s="54">
        <v>0.48465266558966102</v>
      </c>
      <c r="AI139" s="54"/>
      <c r="AJ139" s="53">
        <v>16</v>
      </c>
      <c r="AK139" s="54">
        <v>0.87527352297592997</v>
      </c>
      <c r="AL139" s="54"/>
    </row>
    <row r="140" spans="1:38" x14ac:dyDescent="0.3">
      <c r="A140" s="30" t="s">
        <v>151</v>
      </c>
      <c r="B140" s="52" t="s">
        <v>3</v>
      </c>
      <c r="C140" s="50">
        <v>1584</v>
      </c>
      <c r="D140" s="51">
        <v>1.56008391360444</v>
      </c>
      <c r="E140" s="51">
        <v>112.048192771084</v>
      </c>
      <c r="F140" s="50">
        <v>692</v>
      </c>
      <c r="G140" s="51">
        <v>1.74729825270175</v>
      </c>
      <c r="H140" s="51">
        <v>96.590909090909093</v>
      </c>
      <c r="I140" s="50">
        <v>99</v>
      </c>
      <c r="J140" s="51">
        <v>1.0571276027762899</v>
      </c>
      <c r="K140" s="51">
        <v>147.5</v>
      </c>
      <c r="L140" s="50">
        <v>565</v>
      </c>
      <c r="M140" s="51">
        <v>2.1108080845817598</v>
      </c>
      <c r="N140" s="51">
        <v>101.067615658363</v>
      </c>
      <c r="O140" s="50">
        <v>41</v>
      </c>
      <c r="P140" s="51">
        <v>1.1401557285873201</v>
      </c>
      <c r="Q140" s="51">
        <v>115.789473684211</v>
      </c>
      <c r="R140" s="50">
        <v>29</v>
      </c>
      <c r="S140" s="51">
        <v>0.83285468121769102</v>
      </c>
      <c r="T140" s="51">
        <v>163.636363636364</v>
      </c>
      <c r="U140" s="50">
        <v>28</v>
      </c>
      <c r="V140" s="51">
        <v>0.91324200913242004</v>
      </c>
      <c r="W140" s="51">
        <v>600</v>
      </c>
      <c r="X140" s="50">
        <v>15</v>
      </c>
      <c r="Y140" s="51">
        <v>0.59194948697711103</v>
      </c>
      <c r="Z140" s="51">
        <v>275</v>
      </c>
      <c r="AA140" s="53">
        <v>19</v>
      </c>
      <c r="AB140" s="54">
        <v>0.84821428571428603</v>
      </c>
      <c r="AC140" s="54">
        <v>280</v>
      </c>
      <c r="AD140" s="53">
        <v>28</v>
      </c>
      <c r="AE140" s="54">
        <v>0.81847413037123595</v>
      </c>
      <c r="AF140" s="54">
        <v>250</v>
      </c>
      <c r="AG140" s="53">
        <v>28</v>
      </c>
      <c r="AH140" s="54">
        <v>0.75716603569496999</v>
      </c>
      <c r="AI140" s="54">
        <v>180</v>
      </c>
      <c r="AJ140" s="53">
        <v>40</v>
      </c>
      <c r="AK140" s="54">
        <v>1.0638297872340401</v>
      </c>
      <c r="AL140" s="54">
        <v>207.69230769230799</v>
      </c>
    </row>
    <row r="141" spans="1:38" x14ac:dyDescent="0.3">
      <c r="A141" s="31"/>
      <c r="B141" s="52" t="s">
        <v>4</v>
      </c>
      <c r="C141" s="50">
        <v>837</v>
      </c>
      <c r="D141" s="51">
        <v>1.6573272874878699</v>
      </c>
      <c r="E141" s="51"/>
      <c r="F141" s="50">
        <v>340</v>
      </c>
      <c r="G141" s="51">
        <v>1.7320427916454399</v>
      </c>
      <c r="H141" s="51"/>
      <c r="I141" s="50">
        <v>59</v>
      </c>
      <c r="J141" s="51">
        <v>1.27457334197451</v>
      </c>
      <c r="K141" s="51"/>
      <c r="L141" s="50">
        <v>284</v>
      </c>
      <c r="M141" s="51">
        <v>2.12272965094551</v>
      </c>
      <c r="N141" s="51"/>
      <c r="O141" s="50">
        <v>22</v>
      </c>
      <c r="P141" s="51">
        <v>1.20879120879121</v>
      </c>
      <c r="Q141" s="51"/>
      <c r="R141" s="50">
        <v>18</v>
      </c>
      <c r="S141" s="51">
        <v>1.0169491525423699</v>
      </c>
      <c r="T141" s="51"/>
      <c r="U141" s="50">
        <v>24</v>
      </c>
      <c r="V141" s="51">
        <v>1.6371077762619399</v>
      </c>
      <c r="W141" s="51"/>
      <c r="X141" s="50">
        <v>11</v>
      </c>
      <c r="Y141" s="51">
        <v>0.854700854700855</v>
      </c>
      <c r="Z141" s="51"/>
      <c r="AA141" s="53">
        <v>14</v>
      </c>
      <c r="AB141" s="54">
        <v>1.27041742286751</v>
      </c>
      <c r="AC141" s="54"/>
      <c r="AD141" s="53">
        <v>20</v>
      </c>
      <c r="AE141" s="54">
        <v>1.2143290831815401</v>
      </c>
      <c r="AF141" s="54"/>
      <c r="AG141" s="53">
        <v>18</v>
      </c>
      <c r="AH141" s="54">
        <v>0.97772949483976102</v>
      </c>
      <c r="AI141" s="54"/>
      <c r="AJ141" s="53">
        <v>27</v>
      </c>
      <c r="AK141" s="54">
        <v>1.39751552795031</v>
      </c>
      <c r="AL141" s="54"/>
    </row>
    <row r="142" spans="1:38" x14ac:dyDescent="0.3">
      <c r="A142" s="32"/>
      <c r="B142" s="52" t="s">
        <v>5</v>
      </c>
      <c r="C142" s="50">
        <v>747</v>
      </c>
      <c r="D142" s="51">
        <v>1.4638447971781301</v>
      </c>
      <c r="E142" s="51"/>
      <c r="F142" s="50">
        <v>352</v>
      </c>
      <c r="G142" s="51">
        <v>1.76229097827175</v>
      </c>
      <c r="H142" s="51"/>
      <c r="I142" s="50">
        <v>40</v>
      </c>
      <c r="J142" s="51">
        <v>0.84459459459459496</v>
      </c>
      <c r="K142" s="51"/>
      <c r="L142" s="50">
        <v>281</v>
      </c>
      <c r="M142" s="51">
        <v>2.09889453241709</v>
      </c>
      <c r="N142" s="51"/>
      <c r="O142" s="50">
        <v>19</v>
      </c>
      <c r="P142" s="51">
        <v>1.0698198198198201</v>
      </c>
      <c r="Q142" s="51"/>
      <c r="R142" s="50">
        <v>11</v>
      </c>
      <c r="S142" s="51">
        <v>0.64252336448598102</v>
      </c>
      <c r="T142" s="51"/>
      <c r="U142" s="50">
        <v>4</v>
      </c>
      <c r="V142" s="51">
        <v>0.25</v>
      </c>
      <c r="W142" s="51"/>
      <c r="X142" s="50">
        <v>4</v>
      </c>
      <c r="Y142" s="51">
        <v>0.32076984763432198</v>
      </c>
      <c r="Z142" s="51"/>
      <c r="AA142" s="53">
        <v>5</v>
      </c>
      <c r="AB142" s="54">
        <v>0.43936731107205601</v>
      </c>
      <c r="AC142" s="54"/>
      <c r="AD142" s="53">
        <v>8</v>
      </c>
      <c r="AE142" s="54">
        <v>0.45095828635851198</v>
      </c>
      <c r="AF142" s="54"/>
      <c r="AG142" s="53">
        <v>10</v>
      </c>
      <c r="AH142" s="54">
        <v>0.53850296176628998</v>
      </c>
      <c r="AI142" s="54"/>
      <c r="AJ142" s="53">
        <v>13</v>
      </c>
      <c r="AK142" s="54">
        <v>0.71115973741794303</v>
      </c>
      <c r="AL142" s="54"/>
    </row>
    <row r="143" spans="1:38" x14ac:dyDescent="0.3">
      <c r="A143" s="30" t="s">
        <v>152</v>
      </c>
      <c r="B143" s="52" t="s">
        <v>3</v>
      </c>
      <c r="C143" s="50">
        <v>1557</v>
      </c>
      <c r="D143" s="51">
        <v>1.533491574168</v>
      </c>
      <c r="E143" s="51">
        <v>111.836734693878</v>
      </c>
      <c r="F143" s="50">
        <v>721</v>
      </c>
      <c r="G143" s="51">
        <v>1.82052317947682</v>
      </c>
      <c r="H143" s="51">
        <v>92.780748663101605</v>
      </c>
      <c r="I143" s="50">
        <v>98</v>
      </c>
      <c r="J143" s="51">
        <v>1.04644954618259</v>
      </c>
      <c r="K143" s="51">
        <v>113.04347826087</v>
      </c>
      <c r="L143" s="50">
        <v>483</v>
      </c>
      <c r="M143" s="51">
        <v>1.8044607165539699</v>
      </c>
      <c r="N143" s="51">
        <v>116.591928251121</v>
      </c>
      <c r="O143" s="50">
        <v>42</v>
      </c>
      <c r="P143" s="51">
        <v>1.1679644048943301</v>
      </c>
      <c r="Q143" s="51">
        <v>250</v>
      </c>
      <c r="R143" s="50">
        <v>36</v>
      </c>
      <c r="S143" s="51">
        <v>1.03388856978748</v>
      </c>
      <c r="T143" s="51">
        <v>140</v>
      </c>
      <c r="U143" s="50">
        <v>35</v>
      </c>
      <c r="V143" s="51">
        <v>1.14155251141553</v>
      </c>
      <c r="W143" s="51">
        <v>150</v>
      </c>
      <c r="X143" s="50">
        <v>16</v>
      </c>
      <c r="Y143" s="51">
        <v>0.63141278610891904</v>
      </c>
      <c r="Z143" s="51">
        <v>128.57142857142901</v>
      </c>
      <c r="AA143" s="53">
        <v>12</v>
      </c>
      <c r="AB143" s="54">
        <v>0.53571428571428603</v>
      </c>
      <c r="AC143" s="54">
        <v>500</v>
      </c>
      <c r="AD143" s="53">
        <v>24</v>
      </c>
      <c r="AE143" s="54">
        <v>0.70154925460391704</v>
      </c>
      <c r="AF143" s="54">
        <v>166.666666666667</v>
      </c>
      <c r="AG143" s="53">
        <v>35</v>
      </c>
      <c r="AH143" s="54">
        <v>0.94645754461871301</v>
      </c>
      <c r="AI143" s="54">
        <v>288.88888888888903</v>
      </c>
      <c r="AJ143" s="53">
        <v>55</v>
      </c>
      <c r="AK143" s="54">
        <v>1.4627659574468099</v>
      </c>
      <c r="AL143" s="54">
        <v>129.166666666667</v>
      </c>
    </row>
    <row r="144" spans="1:38" x14ac:dyDescent="0.3">
      <c r="A144" s="31"/>
      <c r="B144" s="52" t="s">
        <v>4</v>
      </c>
      <c r="C144" s="50">
        <v>822</v>
      </c>
      <c r="D144" s="51">
        <v>1.6276260816189101</v>
      </c>
      <c r="E144" s="51"/>
      <c r="F144" s="50">
        <v>347</v>
      </c>
      <c r="G144" s="51">
        <v>1.76770249617932</v>
      </c>
      <c r="H144" s="51"/>
      <c r="I144" s="50">
        <v>52</v>
      </c>
      <c r="J144" s="51">
        <v>1.1233527759775299</v>
      </c>
      <c r="K144" s="51"/>
      <c r="L144" s="50">
        <v>260</v>
      </c>
      <c r="M144" s="51">
        <v>1.9433440466402601</v>
      </c>
      <c r="N144" s="51"/>
      <c r="O144" s="50">
        <v>30</v>
      </c>
      <c r="P144" s="51">
        <v>1.64835164835165</v>
      </c>
      <c r="Q144" s="51"/>
      <c r="R144" s="50">
        <v>21</v>
      </c>
      <c r="S144" s="51">
        <v>1.1864406779661001</v>
      </c>
      <c r="T144" s="51"/>
      <c r="U144" s="50">
        <v>21</v>
      </c>
      <c r="V144" s="51">
        <v>1.4324693042292</v>
      </c>
      <c r="W144" s="51"/>
      <c r="X144" s="50">
        <v>9</v>
      </c>
      <c r="Y144" s="51">
        <v>0.69930069930069905</v>
      </c>
      <c r="Z144" s="51"/>
      <c r="AA144" s="53">
        <v>10</v>
      </c>
      <c r="AB144" s="54">
        <v>0.90744101633393803</v>
      </c>
      <c r="AC144" s="54"/>
      <c r="AD144" s="53">
        <v>15</v>
      </c>
      <c r="AE144" s="54">
        <v>0.91074681238615696</v>
      </c>
      <c r="AF144" s="54"/>
      <c r="AG144" s="53">
        <v>26</v>
      </c>
      <c r="AH144" s="54">
        <v>1.41227593699077</v>
      </c>
      <c r="AI144" s="54"/>
      <c r="AJ144" s="53">
        <v>31</v>
      </c>
      <c r="AK144" s="54">
        <v>1.6045548654244299</v>
      </c>
      <c r="AL144" s="54"/>
    </row>
    <row r="145" spans="1:38" x14ac:dyDescent="0.3">
      <c r="A145" s="32"/>
      <c r="B145" s="52" t="s">
        <v>5</v>
      </c>
      <c r="C145" s="50">
        <v>735</v>
      </c>
      <c r="D145" s="51">
        <v>1.440329218107</v>
      </c>
      <c r="E145" s="51"/>
      <c r="F145" s="50">
        <v>374</v>
      </c>
      <c r="G145" s="51">
        <v>1.8724341644137401</v>
      </c>
      <c r="H145" s="51"/>
      <c r="I145" s="50">
        <v>46</v>
      </c>
      <c r="J145" s="51">
        <v>0.97128378378378399</v>
      </c>
      <c r="K145" s="51"/>
      <c r="L145" s="50">
        <v>223</v>
      </c>
      <c r="M145" s="51">
        <v>1.6656707499253101</v>
      </c>
      <c r="N145" s="51"/>
      <c r="O145" s="50">
        <v>12</v>
      </c>
      <c r="P145" s="51">
        <v>0.67567567567567599</v>
      </c>
      <c r="Q145" s="51"/>
      <c r="R145" s="50">
        <v>15</v>
      </c>
      <c r="S145" s="51">
        <v>0.87616822429906505</v>
      </c>
      <c r="T145" s="51"/>
      <c r="U145" s="50">
        <v>14</v>
      </c>
      <c r="V145" s="51">
        <v>0.875</v>
      </c>
      <c r="W145" s="51"/>
      <c r="X145" s="50">
        <v>7</v>
      </c>
      <c r="Y145" s="51">
        <v>0.56134723336006398</v>
      </c>
      <c r="Z145" s="51"/>
      <c r="AA145" s="53">
        <v>2</v>
      </c>
      <c r="AB145" s="54">
        <v>0.175746924428822</v>
      </c>
      <c r="AC145" s="54"/>
      <c r="AD145" s="53">
        <v>9</v>
      </c>
      <c r="AE145" s="54">
        <v>0.50732807215332598</v>
      </c>
      <c r="AF145" s="54"/>
      <c r="AG145" s="53">
        <v>9</v>
      </c>
      <c r="AH145" s="54">
        <v>0.48465266558966102</v>
      </c>
      <c r="AI145" s="54"/>
      <c r="AJ145" s="53">
        <v>24</v>
      </c>
      <c r="AK145" s="54">
        <v>1.31291028446389</v>
      </c>
      <c r="AL145" s="54"/>
    </row>
    <row r="146" spans="1:38" x14ac:dyDescent="0.3">
      <c r="A146" s="30" t="s">
        <v>153</v>
      </c>
      <c r="B146" s="52" t="s">
        <v>3</v>
      </c>
      <c r="C146" s="50">
        <v>1612</v>
      </c>
      <c r="D146" s="51">
        <v>1.58766115450149</v>
      </c>
      <c r="E146" s="51">
        <v>124.20027816411699</v>
      </c>
      <c r="F146" s="50">
        <v>731</v>
      </c>
      <c r="G146" s="51">
        <v>1.8457731542268501</v>
      </c>
      <c r="H146" s="51">
        <v>117.55952380952399</v>
      </c>
      <c r="I146" s="50">
        <v>101</v>
      </c>
      <c r="J146" s="51">
        <v>1.07848371596369</v>
      </c>
      <c r="K146" s="51">
        <v>114.893617021277</v>
      </c>
      <c r="L146" s="50">
        <v>509</v>
      </c>
      <c r="M146" s="51">
        <v>1.9015952478798499</v>
      </c>
      <c r="N146" s="51">
        <v>112.97071129707101</v>
      </c>
      <c r="O146" s="50">
        <v>46</v>
      </c>
      <c r="P146" s="51">
        <v>1.2791991101223601</v>
      </c>
      <c r="Q146" s="51">
        <v>155.555555555556</v>
      </c>
      <c r="R146" s="50">
        <v>44</v>
      </c>
      <c r="S146" s="51">
        <v>1.2636415852958101</v>
      </c>
      <c r="T146" s="51">
        <v>238.461538461538</v>
      </c>
      <c r="U146" s="50">
        <v>33</v>
      </c>
      <c r="V146" s="51">
        <v>1.07632093933464</v>
      </c>
      <c r="W146" s="51">
        <v>266.66666666666703</v>
      </c>
      <c r="X146" s="50">
        <v>15</v>
      </c>
      <c r="Y146" s="51">
        <v>0.59194948697711103</v>
      </c>
      <c r="Z146" s="51">
        <v>200</v>
      </c>
      <c r="AA146" s="53">
        <v>17</v>
      </c>
      <c r="AB146" s="54">
        <v>0.75892857142857095</v>
      </c>
      <c r="AC146" s="54">
        <v>88.8888888888889</v>
      </c>
      <c r="AD146" s="53">
        <v>45</v>
      </c>
      <c r="AE146" s="54">
        <v>1.3154048523823401</v>
      </c>
      <c r="AF146" s="54">
        <v>181.25</v>
      </c>
      <c r="AG146" s="53">
        <v>33</v>
      </c>
      <c r="AH146" s="54">
        <v>0.89237425635478596</v>
      </c>
      <c r="AI146" s="54">
        <v>175</v>
      </c>
      <c r="AJ146" s="53">
        <v>38</v>
      </c>
      <c r="AK146" s="54">
        <v>1.0106382978723401</v>
      </c>
      <c r="AL146" s="54">
        <v>153.333333333333</v>
      </c>
    </row>
    <row r="147" spans="1:38" x14ac:dyDescent="0.3">
      <c r="A147" s="31"/>
      <c r="B147" s="52" t="s">
        <v>4</v>
      </c>
      <c r="C147" s="50">
        <v>893</v>
      </c>
      <c r="D147" s="51">
        <v>1.76821178939865</v>
      </c>
      <c r="E147" s="51"/>
      <c r="F147" s="50">
        <v>395</v>
      </c>
      <c r="G147" s="51">
        <v>2.0122261844116101</v>
      </c>
      <c r="H147" s="51"/>
      <c r="I147" s="50">
        <v>54</v>
      </c>
      <c r="J147" s="51">
        <v>1.16655865197667</v>
      </c>
      <c r="K147" s="51"/>
      <c r="L147" s="50">
        <v>270</v>
      </c>
      <c r="M147" s="51">
        <v>2.0180880484341102</v>
      </c>
      <c r="N147" s="51"/>
      <c r="O147" s="50">
        <v>28</v>
      </c>
      <c r="P147" s="51">
        <v>1.5384615384615401</v>
      </c>
      <c r="Q147" s="51"/>
      <c r="R147" s="50">
        <v>31</v>
      </c>
      <c r="S147" s="51">
        <v>1.75141242937853</v>
      </c>
      <c r="T147" s="51"/>
      <c r="U147" s="50">
        <v>24</v>
      </c>
      <c r="V147" s="51">
        <v>1.6371077762619399</v>
      </c>
      <c r="W147" s="51"/>
      <c r="X147" s="50">
        <v>10</v>
      </c>
      <c r="Y147" s="51">
        <v>0.77700077700077697</v>
      </c>
      <c r="Z147" s="51"/>
      <c r="AA147" s="53">
        <v>8</v>
      </c>
      <c r="AB147" s="54">
        <v>0.72595281306715098</v>
      </c>
      <c r="AC147" s="54"/>
      <c r="AD147" s="53">
        <v>29</v>
      </c>
      <c r="AE147" s="54">
        <v>1.76077717061324</v>
      </c>
      <c r="AF147" s="54"/>
      <c r="AG147" s="53">
        <v>21</v>
      </c>
      <c r="AH147" s="54">
        <v>1.14068441064639</v>
      </c>
      <c r="AI147" s="54"/>
      <c r="AJ147" s="53">
        <v>23</v>
      </c>
      <c r="AK147" s="54">
        <v>1.19047619047619</v>
      </c>
      <c r="AL147" s="54"/>
    </row>
    <row r="148" spans="1:38" x14ac:dyDescent="0.3">
      <c r="A148" s="32"/>
      <c r="B148" s="52" t="s">
        <v>5</v>
      </c>
      <c r="C148" s="50">
        <v>719</v>
      </c>
      <c r="D148" s="51">
        <v>1.4089751126788199</v>
      </c>
      <c r="E148" s="51"/>
      <c r="F148" s="50">
        <v>336</v>
      </c>
      <c r="G148" s="51">
        <v>1.68218684289576</v>
      </c>
      <c r="H148" s="51"/>
      <c r="I148" s="50">
        <v>47</v>
      </c>
      <c r="J148" s="51">
        <v>0.99239864864864902</v>
      </c>
      <c r="K148" s="51"/>
      <c r="L148" s="50">
        <v>239</v>
      </c>
      <c r="M148" s="51">
        <v>1.78518075888856</v>
      </c>
      <c r="N148" s="51"/>
      <c r="O148" s="50">
        <v>18</v>
      </c>
      <c r="P148" s="51">
        <v>1.01351351351351</v>
      </c>
      <c r="Q148" s="51"/>
      <c r="R148" s="50">
        <v>13</v>
      </c>
      <c r="S148" s="51">
        <v>0.75934579439252303</v>
      </c>
      <c r="T148" s="51"/>
      <c r="U148" s="50">
        <v>9</v>
      </c>
      <c r="V148" s="51">
        <v>0.5625</v>
      </c>
      <c r="W148" s="51"/>
      <c r="X148" s="50">
        <v>5</v>
      </c>
      <c r="Y148" s="51">
        <v>0.40096230954290302</v>
      </c>
      <c r="Z148" s="51"/>
      <c r="AA148" s="53">
        <v>9</v>
      </c>
      <c r="AB148" s="54">
        <v>0.79086115992970096</v>
      </c>
      <c r="AC148" s="54"/>
      <c r="AD148" s="53">
        <v>16</v>
      </c>
      <c r="AE148" s="54">
        <v>0.90191657271702397</v>
      </c>
      <c r="AF148" s="54"/>
      <c r="AG148" s="53">
        <v>12</v>
      </c>
      <c r="AH148" s="54">
        <v>0.646203554119548</v>
      </c>
      <c r="AI148" s="54"/>
      <c r="AJ148" s="53">
        <v>15</v>
      </c>
      <c r="AK148" s="54">
        <v>0.82056892778993396</v>
      </c>
      <c r="AL148" s="54"/>
    </row>
    <row r="149" spans="1:38" x14ac:dyDescent="0.3">
      <c r="A149" s="30" t="s">
        <v>154</v>
      </c>
      <c r="B149" s="52" t="s">
        <v>3</v>
      </c>
      <c r="C149" s="50">
        <v>1629</v>
      </c>
      <c r="D149" s="51">
        <v>1.6044044793318399</v>
      </c>
      <c r="E149" s="51">
        <v>122.54098360655701</v>
      </c>
      <c r="F149" s="50">
        <v>730</v>
      </c>
      <c r="G149" s="51">
        <v>1.84324815675184</v>
      </c>
      <c r="H149" s="51">
        <v>105.056179775281</v>
      </c>
      <c r="I149" s="50">
        <v>127</v>
      </c>
      <c r="J149" s="51">
        <v>1.35611318739989</v>
      </c>
      <c r="K149" s="51">
        <v>149.01960784313701</v>
      </c>
      <c r="L149" s="50">
        <v>496</v>
      </c>
      <c r="M149" s="51">
        <v>1.85302798221691</v>
      </c>
      <c r="N149" s="51">
        <v>115.652173913043</v>
      </c>
      <c r="O149" s="50">
        <v>39</v>
      </c>
      <c r="P149" s="51">
        <v>1.0845383759733001</v>
      </c>
      <c r="Q149" s="51">
        <v>200</v>
      </c>
      <c r="R149" s="50">
        <v>37</v>
      </c>
      <c r="S149" s="51">
        <v>1.0626076967260201</v>
      </c>
      <c r="T149" s="51">
        <v>270</v>
      </c>
      <c r="U149" s="50">
        <v>29</v>
      </c>
      <c r="V149" s="51">
        <v>0.94585779517286395</v>
      </c>
      <c r="W149" s="51">
        <v>107.142857142857</v>
      </c>
      <c r="X149" s="50">
        <v>23</v>
      </c>
      <c r="Y149" s="51">
        <v>0.90765588003157105</v>
      </c>
      <c r="Z149" s="51">
        <v>130</v>
      </c>
      <c r="AA149" s="53">
        <v>17</v>
      </c>
      <c r="AB149" s="54">
        <v>0.75892857142857095</v>
      </c>
      <c r="AC149" s="54">
        <v>466.66666666666703</v>
      </c>
      <c r="AD149" s="53">
        <v>36</v>
      </c>
      <c r="AE149" s="54">
        <v>1.05232388190588</v>
      </c>
      <c r="AF149" s="54">
        <v>350</v>
      </c>
      <c r="AG149" s="53">
        <v>34</v>
      </c>
      <c r="AH149" s="54">
        <v>0.91941590048675004</v>
      </c>
      <c r="AI149" s="54">
        <v>100</v>
      </c>
      <c r="AJ149" s="53">
        <v>61</v>
      </c>
      <c r="AK149" s="54">
        <v>1.62234042553191</v>
      </c>
      <c r="AL149" s="54">
        <v>205</v>
      </c>
    </row>
    <row r="150" spans="1:38" x14ac:dyDescent="0.3">
      <c r="A150" s="31"/>
      <c r="B150" s="52" t="s">
        <v>4</v>
      </c>
      <c r="C150" s="50">
        <v>897</v>
      </c>
      <c r="D150" s="51">
        <v>1.77613211096371</v>
      </c>
      <c r="E150" s="51"/>
      <c r="F150" s="50">
        <v>374</v>
      </c>
      <c r="G150" s="51">
        <v>1.90524707080998</v>
      </c>
      <c r="H150" s="51"/>
      <c r="I150" s="50">
        <v>76</v>
      </c>
      <c r="J150" s="51">
        <v>1.6418232879671599</v>
      </c>
      <c r="K150" s="51"/>
      <c r="L150" s="50">
        <v>266</v>
      </c>
      <c r="M150" s="51">
        <v>1.9881904477165699</v>
      </c>
      <c r="N150" s="51"/>
      <c r="O150" s="50">
        <v>26</v>
      </c>
      <c r="P150" s="51">
        <v>1.4285714285714299</v>
      </c>
      <c r="Q150" s="51"/>
      <c r="R150" s="50">
        <v>27</v>
      </c>
      <c r="S150" s="51">
        <v>1.5254237288135599</v>
      </c>
      <c r="T150" s="51"/>
      <c r="U150" s="50">
        <v>15</v>
      </c>
      <c r="V150" s="51">
        <v>1.0231923601637101</v>
      </c>
      <c r="W150" s="51"/>
      <c r="X150" s="50">
        <v>13</v>
      </c>
      <c r="Y150" s="51">
        <v>1.0101010101010099</v>
      </c>
      <c r="Z150" s="51"/>
      <c r="AA150" s="53">
        <v>14</v>
      </c>
      <c r="AB150" s="54">
        <v>1.27041742286751</v>
      </c>
      <c r="AC150" s="54"/>
      <c r="AD150" s="53">
        <v>28</v>
      </c>
      <c r="AE150" s="54">
        <v>1.7000607164541599</v>
      </c>
      <c r="AF150" s="54"/>
      <c r="AG150" s="53">
        <v>17</v>
      </c>
      <c r="AH150" s="54">
        <v>0.92341118957088497</v>
      </c>
      <c r="AI150" s="54"/>
      <c r="AJ150" s="53">
        <v>41</v>
      </c>
      <c r="AK150" s="54">
        <v>2.1221532091097299</v>
      </c>
      <c r="AL150" s="54"/>
    </row>
    <row r="151" spans="1:38" x14ac:dyDescent="0.3">
      <c r="A151" s="32"/>
      <c r="B151" s="52" t="s">
        <v>5</v>
      </c>
      <c r="C151" s="50">
        <v>732</v>
      </c>
      <c r="D151" s="51">
        <v>1.4344503233392101</v>
      </c>
      <c r="E151" s="51"/>
      <c r="F151" s="50">
        <v>356</v>
      </c>
      <c r="G151" s="51">
        <v>1.7823170121157501</v>
      </c>
      <c r="H151" s="51"/>
      <c r="I151" s="50">
        <v>51</v>
      </c>
      <c r="J151" s="51">
        <v>1.0768581081081099</v>
      </c>
      <c r="K151" s="51"/>
      <c r="L151" s="50">
        <v>230</v>
      </c>
      <c r="M151" s="51">
        <v>1.71795637884673</v>
      </c>
      <c r="N151" s="51"/>
      <c r="O151" s="50">
        <v>13</v>
      </c>
      <c r="P151" s="51">
        <v>0.73198198198198205</v>
      </c>
      <c r="Q151" s="51"/>
      <c r="R151" s="50">
        <v>10</v>
      </c>
      <c r="S151" s="51">
        <v>0.58411214953270996</v>
      </c>
      <c r="T151" s="51"/>
      <c r="U151" s="50">
        <v>14</v>
      </c>
      <c r="V151" s="51">
        <v>0.875</v>
      </c>
      <c r="W151" s="51"/>
      <c r="X151" s="50">
        <v>10</v>
      </c>
      <c r="Y151" s="51">
        <v>0.80192461908580603</v>
      </c>
      <c r="Z151" s="51"/>
      <c r="AA151" s="53">
        <v>3</v>
      </c>
      <c r="AB151" s="54">
        <v>0.26362038664323401</v>
      </c>
      <c r="AC151" s="54"/>
      <c r="AD151" s="53">
        <v>8</v>
      </c>
      <c r="AE151" s="54">
        <v>0.45095828635851198</v>
      </c>
      <c r="AF151" s="54"/>
      <c r="AG151" s="53">
        <v>17</v>
      </c>
      <c r="AH151" s="54">
        <v>0.91545503500269299</v>
      </c>
      <c r="AI151" s="54"/>
      <c r="AJ151" s="53">
        <v>20</v>
      </c>
      <c r="AK151" s="54">
        <v>1.0940919037199099</v>
      </c>
      <c r="AL151" s="54"/>
    </row>
    <row r="152" spans="1:38" x14ac:dyDescent="0.3">
      <c r="A152" s="30" t="s">
        <v>155</v>
      </c>
      <c r="B152" s="52" t="s">
        <v>3</v>
      </c>
      <c r="C152" s="50">
        <v>1575</v>
      </c>
      <c r="D152" s="51">
        <v>1.5512198004589599</v>
      </c>
      <c r="E152" s="51">
        <v>115.16393442623</v>
      </c>
      <c r="F152" s="50">
        <v>782</v>
      </c>
      <c r="G152" s="51">
        <v>1.9745480254519701</v>
      </c>
      <c r="H152" s="51">
        <v>96.977329974811099</v>
      </c>
      <c r="I152" s="50">
        <v>121</v>
      </c>
      <c r="J152" s="51">
        <v>1.29204484783769</v>
      </c>
      <c r="K152" s="51">
        <v>112.280701754386</v>
      </c>
      <c r="L152" s="50">
        <v>397</v>
      </c>
      <c r="M152" s="51">
        <v>1.48316957447603</v>
      </c>
      <c r="N152" s="51">
        <v>118.131868131868</v>
      </c>
      <c r="O152" s="50">
        <v>41</v>
      </c>
      <c r="P152" s="51">
        <v>1.1401557285873201</v>
      </c>
      <c r="Q152" s="51">
        <v>215.38461538461499</v>
      </c>
      <c r="R152" s="50">
        <v>48</v>
      </c>
      <c r="S152" s="51">
        <v>1.3785180930499701</v>
      </c>
      <c r="T152" s="51">
        <v>118.181818181818</v>
      </c>
      <c r="U152" s="50">
        <v>28</v>
      </c>
      <c r="V152" s="51">
        <v>0.91324200913242004</v>
      </c>
      <c r="W152" s="51">
        <v>180</v>
      </c>
      <c r="X152" s="50">
        <v>22</v>
      </c>
      <c r="Y152" s="51">
        <v>0.86819258089976303</v>
      </c>
      <c r="Z152" s="51">
        <v>120</v>
      </c>
      <c r="AA152" s="53">
        <v>19</v>
      </c>
      <c r="AB152" s="54">
        <v>0.84821428571428603</v>
      </c>
      <c r="AC152" s="54">
        <v>280</v>
      </c>
      <c r="AD152" s="53">
        <v>31</v>
      </c>
      <c r="AE152" s="54">
        <v>0.90616778719672597</v>
      </c>
      <c r="AF152" s="54">
        <v>210</v>
      </c>
      <c r="AG152" s="53">
        <v>38</v>
      </c>
      <c r="AH152" s="54">
        <v>1.0275824770146</v>
      </c>
      <c r="AI152" s="54">
        <v>280</v>
      </c>
      <c r="AJ152" s="53">
        <v>48</v>
      </c>
      <c r="AK152" s="54">
        <v>1.27659574468085</v>
      </c>
      <c r="AL152" s="54">
        <v>200</v>
      </c>
    </row>
    <row r="153" spans="1:38" x14ac:dyDescent="0.3">
      <c r="A153" s="31"/>
      <c r="B153" s="52" t="s">
        <v>4</v>
      </c>
      <c r="C153" s="50">
        <v>843</v>
      </c>
      <c r="D153" s="51">
        <v>1.6692077698354599</v>
      </c>
      <c r="E153" s="51"/>
      <c r="F153" s="50">
        <v>385</v>
      </c>
      <c r="G153" s="51">
        <v>1.96128374936322</v>
      </c>
      <c r="H153" s="51"/>
      <c r="I153" s="50">
        <v>64</v>
      </c>
      <c r="J153" s="51">
        <v>1.38258803197235</v>
      </c>
      <c r="K153" s="51"/>
      <c r="L153" s="50">
        <v>215</v>
      </c>
      <c r="M153" s="51">
        <v>1.6069960385679001</v>
      </c>
      <c r="N153" s="51"/>
      <c r="O153" s="50">
        <v>28</v>
      </c>
      <c r="P153" s="51">
        <v>1.5384615384615401</v>
      </c>
      <c r="Q153" s="51"/>
      <c r="R153" s="50">
        <v>26</v>
      </c>
      <c r="S153" s="51">
        <v>1.4689265536723199</v>
      </c>
      <c r="T153" s="51"/>
      <c r="U153" s="50">
        <v>18</v>
      </c>
      <c r="V153" s="51">
        <v>1.22783083219645</v>
      </c>
      <c r="W153" s="51"/>
      <c r="X153" s="50">
        <v>12</v>
      </c>
      <c r="Y153" s="51">
        <v>0.93240093240093203</v>
      </c>
      <c r="Z153" s="51"/>
      <c r="AA153" s="53">
        <v>14</v>
      </c>
      <c r="AB153" s="54">
        <v>1.27041742286751</v>
      </c>
      <c r="AC153" s="54"/>
      <c r="AD153" s="53">
        <v>21</v>
      </c>
      <c r="AE153" s="54">
        <v>1.27504553734062</v>
      </c>
      <c r="AF153" s="54"/>
      <c r="AG153" s="53">
        <v>28</v>
      </c>
      <c r="AH153" s="54">
        <v>1.5209125475285199</v>
      </c>
      <c r="AI153" s="54"/>
      <c r="AJ153" s="53">
        <v>32</v>
      </c>
      <c r="AK153" s="54">
        <v>1.6563146997929601</v>
      </c>
      <c r="AL153" s="54"/>
    </row>
    <row r="154" spans="1:38" x14ac:dyDescent="0.3">
      <c r="A154" s="32"/>
      <c r="B154" s="52" t="s">
        <v>5</v>
      </c>
      <c r="C154" s="50">
        <v>732</v>
      </c>
      <c r="D154" s="51">
        <v>1.4344503233392101</v>
      </c>
      <c r="E154" s="51"/>
      <c r="F154" s="50">
        <v>397</v>
      </c>
      <c r="G154" s="51">
        <v>1.9875838590167201</v>
      </c>
      <c r="H154" s="51"/>
      <c r="I154" s="50">
        <v>57</v>
      </c>
      <c r="J154" s="51">
        <v>1.2035472972973</v>
      </c>
      <c r="K154" s="51"/>
      <c r="L154" s="50">
        <v>182</v>
      </c>
      <c r="M154" s="51">
        <v>1.35942635195698</v>
      </c>
      <c r="N154" s="51"/>
      <c r="O154" s="50">
        <v>13</v>
      </c>
      <c r="P154" s="51">
        <v>0.73198198198198205</v>
      </c>
      <c r="Q154" s="51"/>
      <c r="R154" s="50">
        <v>22</v>
      </c>
      <c r="S154" s="51">
        <v>1.28504672897196</v>
      </c>
      <c r="T154" s="51"/>
      <c r="U154" s="50">
        <v>10</v>
      </c>
      <c r="V154" s="51">
        <v>0.625</v>
      </c>
      <c r="W154" s="51"/>
      <c r="X154" s="50">
        <v>10</v>
      </c>
      <c r="Y154" s="51">
        <v>0.80192461908580603</v>
      </c>
      <c r="Z154" s="51"/>
      <c r="AA154" s="53">
        <v>5</v>
      </c>
      <c r="AB154" s="54">
        <v>0.43936731107205601</v>
      </c>
      <c r="AC154" s="54"/>
      <c r="AD154" s="53">
        <v>10</v>
      </c>
      <c r="AE154" s="54">
        <v>0.56369785794813998</v>
      </c>
      <c r="AF154" s="54"/>
      <c r="AG154" s="53">
        <v>10</v>
      </c>
      <c r="AH154" s="54">
        <v>0.53850296176628998</v>
      </c>
      <c r="AI154" s="54"/>
      <c r="AJ154" s="53">
        <v>16</v>
      </c>
      <c r="AK154" s="54">
        <v>0.87527352297592997</v>
      </c>
      <c r="AL154" s="54"/>
    </row>
    <row r="155" spans="1:38" x14ac:dyDescent="0.3">
      <c r="A155" s="30" t="s">
        <v>156</v>
      </c>
      <c r="B155" s="52" t="s">
        <v>3</v>
      </c>
      <c r="C155" s="50">
        <v>1544</v>
      </c>
      <c r="D155" s="51">
        <v>1.52068785518009</v>
      </c>
      <c r="E155" s="51">
        <v>124.745269286754</v>
      </c>
      <c r="F155" s="50">
        <v>711</v>
      </c>
      <c r="G155" s="51">
        <v>1.7952732047268001</v>
      </c>
      <c r="H155" s="51">
        <v>120.807453416149</v>
      </c>
      <c r="I155" s="50">
        <v>118</v>
      </c>
      <c r="J155" s="51">
        <v>1.2600106780565901</v>
      </c>
      <c r="K155" s="51">
        <v>93.442622950819697</v>
      </c>
      <c r="L155" s="50">
        <v>419</v>
      </c>
      <c r="M155" s="51">
        <v>1.5653603317517799</v>
      </c>
      <c r="N155" s="51">
        <v>115.979381443299</v>
      </c>
      <c r="O155" s="50">
        <v>51</v>
      </c>
      <c r="P155" s="51">
        <v>1.4182424916573999</v>
      </c>
      <c r="Q155" s="51">
        <v>240</v>
      </c>
      <c r="R155" s="50">
        <v>46</v>
      </c>
      <c r="S155" s="51">
        <v>1.32107983917289</v>
      </c>
      <c r="T155" s="51">
        <v>170.58823529411799</v>
      </c>
      <c r="U155" s="50">
        <v>37</v>
      </c>
      <c r="V155" s="51">
        <v>1.2067840834964101</v>
      </c>
      <c r="W155" s="51">
        <v>164.28571428571399</v>
      </c>
      <c r="X155" s="50">
        <v>24</v>
      </c>
      <c r="Y155" s="51">
        <v>0.94711917916337796</v>
      </c>
      <c r="Z155" s="51">
        <v>200</v>
      </c>
      <c r="AA155" s="53">
        <v>24</v>
      </c>
      <c r="AB155" s="54">
        <v>1.0714285714285701</v>
      </c>
      <c r="AC155" s="54">
        <v>100</v>
      </c>
      <c r="AD155" s="53">
        <v>27</v>
      </c>
      <c r="AE155" s="54">
        <v>0.78924291142940695</v>
      </c>
      <c r="AF155" s="54">
        <v>107.69230769230801</v>
      </c>
      <c r="AG155" s="53">
        <v>31</v>
      </c>
      <c r="AH155" s="54">
        <v>0.83829096809086001</v>
      </c>
      <c r="AI155" s="54">
        <v>138.461538461538</v>
      </c>
      <c r="AJ155" s="53">
        <v>56</v>
      </c>
      <c r="AK155" s="54">
        <v>1.4893617021276599</v>
      </c>
      <c r="AL155" s="54">
        <v>211.111111111111</v>
      </c>
    </row>
    <row r="156" spans="1:38" x14ac:dyDescent="0.3">
      <c r="A156" s="31"/>
      <c r="B156" s="52" t="s">
        <v>4</v>
      </c>
      <c r="C156" s="50">
        <v>857</v>
      </c>
      <c r="D156" s="51">
        <v>1.6969288953131501</v>
      </c>
      <c r="E156" s="51"/>
      <c r="F156" s="50">
        <v>389</v>
      </c>
      <c r="G156" s="51">
        <v>1.98166072338258</v>
      </c>
      <c r="H156" s="51"/>
      <c r="I156" s="50">
        <v>57</v>
      </c>
      <c r="J156" s="51">
        <v>1.2313674659753699</v>
      </c>
      <c r="K156" s="51"/>
      <c r="L156" s="50">
        <v>225</v>
      </c>
      <c r="M156" s="51">
        <v>1.6817400403617599</v>
      </c>
      <c r="N156" s="51"/>
      <c r="O156" s="50">
        <v>36</v>
      </c>
      <c r="P156" s="51">
        <v>1.9780219780219801</v>
      </c>
      <c r="Q156" s="51"/>
      <c r="R156" s="50">
        <v>29</v>
      </c>
      <c r="S156" s="51">
        <v>1.6384180790960501</v>
      </c>
      <c r="T156" s="51"/>
      <c r="U156" s="50">
        <v>23</v>
      </c>
      <c r="V156" s="51">
        <v>1.56889495225102</v>
      </c>
      <c r="W156" s="51"/>
      <c r="X156" s="50">
        <v>16</v>
      </c>
      <c r="Y156" s="51">
        <v>1.24320124320124</v>
      </c>
      <c r="Z156" s="51"/>
      <c r="AA156" s="53">
        <v>12</v>
      </c>
      <c r="AB156" s="54">
        <v>1.0889292196007301</v>
      </c>
      <c r="AC156" s="54"/>
      <c r="AD156" s="53">
        <v>14</v>
      </c>
      <c r="AE156" s="54">
        <v>0.85003035822707995</v>
      </c>
      <c r="AF156" s="54"/>
      <c r="AG156" s="53">
        <v>18</v>
      </c>
      <c r="AH156" s="54">
        <v>0.97772949483976102</v>
      </c>
      <c r="AI156" s="54"/>
      <c r="AJ156" s="53">
        <v>38</v>
      </c>
      <c r="AK156" s="54">
        <v>1.9668737060041399</v>
      </c>
      <c r="AL156" s="54"/>
    </row>
    <row r="157" spans="1:38" x14ac:dyDescent="0.3">
      <c r="A157" s="32"/>
      <c r="B157" s="52" t="s">
        <v>5</v>
      </c>
      <c r="C157" s="50">
        <v>687</v>
      </c>
      <c r="D157" s="51">
        <v>1.34626690182246</v>
      </c>
      <c r="E157" s="51"/>
      <c r="F157" s="50">
        <v>322</v>
      </c>
      <c r="G157" s="51">
        <v>1.61209572444177</v>
      </c>
      <c r="H157" s="51"/>
      <c r="I157" s="50">
        <v>61</v>
      </c>
      <c r="J157" s="51">
        <v>1.2880067567567599</v>
      </c>
      <c r="K157" s="51"/>
      <c r="L157" s="50">
        <v>194</v>
      </c>
      <c r="M157" s="51">
        <v>1.44905885867941</v>
      </c>
      <c r="N157" s="51"/>
      <c r="O157" s="50">
        <v>15</v>
      </c>
      <c r="P157" s="51">
        <v>0.84459459459459496</v>
      </c>
      <c r="Q157" s="51"/>
      <c r="R157" s="50">
        <v>17</v>
      </c>
      <c r="S157" s="51">
        <v>0.99299065420560695</v>
      </c>
      <c r="T157" s="51"/>
      <c r="U157" s="50">
        <v>14</v>
      </c>
      <c r="V157" s="51">
        <v>0.875</v>
      </c>
      <c r="W157" s="51"/>
      <c r="X157" s="50">
        <v>8</v>
      </c>
      <c r="Y157" s="51">
        <v>0.64153969526864496</v>
      </c>
      <c r="Z157" s="51"/>
      <c r="AA157" s="53">
        <v>12</v>
      </c>
      <c r="AB157" s="54">
        <v>1.05448154657293</v>
      </c>
      <c r="AC157" s="54"/>
      <c r="AD157" s="53">
        <v>13</v>
      </c>
      <c r="AE157" s="54">
        <v>0.73280721533258197</v>
      </c>
      <c r="AF157" s="54"/>
      <c r="AG157" s="53">
        <v>13</v>
      </c>
      <c r="AH157" s="54">
        <v>0.70005385029617695</v>
      </c>
      <c r="AI157" s="54"/>
      <c r="AJ157" s="53">
        <v>18</v>
      </c>
      <c r="AK157" s="54">
        <v>0.98468271334792101</v>
      </c>
      <c r="AL157" s="54"/>
    </row>
    <row r="158" spans="1:38" x14ac:dyDescent="0.3">
      <c r="A158" s="30" t="s">
        <v>157</v>
      </c>
      <c r="B158" s="52" t="s">
        <v>3</v>
      </c>
      <c r="C158" s="50">
        <v>1690</v>
      </c>
      <c r="D158" s="51">
        <v>1.66448346842898</v>
      </c>
      <c r="E158" s="51">
        <v>111.779448621554</v>
      </c>
      <c r="F158" s="50">
        <v>810</v>
      </c>
      <c r="G158" s="51">
        <v>2.0452479547520501</v>
      </c>
      <c r="H158" s="51">
        <v>102.5</v>
      </c>
      <c r="I158" s="50">
        <v>125</v>
      </c>
      <c r="J158" s="51">
        <v>1.3347570742124899</v>
      </c>
      <c r="K158" s="51">
        <v>135.84905660377399</v>
      </c>
      <c r="L158" s="50">
        <v>393</v>
      </c>
      <c r="M158" s="51">
        <v>1.4682258004258999</v>
      </c>
      <c r="N158" s="51">
        <v>115.934065934066</v>
      </c>
      <c r="O158" s="50">
        <v>48</v>
      </c>
      <c r="P158" s="51">
        <v>1.3348164627363699</v>
      </c>
      <c r="Q158" s="51">
        <v>100</v>
      </c>
      <c r="R158" s="50">
        <v>58</v>
      </c>
      <c r="S158" s="51">
        <v>1.66570936243538</v>
      </c>
      <c r="T158" s="51">
        <v>163.636363636364</v>
      </c>
      <c r="U158" s="50">
        <v>41</v>
      </c>
      <c r="V158" s="51">
        <v>1.3372472276581899</v>
      </c>
      <c r="W158" s="51">
        <v>127.777777777778</v>
      </c>
      <c r="X158" s="50">
        <v>35</v>
      </c>
      <c r="Y158" s="51">
        <v>1.3812154696132599</v>
      </c>
      <c r="Z158" s="51">
        <v>191.666666666667</v>
      </c>
      <c r="AA158" s="53">
        <v>31</v>
      </c>
      <c r="AB158" s="54">
        <v>1.3839285714285701</v>
      </c>
      <c r="AC158" s="54">
        <v>158.333333333333</v>
      </c>
      <c r="AD158" s="53">
        <v>60</v>
      </c>
      <c r="AE158" s="54">
        <v>1.7538731365097899</v>
      </c>
      <c r="AF158" s="54">
        <v>100</v>
      </c>
      <c r="AG158" s="53">
        <v>46</v>
      </c>
      <c r="AH158" s="54">
        <v>1.24391563007031</v>
      </c>
      <c r="AI158" s="54">
        <v>91.6666666666667</v>
      </c>
      <c r="AJ158" s="53">
        <v>43</v>
      </c>
      <c r="AK158" s="54">
        <v>1.1436170212765999</v>
      </c>
      <c r="AL158" s="54">
        <v>104.761904761905</v>
      </c>
    </row>
    <row r="159" spans="1:38" x14ac:dyDescent="0.3">
      <c r="A159" s="31"/>
      <c r="B159" s="52" t="s">
        <v>4</v>
      </c>
      <c r="C159" s="50">
        <v>892</v>
      </c>
      <c r="D159" s="51">
        <v>1.76623170900739</v>
      </c>
      <c r="E159" s="51"/>
      <c r="F159" s="50">
        <v>410</v>
      </c>
      <c r="G159" s="51">
        <v>2.0886398369842101</v>
      </c>
      <c r="H159" s="51"/>
      <c r="I159" s="50">
        <v>72</v>
      </c>
      <c r="J159" s="51">
        <v>1.55541153596889</v>
      </c>
      <c r="K159" s="51"/>
      <c r="L159" s="50">
        <v>211</v>
      </c>
      <c r="M159" s="51">
        <v>1.5770984378503601</v>
      </c>
      <c r="N159" s="51"/>
      <c r="O159" s="50">
        <v>24</v>
      </c>
      <c r="P159" s="51">
        <v>1.31868131868132</v>
      </c>
      <c r="Q159" s="51"/>
      <c r="R159" s="50">
        <v>36</v>
      </c>
      <c r="S159" s="51">
        <v>2.0338983050847501</v>
      </c>
      <c r="T159" s="51"/>
      <c r="U159" s="50">
        <v>23</v>
      </c>
      <c r="V159" s="51">
        <v>1.56889495225102</v>
      </c>
      <c r="W159" s="51"/>
      <c r="X159" s="50">
        <v>23</v>
      </c>
      <c r="Y159" s="51">
        <v>1.78710178710179</v>
      </c>
      <c r="Z159" s="51"/>
      <c r="AA159" s="53">
        <v>19</v>
      </c>
      <c r="AB159" s="54">
        <v>1.72413793103448</v>
      </c>
      <c r="AC159" s="54"/>
      <c r="AD159" s="53">
        <v>30</v>
      </c>
      <c r="AE159" s="54">
        <v>1.8214936247723099</v>
      </c>
      <c r="AF159" s="54"/>
      <c r="AG159" s="53">
        <v>22</v>
      </c>
      <c r="AH159" s="54">
        <v>1.1950027159152601</v>
      </c>
      <c r="AI159" s="54"/>
      <c r="AJ159" s="53">
        <v>22</v>
      </c>
      <c r="AK159" s="54">
        <v>1.1387163561076601</v>
      </c>
      <c r="AL159" s="54"/>
    </row>
    <row r="160" spans="1:38" x14ac:dyDescent="0.3">
      <c r="A160" s="32"/>
      <c r="B160" s="52" t="s">
        <v>5</v>
      </c>
      <c r="C160" s="50">
        <v>798</v>
      </c>
      <c r="D160" s="51">
        <v>1.56378600823045</v>
      </c>
      <c r="E160" s="51"/>
      <c r="F160" s="50">
        <v>400</v>
      </c>
      <c r="G160" s="51">
        <v>2.0026033843997202</v>
      </c>
      <c r="H160" s="51"/>
      <c r="I160" s="50">
        <v>53</v>
      </c>
      <c r="J160" s="51">
        <v>1.1190878378378399</v>
      </c>
      <c r="K160" s="51"/>
      <c r="L160" s="50">
        <v>182</v>
      </c>
      <c r="M160" s="51">
        <v>1.35942635195698</v>
      </c>
      <c r="N160" s="51"/>
      <c r="O160" s="50">
        <v>24</v>
      </c>
      <c r="P160" s="51">
        <v>1.35135135135135</v>
      </c>
      <c r="Q160" s="51"/>
      <c r="R160" s="50">
        <v>22</v>
      </c>
      <c r="S160" s="51">
        <v>1.28504672897196</v>
      </c>
      <c r="T160" s="51"/>
      <c r="U160" s="50">
        <v>18</v>
      </c>
      <c r="V160" s="51">
        <v>1.125</v>
      </c>
      <c r="W160" s="51"/>
      <c r="X160" s="50">
        <v>12</v>
      </c>
      <c r="Y160" s="51">
        <v>0.962309542902967</v>
      </c>
      <c r="Z160" s="51"/>
      <c r="AA160" s="53">
        <v>12</v>
      </c>
      <c r="AB160" s="54">
        <v>1.05448154657293</v>
      </c>
      <c r="AC160" s="54"/>
      <c r="AD160" s="53">
        <v>30</v>
      </c>
      <c r="AE160" s="54">
        <v>1.6910935738444199</v>
      </c>
      <c r="AF160" s="54"/>
      <c r="AG160" s="53">
        <v>24</v>
      </c>
      <c r="AH160" s="54">
        <v>1.2924071082391</v>
      </c>
      <c r="AI160" s="54"/>
      <c r="AJ160" s="53">
        <v>21</v>
      </c>
      <c r="AK160" s="54">
        <v>1.1487964989059101</v>
      </c>
      <c r="AL160" s="54"/>
    </row>
    <row r="161" spans="1:38" x14ac:dyDescent="0.3">
      <c r="A161" s="30" t="s">
        <v>158</v>
      </c>
      <c r="B161" s="52" t="s">
        <v>3</v>
      </c>
      <c r="C161" s="50">
        <v>1498</v>
      </c>
      <c r="D161" s="51">
        <v>1.47538238799208</v>
      </c>
      <c r="E161" s="51">
        <v>106.620689655172</v>
      </c>
      <c r="F161" s="50">
        <v>691</v>
      </c>
      <c r="G161" s="51">
        <v>1.7447732552267401</v>
      </c>
      <c r="H161" s="51">
        <v>105.04451038575699</v>
      </c>
      <c r="I161" s="50">
        <v>137</v>
      </c>
      <c r="J161" s="51">
        <v>1.46289375333689</v>
      </c>
      <c r="K161" s="51">
        <v>98.550724637681199</v>
      </c>
      <c r="L161" s="50">
        <v>327</v>
      </c>
      <c r="M161" s="51">
        <v>1.2216535285986501</v>
      </c>
      <c r="N161" s="51">
        <v>95.808383233532894</v>
      </c>
      <c r="O161" s="50">
        <v>55</v>
      </c>
      <c r="P161" s="51">
        <v>1.5294771968854299</v>
      </c>
      <c r="Q161" s="51">
        <v>205.555555555556</v>
      </c>
      <c r="R161" s="50">
        <v>46</v>
      </c>
      <c r="S161" s="51">
        <v>1.32107983917289</v>
      </c>
      <c r="T161" s="51">
        <v>100</v>
      </c>
      <c r="U161" s="50">
        <v>36</v>
      </c>
      <c r="V161" s="51">
        <v>1.17416829745597</v>
      </c>
      <c r="W161" s="51">
        <v>140</v>
      </c>
      <c r="X161" s="50">
        <v>43</v>
      </c>
      <c r="Y161" s="51">
        <v>1.69692186266772</v>
      </c>
      <c r="Z161" s="51">
        <v>138.888888888889</v>
      </c>
      <c r="AA161" s="53">
        <v>29</v>
      </c>
      <c r="AB161" s="54">
        <v>1.2946428571428601</v>
      </c>
      <c r="AC161" s="54">
        <v>107.142857142857</v>
      </c>
      <c r="AD161" s="53">
        <v>46</v>
      </c>
      <c r="AE161" s="54">
        <v>1.3446360713241701</v>
      </c>
      <c r="AF161" s="54">
        <v>142.105263157895</v>
      </c>
      <c r="AG161" s="53">
        <v>37</v>
      </c>
      <c r="AH161" s="54">
        <v>1.00054083288264</v>
      </c>
      <c r="AI161" s="54">
        <v>68.181818181818201</v>
      </c>
      <c r="AJ161" s="53">
        <v>51</v>
      </c>
      <c r="AK161" s="54">
        <v>1.3563829787234001</v>
      </c>
      <c r="AL161" s="54">
        <v>121.73913043478299</v>
      </c>
    </row>
    <row r="162" spans="1:38" x14ac:dyDescent="0.3">
      <c r="A162" s="31"/>
      <c r="B162" s="52" t="s">
        <v>4</v>
      </c>
      <c r="C162" s="50">
        <v>773</v>
      </c>
      <c r="D162" s="51">
        <v>1.53060214244698</v>
      </c>
      <c r="E162" s="51"/>
      <c r="F162" s="50">
        <v>354</v>
      </c>
      <c r="G162" s="51">
        <v>1.80336220071319</v>
      </c>
      <c r="H162" s="51"/>
      <c r="I162" s="50">
        <v>68</v>
      </c>
      <c r="J162" s="51">
        <v>1.4689997839706199</v>
      </c>
      <c r="K162" s="51"/>
      <c r="L162" s="50">
        <v>160</v>
      </c>
      <c r="M162" s="51">
        <v>1.1959040287017</v>
      </c>
      <c r="N162" s="51"/>
      <c r="O162" s="50">
        <v>37</v>
      </c>
      <c r="P162" s="51">
        <v>2.0329670329670302</v>
      </c>
      <c r="Q162" s="51"/>
      <c r="R162" s="50">
        <v>23</v>
      </c>
      <c r="S162" s="51">
        <v>1.29943502824859</v>
      </c>
      <c r="T162" s="51"/>
      <c r="U162" s="50">
        <v>21</v>
      </c>
      <c r="V162" s="51">
        <v>1.4324693042292</v>
      </c>
      <c r="W162" s="51"/>
      <c r="X162" s="50">
        <v>25</v>
      </c>
      <c r="Y162" s="51">
        <v>1.9425019425019401</v>
      </c>
      <c r="Z162" s="51"/>
      <c r="AA162" s="53">
        <v>15</v>
      </c>
      <c r="AB162" s="54">
        <v>1.3611615245009101</v>
      </c>
      <c r="AC162" s="54"/>
      <c r="AD162" s="53">
        <v>27</v>
      </c>
      <c r="AE162" s="54">
        <v>1.63934426229508</v>
      </c>
      <c r="AF162" s="54"/>
      <c r="AG162" s="53">
        <v>15</v>
      </c>
      <c r="AH162" s="54">
        <v>0.81477457903313399</v>
      </c>
      <c r="AI162" s="54"/>
      <c r="AJ162" s="53">
        <v>28</v>
      </c>
      <c r="AK162" s="54">
        <v>1.4492753623188399</v>
      </c>
      <c r="AL162" s="54"/>
    </row>
    <row r="163" spans="1:38" x14ac:dyDescent="0.3">
      <c r="A163" s="32"/>
      <c r="B163" s="52" t="s">
        <v>5</v>
      </c>
      <c r="C163" s="50">
        <v>725</v>
      </c>
      <c r="D163" s="51">
        <v>1.42073290221438</v>
      </c>
      <c r="E163" s="51"/>
      <c r="F163" s="50">
        <v>337</v>
      </c>
      <c r="G163" s="51">
        <v>1.6871933513567601</v>
      </c>
      <c r="H163" s="51"/>
      <c r="I163" s="50">
        <v>69</v>
      </c>
      <c r="J163" s="51">
        <v>1.4569256756756801</v>
      </c>
      <c r="K163" s="51"/>
      <c r="L163" s="50">
        <v>167</v>
      </c>
      <c r="M163" s="51">
        <v>1.2473857185539301</v>
      </c>
      <c r="N163" s="51"/>
      <c r="O163" s="50">
        <v>18</v>
      </c>
      <c r="P163" s="51">
        <v>1.01351351351351</v>
      </c>
      <c r="Q163" s="51"/>
      <c r="R163" s="50">
        <v>23</v>
      </c>
      <c r="S163" s="51">
        <v>1.3434579439252301</v>
      </c>
      <c r="T163" s="51"/>
      <c r="U163" s="50">
        <v>15</v>
      </c>
      <c r="V163" s="51">
        <v>0.9375</v>
      </c>
      <c r="W163" s="51"/>
      <c r="X163" s="50">
        <v>18</v>
      </c>
      <c r="Y163" s="51">
        <v>1.4434643143544501</v>
      </c>
      <c r="Z163" s="51"/>
      <c r="AA163" s="53">
        <v>14</v>
      </c>
      <c r="AB163" s="54">
        <v>1.2302284710017599</v>
      </c>
      <c r="AC163" s="54"/>
      <c r="AD163" s="53">
        <v>19</v>
      </c>
      <c r="AE163" s="54">
        <v>1.07102593010147</v>
      </c>
      <c r="AF163" s="54"/>
      <c r="AG163" s="53">
        <v>22</v>
      </c>
      <c r="AH163" s="54">
        <v>1.1847065158858401</v>
      </c>
      <c r="AI163" s="54"/>
      <c r="AJ163" s="53">
        <v>23</v>
      </c>
      <c r="AK163" s="54">
        <v>1.2582056892779001</v>
      </c>
      <c r="AL163" s="54"/>
    </row>
    <row r="164" spans="1:38" x14ac:dyDescent="0.3">
      <c r="A164" s="30" t="s">
        <v>159</v>
      </c>
      <c r="B164" s="52" t="s">
        <v>3</v>
      </c>
      <c r="C164" s="50">
        <v>1343</v>
      </c>
      <c r="D164" s="51">
        <v>1.3227226615977099</v>
      </c>
      <c r="E164" s="51">
        <v>110.50156739811899</v>
      </c>
      <c r="F164" s="50">
        <v>637</v>
      </c>
      <c r="G164" s="51">
        <v>1.60842339157661</v>
      </c>
      <c r="H164" s="51">
        <v>106.818181818182</v>
      </c>
      <c r="I164" s="50">
        <v>130</v>
      </c>
      <c r="J164" s="51">
        <v>1.3881473571809899</v>
      </c>
      <c r="K164" s="51">
        <v>113.114754098361</v>
      </c>
      <c r="L164" s="50">
        <v>281</v>
      </c>
      <c r="M164" s="51">
        <v>1.04980012702208</v>
      </c>
      <c r="N164" s="51">
        <v>114.50381679389299</v>
      </c>
      <c r="O164" s="50">
        <v>43</v>
      </c>
      <c r="P164" s="51">
        <v>1.1957730812013301</v>
      </c>
      <c r="Q164" s="51">
        <v>138.888888888889</v>
      </c>
      <c r="R164" s="50">
        <v>39</v>
      </c>
      <c r="S164" s="51">
        <v>1.1200459506031</v>
      </c>
      <c r="T164" s="51">
        <v>85.714285714285694</v>
      </c>
      <c r="U164" s="50">
        <v>25</v>
      </c>
      <c r="V164" s="51">
        <v>0.81539465101108899</v>
      </c>
      <c r="W164" s="51">
        <v>150</v>
      </c>
      <c r="X164" s="50">
        <v>28</v>
      </c>
      <c r="Y164" s="51">
        <v>1.10497237569061</v>
      </c>
      <c r="Z164" s="51">
        <v>100</v>
      </c>
      <c r="AA164" s="53">
        <v>27</v>
      </c>
      <c r="AB164" s="54">
        <v>1.2053571428571399</v>
      </c>
      <c r="AC164" s="54">
        <v>125</v>
      </c>
      <c r="AD164" s="53">
        <v>37</v>
      </c>
      <c r="AE164" s="54">
        <v>1.08155510084771</v>
      </c>
      <c r="AF164" s="54">
        <v>117.64705882352899</v>
      </c>
      <c r="AG164" s="53">
        <v>44</v>
      </c>
      <c r="AH164" s="54">
        <v>1.1898323418063801</v>
      </c>
      <c r="AI164" s="54">
        <v>120</v>
      </c>
      <c r="AJ164" s="53">
        <v>52</v>
      </c>
      <c r="AK164" s="54">
        <v>1.3829787234042601</v>
      </c>
      <c r="AL164" s="54">
        <v>100</v>
      </c>
    </row>
    <row r="165" spans="1:38" x14ac:dyDescent="0.3">
      <c r="A165" s="31"/>
      <c r="B165" s="52" t="s">
        <v>4</v>
      </c>
      <c r="C165" s="50">
        <v>705</v>
      </c>
      <c r="D165" s="51">
        <v>1.39595667584104</v>
      </c>
      <c r="E165" s="51"/>
      <c r="F165" s="50">
        <v>329</v>
      </c>
      <c r="G165" s="51">
        <v>1.6760061130922099</v>
      </c>
      <c r="H165" s="51"/>
      <c r="I165" s="50">
        <v>69</v>
      </c>
      <c r="J165" s="51">
        <v>1.4906027219701901</v>
      </c>
      <c r="K165" s="51"/>
      <c r="L165" s="50">
        <v>150</v>
      </c>
      <c r="M165" s="51">
        <v>1.1211600269078399</v>
      </c>
      <c r="N165" s="51"/>
      <c r="O165" s="50">
        <v>25</v>
      </c>
      <c r="P165" s="51">
        <v>1.3736263736263701</v>
      </c>
      <c r="Q165" s="51"/>
      <c r="R165" s="50">
        <v>18</v>
      </c>
      <c r="S165" s="51">
        <v>1.0169491525423699</v>
      </c>
      <c r="T165" s="51"/>
      <c r="U165" s="50">
        <v>15</v>
      </c>
      <c r="V165" s="51">
        <v>1.0231923601637101</v>
      </c>
      <c r="W165" s="51"/>
      <c r="X165" s="50">
        <v>14</v>
      </c>
      <c r="Y165" s="51">
        <v>1.08780108780109</v>
      </c>
      <c r="Z165" s="51"/>
      <c r="AA165" s="53">
        <v>15</v>
      </c>
      <c r="AB165" s="54">
        <v>1.3611615245009101</v>
      </c>
      <c r="AC165" s="54"/>
      <c r="AD165" s="53">
        <v>20</v>
      </c>
      <c r="AE165" s="54">
        <v>1.2143290831815401</v>
      </c>
      <c r="AF165" s="54"/>
      <c r="AG165" s="53">
        <v>24</v>
      </c>
      <c r="AH165" s="54">
        <v>1.30363932645301</v>
      </c>
      <c r="AI165" s="54"/>
      <c r="AJ165" s="53">
        <v>26</v>
      </c>
      <c r="AK165" s="54">
        <v>1.34575569358178</v>
      </c>
      <c r="AL165" s="54"/>
    </row>
    <row r="166" spans="1:38" x14ac:dyDescent="0.3">
      <c r="A166" s="32"/>
      <c r="B166" s="52" t="s">
        <v>5</v>
      </c>
      <c r="C166" s="50">
        <v>638</v>
      </c>
      <c r="D166" s="51">
        <v>1.25024495394866</v>
      </c>
      <c r="E166" s="51"/>
      <c r="F166" s="50">
        <v>308</v>
      </c>
      <c r="G166" s="51">
        <v>1.5420046059877801</v>
      </c>
      <c r="H166" s="51"/>
      <c r="I166" s="50">
        <v>61</v>
      </c>
      <c r="J166" s="51">
        <v>1.2880067567567599</v>
      </c>
      <c r="K166" s="51"/>
      <c r="L166" s="50">
        <v>131</v>
      </c>
      <c r="M166" s="51">
        <v>0.97848819838661505</v>
      </c>
      <c r="N166" s="51"/>
      <c r="O166" s="50">
        <v>18</v>
      </c>
      <c r="P166" s="51">
        <v>1.01351351351351</v>
      </c>
      <c r="Q166" s="51"/>
      <c r="R166" s="50">
        <v>21</v>
      </c>
      <c r="S166" s="51">
        <v>1.22663551401869</v>
      </c>
      <c r="T166" s="51"/>
      <c r="U166" s="50">
        <v>10</v>
      </c>
      <c r="V166" s="51">
        <v>0.625</v>
      </c>
      <c r="W166" s="51"/>
      <c r="X166" s="50">
        <v>14</v>
      </c>
      <c r="Y166" s="51">
        <v>1.12269446672013</v>
      </c>
      <c r="Z166" s="51"/>
      <c r="AA166" s="53">
        <v>12</v>
      </c>
      <c r="AB166" s="54">
        <v>1.05448154657293</v>
      </c>
      <c r="AC166" s="54"/>
      <c r="AD166" s="53">
        <v>17</v>
      </c>
      <c r="AE166" s="54">
        <v>0.95828635851183797</v>
      </c>
      <c r="AF166" s="54"/>
      <c r="AG166" s="53">
        <v>20</v>
      </c>
      <c r="AH166" s="54">
        <v>1.07700592353258</v>
      </c>
      <c r="AI166" s="54"/>
      <c r="AJ166" s="53">
        <v>26</v>
      </c>
      <c r="AK166" s="54">
        <v>1.4223194748358901</v>
      </c>
      <c r="AL166" s="54"/>
    </row>
    <row r="167" spans="1:38" x14ac:dyDescent="0.3">
      <c r="A167" s="30" t="s">
        <v>160</v>
      </c>
      <c r="B167" s="52" t="s">
        <v>3</v>
      </c>
      <c r="C167" s="50">
        <v>1498</v>
      </c>
      <c r="D167" s="51">
        <v>1.47538238799208</v>
      </c>
      <c r="E167" s="51">
        <v>108.635097493036</v>
      </c>
      <c r="F167" s="50">
        <v>684</v>
      </c>
      <c r="G167" s="51">
        <v>1.7270982729017299</v>
      </c>
      <c r="H167" s="51">
        <v>113.084112149533</v>
      </c>
      <c r="I167" s="50">
        <v>161</v>
      </c>
      <c r="J167" s="51">
        <v>1.7191671115856899</v>
      </c>
      <c r="K167" s="51">
        <v>98.765432098765402</v>
      </c>
      <c r="L167" s="50">
        <v>293</v>
      </c>
      <c r="M167" s="51">
        <v>1.09463144917249</v>
      </c>
      <c r="N167" s="51">
        <v>102.068965517241</v>
      </c>
      <c r="O167" s="50">
        <v>61</v>
      </c>
      <c r="P167" s="51">
        <v>1.69632925472747</v>
      </c>
      <c r="Q167" s="51">
        <v>125.92592592592599</v>
      </c>
      <c r="R167" s="50">
        <v>34</v>
      </c>
      <c r="S167" s="51">
        <v>0.97645031591039599</v>
      </c>
      <c r="T167" s="51">
        <v>142.857142857143</v>
      </c>
      <c r="U167" s="50">
        <v>37</v>
      </c>
      <c r="V167" s="51">
        <v>1.2067840834964101</v>
      </c>
      <c r="W167" s="51">
        <v>68.181818181818201</v>
      </c>
      <c r="X167" s="50">
        <v>34</v>
      </c>
      <c r="Y167" s="51">
        <v>1.3417521704814499</v>
      </c>
      <c r="Z167" s="51">
        <v>161.538461538462</v>
      </c>
      <c r="AA167" s="53">
        <v>32</v>
      </c>
      <c r="AB167" s="54">
        <v>1.4285714285714299</v>
      </c>
      <c r="AC167" s="54">
        <v>128.57142857142901</v>
      </c>
      <c r="AD167" s="53">
        <v>43</v>
      </c>
      <c r="AE167" s="54">
        <v>1.25694241449868</v>
      </c>
      <c r="AF167" s="54">
        <v>72</v>
      </c>
      <c r="AG167" s="53">
        <v>57</v>
      </c>
      <c r="AH167" s="54">
        <v>1.5413737155219001</v>
      </c>
      <c r="AI167" s="54">
        <v>96.551724137931004</v>
      </c>
      <c r="AJ167" s="53">
        <v>62</v>
      </c>
      <c r="AK167" s="54">
        <v>1.6489361702127701</v>
      </c>
      <c r="AL167" s="54">
        <v>129.62962962962999</v>
      </c>
    </row>
    <row r="168" spans="1:38" x14ac:dyDescent="0.3">
      <c r="A168" s="31"/>
      <c r="B168" s="52" t="s">
        <v>4</v>
      </c>
      <c r="C168" s="50">
        <v>780</v>
      </c>
      <c r="D168" s="51">
        <v>1.54446270518583</v>
      </c>
      <c r="E168" s="51"/>
      <c r="F168" s="50">
        <v>363</v>
      </c>
      <c r="G168" s="51">
        <v>1.84921039225675</v>
      </c>
      <c r="H168" s="51"/>
      <c r="I168" s="50">
        <v>80</v>
      </c>
      <c r="J168" s="51">
        <v>1.72823503996544</v>
      </c>
      <c r="K168" s="51"/>
      <c r="L168" s="50">
        <v>148</v>
      </c>
      <c r="M168" s="51">
        <v>1.10621122654907</v>
      </c>
      <c r="N168" s="51"/>
      <c r="O168" s="50">
        <v>34</v>
      </c>
      <c r="P168" s="51">
        <v>1.8681318681318699</v>
      </c>
      <c r="Q168" s="51"/>
      <c r="R168" s="50">
        <v>20</v>
      </c>
      <c r="S168" s="51">
        <v>1.1299435028248599</v>
      </c>
      <c r="T168" s="51"/>
      <c r="U168" s="50">
        <v>15</v>
      </c>
      <c r="V168" s="51">
        <v>1.0231923601637101</v>
      </c>
      <c r="W168" s="51"/>
      <c r="X168" s="50">
        <v>21</v>
      </c>
      <c r="Y168" s="51">
        <v>1.63170163170163</v>
      </c>
      <c r="Z168" s="51"/>
      <c r="AA168" s="53">
        <v>18</v>
      </c>
      <c r="AB168" s="54">
        <v>1.6333938294010899</v>
      </c>
      <c r="AC168" s="54"/>
      <c r="AD168" s="53">
        <v>18</v>
      </c>
      <c r="AE168" s="54">
        <v>1.0928961748633901</v>
      </c>
      <c r="AF168" s="54"/>
      <c r="AG168" s="53">
        <v>28</v>
      </c>
      <c r="AH168" s="54">
        <v>1.5209125475285199</v>
      </c>
      <c r="AI168" s="54"/>
      <c r="AJ168" s="53">
        <v>35</v>
      </c>
      <c r="AK168" s="54">
        <v>1.8115942028985501</v>
      </c>
      <c r="AL168" s="54"/>
    </row>
    <row r="169" spans="1:38" x14ac:dyDescent="0.3">
      <c r="A169" s="32"/>
      <c r="B169" s="52" t="s">
        <v>5</v>
      </c>
      <c r="C169" s="50">
        <v>718</v>
      </c>
      <c r="D169" s="51">
        <v>1.4070154810895601</v>
      </c>
      <c r="E169" s="51"/>
      <c r="F169" s="50">
        <v>321</v>
      </c>
      <c r="G169" s="51">
        <v>1.6070892159807799</v>
      </c>
      <c r="H169" s="51"/>
      <c r="I169" s="50">
        <v>81</v>
      </c>
      <c r="J169" s="51">
        <v>1.7103040540540499</v>
      </c>
      <c r="K169" s="51"/>
      <c r="L169" s="50">
        <v>145</v>
      </c>
      <c r="M169" s="51">
        <v>1.08305945622946</v>
      </c>
      <c r="N169" s="51"/>
      <c r="O169" s="50">
        <v>27</v>
      </c>
      <c r="P169" s="51">
        <v>1.52027027027027</v>
      </c>
      <c r="Q169" s="51"/>
      <c r="R169" s="50">
        <v>14</v>
      </c>
      <c r="S169" s="51">
        <v>0.81775700934579398</v>
      </c>
      <c r="T169" s="51"/>
      <c r="U169" s="50">
        <v>22</v>
      </c>
      <c r="V169" s="51">
        <v>1.375</v>
      </c>
      <c r="W169" s="51"/>
      <c r="X169" s="50">
        <v>13</v>
      </c>
      <c r="Y169" s="51">
        <v>1.0425020048115501</v>
      </c>
      <c r="Z169" s="51"/>
      <c r="AA169" s="53">
        <v>14</v>
      </c>
      <c r="AB169" s="54">
        <v>1.2302284710017599</v>
      </c>
      <c r="AC169" s="54"/>
      <c r="AD169" s="53">
        <v>25</v>
      </c>
      <c r="AE169" s="54">
        <v>1.4092446448703499</v>
      </c>
      <c r="AF169" s="54"/>
      <c r="AG169" s="53">
        <v>29</v>
      </c>
      <c r="AH169" s="54">
        <v>1.5616585891222401</v>
      </c>
      <c r="AI169" s="54"/>
      <c r="AJ169" s="53">
        <v>27</v>
      </c>
      <c r="AK169" s="54">
        <v>1.47702407002188</v>
      </c>
      <c r="AL169" s="54"/>
    </row>
    <row r="170" spans="1:38" x14ac:dyDescent="0.3">
      <c r="A170" s="30" t="s">
        <v>161</v>
      </c>
      <c r="B170" s="52" t="s">
        <v>3</v>
      </c>
      <c r="C170" s="50">
        <v>1575</v>
      </c>
      <c r="D170" s="51">
        <v>1.5512198004589599</v>
      </c>
      <c r="E170" s="51">
        <v>104.545454545455</v>
      </c>
      <c r="F170" s="50">
        <v>668</v>
      </c>
      <c r="G170" s="51">
        <v>1.68669831330169</v>
      </c>
      <c r="H170" s="51">
        <v>100.600600600601</v>
      </c>
      <c r="I170" s="50">
        <v>160</v>
      </c>
      <c r="J170" s="51">
        <v>1.70848905499199</v>
      </c>
      <c r="K170" s="51">
        <v>95.121951219512198</v>
      </c>
      <c r="L170" s="50">
        <v>318</v>
      </c>
      <c r="M170" s="51">
        <v>1.1880300369858401</v>
      </c>
      <c r="N170" s="51">
        <v>102.547770700637</v>
      </c>
      <c r="O170" s="50">
        <v>55</v>
      </c>
      <c r="P170" s="51">
        <v>1.5294771968854299</v>
      </c>
      <c r="Q170" s="51">
        <v>103.70370370370399</v>
      </c>
      <c r="R170" s="50">
        <v>53</v>
      </c>
      <c r="S170" s="51">
        <v>1.5221137277426799</v>
      </c>
      <c r="T170" s="51">
        <v>130.434782608696</v>
      </c>
      <c r="U170" s="50">
        <v>46</v>
      </c>
      <c r="V170" s="51">
        <v>1.5003261578603999</v>
      </c>
      <c r="W170" s="51">
        <v>100</v>
      </c>
      <c r="X170" s="50">
        <v>49</v>
      </c>
      <c r="Y170" s="51">
        <v>1.9337016574585599</v>
      </c>
      <c r="Z170" s="51">
        <v>113.04347826087</v>
      </c>
      <c r="AA170" s="53">
        <v>39</v>
      </c>
      <c r="AB170" s="54">
        <v>1.7410714285714299</v>
      </c>
      <c r="AC170" s="54">
        <v>116.666666666667</v>
      </c>
      <c r="AD170" s="53">
        <v>68</v>
      </c>
      <c r="AE170" s="54">
        <v>1.98772288804443</v>
      </c>
      <c r="AF170" s="54">
        <v>94.285714285714306</v>
      </c>
      <c r="AG170" s="53">
        <v>48</v>
      </c>
      <c r="AH170" s="54">
        <v>1.29799891833423</v>
      </c>
      <c r="AI170" s="54">
        <v>108.695652173913</v>
      </c>
      <c r="AJ170" s="53">
        <v>71</v>
      </c>
      <c r="AK170" s="54">
        <v>1.88829787234043</v>
      </c>
      <c r="AL170" s="54">
        <v>173.07692307692301</v>
      </c>
    </row>
    <row r="171" spans="1:38" x14ac:dyDescent="0.3">
      <c r="A171" s="31"/>
      <c r="B171" s="52" t="s">
        <v>4</v>
      </c>
      <c r="C171" s="50">
        <v>805</v>
      </c>
      <c r="D171" s="51">
        <v>1.5939647149674301</v>
      </c>
      <c r="E171" s="51"/>
      <c r="F171" s="50">
        <v>335</v>
      </c>
      <c r="G171" s="51">
        <v>1.7065715741212399</v>
      </c>
      <c r="H171" s="51"/>
      <c r="I171" s="50">
        <v>78</v>
      </c>
      <c r="J171" s="51">
        <v>1.6850291639663</v>
      </c>
      <c r="K171" s="51"/>
      <c r="L171" s="50">
        <v>161</v>
      </c>
      <c r="M171" s="51">
        <v>1.20337842888108</v>
      </c>
      <c r="N171" s="51"/>
      <c r="O171" s="50">
        <v>28</v>
      </c>
      <c r="P171" s="51">
        <v>1.5384615384615401</v>
      </c>
      <c r="Q171" s="51"/>
      <c r="R171" s="50">
        <v>30</v>
      </c>
      <c r="S171" s="51">
        <v>1.6949152542372901</v>
      </c>
      <c r="T171" s="51"/>
      <c r="U171" s="50">
        <v>23</v>
      </c>
      <c r="V171" s="51">
        <v>1.56889495225102</v>
      </c>
      <c r="W171" s="51"/>
      <c r="X171" s="50">
        <v>26</v>
      </c>
      <c r="Y171" s="51">
        <v>2.0202020202020199</v>
      </c>
      <c r="Z171" s="51"/>
      <c r="AA171" s="53">
        <v>21</v>
      </c>
      <c r="AB171" s="54">
        <v>1.9056261343012699</v>
      </c>
      <c r="AC171" s="54"/>
      <c r="AD171" s="53">
        <v>33</v>
      </c>
      <c r="AE171" s="54">
        <v>2.00364298724954</v>
      </c>
      <c r="AF171" s="54"/>
      <c r="AG171" s="53">
        <v>25</v>
      </c>
      <c r="AH171" s="54">
        <v>1.35795763172189</v>
      </c>
      <c r="AI171" s="54"/>
      <c r="AJ171" s="53">
        <v>45</v>
      </c>
      <c r="AK171" s="54">
        <v>2.3291925465838501</v>
      </c>
      <c r="AL171" s="54"/>
    </row>
    <row r="172" spans="1:38" x14ac:dyDescent="0.3">
      <c r="A172" s="32"/>
      <c r="B172" s="52" t="s">
        <v>5</v>
      </c>
      <c r="C172" s="50">
        <v>770</v>
      </c>
      <c r="D172" s="51">
        <v>1.50891632373114</v>
      </c>
      <c r="E172" s="51"/>
      <c r="F172" s="50">
        <v>333</v>
      </c>
      <c r="G172" s="51">
        <v>1.6671673175127699</v>
      </c>
      <c r="H172" s="51"/>
      <c r="I172" s="50">
        <v>82</v>
      </c>
      <c r="J172" s="51">
        <v>1.73141891891892</v>
      </c>
      <c r="K172" s="51"/>
      <c r="L172" s="50">
        <v>157</v>
      </c>
      <c r="M172" s="51">
        <v>1.1726919629518999</v>
      </c>
      <c r="N172" s="51"/>
      <c r="O172" s="50">
        <v>27</v>
      </c>
      <c r="P172" s="51">
        <v>1.52027027027027</v>
      </c>
      <c r="Q172" s="51"/>
      <c r="R172" s="50">
        <v>23</v>
      </c>
      <c r="S172" s="51">
        <v>1.3434579439252301</v>
      </c>
      <c r="T172" s="51"/>
      <c r="U172" s="50">
        <v>23</v>
      </c>
      <c r="V172" s="51">
        <v>1.4375</v>
      </c>
      <c r="W172" s="51"/>
      <c r="X172" s="50">
        <v>23</v>
      </c>
      <c r="Y172" s="51">
        <v>1.8444266238973499</v>
      </c>
      <c r="Z172" s="51"/>
      <c r="AA172" s="53">
        <v>18</v>
      </c>
      <c r="AB172" s="54">
        <v>1.5817223198593999</v>
      </c>
      <c r="AC172" s="54"/>
      <c r="AD172" s="53">
        <v>35</v>
      </c>
      <c r="AE172" s="54">
        <v>1.9729425028184899</v>
      </c>
      <c r="AF172" s="54"/>
      <c r="AG172" s="53">
        <v>23</v>
      </c>
      <c r="AH172" s="54">
        <v>1.2385568120624699</v>
      </c>
      <c r="AI172" s="54"/>
      <c r="AJ172" s="53">
        <v>26</v>
      </c>
      <c r="AK172" s="54">
        <v>1.4223194748358901</v>
      </c>
      <c r="AL172" s="54"/>
    </row>
    <row r="173" spans="1:38" x14ac:dyDescent="0.3">
      <c r="A173" s="30" t="s">
        <v>162</v>
      </c>
      <c r="B173" s="52" t="s">
        <v>3</v>
      </c>
      <c r="C173" s="50">
        <v>1474</v>
      </c>
      <c r="D173" s="51">
        <v>1.4517447529374701</v>
      </c>
      <c r="E173" s="51">
        <v>102.47252747252701</v>
      </c>
      <c r="F173" s="50">
        <v>614</v>
      </c>
      <c r="G173" s="51">
        <v>1.5503484496515501</v>
      </c>
      <c r="H173" s="51">
        <v>103.311258278146</v>
      </c>
      <c r="I173" s="50">
        <v>155</v>
      </c>
      <c r="J173" s="51">
        <v>1.65509877202349</v>
      </c>
      <c r="K173" s="51">
        <v>89.024390243902403</v>
      </c>
      <c r="L173" s="50">
        <v>254</v>
      </c>
      <c r="M173" s="51">
        <v>0.94892965218365899</v>
      </c>
      <c r="N173" s="51">
        <v>89.552238805970106</v>
      </c>
      <c r="O173" s="50">
        <v>59</v>
      </c>
      <c r="P173" s="51">
        <v>1.64071190211346</v>
      </c>
      <c r="Q173" s="51">
        <v>156.52173913043501</v>
      </c>
      <c r="R173" s="50">
        <v>77</v>
      </c>
      <c r="S173" s="51">
        <v>2.2113727742676601</v>
      </c>
      <c r="T173" s="51">
        <v>92.5</v>
      </c>
      <c r="U173" s="50">
        <v>45</v>
      </c>
      <c r="V173" s="51">
        <v>1.46771037181996</v>
      </c>
      <c r="W173" s="51">
        <v>104.545454545455</v>
      </c>
      <c r="X173" s="50">
        <v>30</v>
      </c>
      <c r="Y173" s="51">
        <v>1.1838989739542201</v>
      </c>
      <c r="Z173" s="51">
        <v>200</v>
      </c>
      <c r="AA173" s="53">
        <v>42</v>
      </c>
      <c r="AB173" s="54">
        <v>1.875</v>
      </c>
      <c r="AC173" s="54">
        <v>147.058823529412</v>
      </c>
      <c r="AD173" s="53">
        <v>62</v>
      </c>
      <c r="AE173" s="54">
        <v>1.8123355743934499</v>
      </c>
      <c r="AF173" s="54">
        <v>72.2222222222222</v>
      </c>
      <c r="AG173" s="53">
        <v>74</v>
      </c>
      <c r="AH173" s="54">
        <v>2.0010816657652799</v>
      </c>
      <c r="AI173" s="54">
        <v>94.736842105263193</v>
      </c>
      <c r="AJ173" s="53">
        <v>62</v>
      </c>
      <c r="AK173" s="54">
        <v>1.6489361702127701</v>
      </c>
      <c r="AL173" s="54">
        <v>158.333333333333</v>
      </c>
    </row>
    <row r="174" spans="1:38" x14ac:dyDescent="0.3">
      <c r="A174" s="31"/>
      <c r="B174" s="52" t="s">
        <v>4</v>
      </c>
      <c r="C174" s="50">
        <v>746</v>
      </c>
      <c r="D174" s="51">
        <v>1.4771399718828599</v>
      </c>
      <c r="E174" s="51"/>
      <c r="F174" s="50">
        <v>312</v>
      </c>
      <c r="G174" s="51">
        <v>1.5894039735099299</v>
      </c>
      <c r="H174" s="51"/>
      <c r="I174" s="50">
        <v>73</v>
      </c>
      <c r="J174" s="51">
        <v>1.57701447396846</v>
      </c>
      <c r="K174" s="51"/>
      <c r="L174" s="50">
        <v>120</v>
      </c>
      <c r="M174" s="51">
        <v>0.89692802152627304</v>
      </c>
      <c r="N174" s="51"/>
      <c r="O174" s="50">
        <v>36</v>
      </c>
      <c r="P174" s="51">
        <v>1.9780219780219801</v>
      </c>
      <c r="Q174" s="51"/>
      <c r="R174" s="50">
        <v>37</v>
      </c>
      <c r="S174" s="51">
        <v>2.0903954802259901</v>
      </c>
      <c r="T174" s="51"/>
      <c r="U174" s="50">
        <v>23</v>
      </c>
      <c r="V174" s="51">
        <v>1.56889495225102</v>
      </c>
      <c r="W174" s="51"/>
      <c r="X174" s="50">
        <v>20</v>
      </c>
      <c r="Y174" s="51">
        <v>1.5540015540015499</v>
      </c>
      <c r="Z174" s="51"/>
      <c r="AA174" s="53">
        <v>25</v>
      </c>
      <c r="AB174" s="54">
        <v>2.2686025408348498</v>
      </c>
      <c r="AC174" s="54"/>
      <c r="AD174" s="53">
        <v>26</v>
      </c>
      <c r="AE174" s="54">
        <v>1.5786278081359999</v>
      </c>
      <c r="AF174" s="54"/>
      <c r="AG174" s="53">
        <v>36</v>
      </c>
      <c r="AH174" s="54">
        <v>1.95545898967952</v>
      </c>
      <c r="AI174" s="54"/>
      <c r="AJ174" s="53">
        <v>38</v>
      </c>
      <c r="AK174" s="54">
        <v>1.9668737060041399</v>
      </c>
      <c r="AL174" s="54"/>
    </row>
    <row r="175" spans="1:38" x14ac:dyDescent="0.3">
      <c r="A175" s="32"/>
      <c r="B175" s="52" t="s">
        <v>5</v>
      </c>
      <c r="C175" s="50">
        <v>728</v>
      </c>
      <c r="D175" s="51">
        <v>1.4266117969821701</v>
      </c>
      <c r="E175" s="51"/>
      <c r="F175" s="50">
        <v>302</v>
      </c>
      <c r="G175" s="51">
        <v>1.5119655552217901</v>
      </c>
      <c r="H175" s="51"/>
      <c r="I175" s="50">
        <v>82</v>
      </c>
      <c r="J175" s="51">
        <v>1.73141891891892</v>
      </c>
      <c r="K175" s="51"/>
      <c r="L175" s="50">
        <v>134</v>
      </c>
      <c r="M175" s="51">
        <v>1.00089632506722</v>
      </c>
      <c r="N175" s="51"/>
      <c r="O175" s="50">
        <v>23</v>
      </c>
      <c r="P175" s="51">
        <v>1.2950450450450499</v>
      </c>
      <c r="Q175" s="51"/>
      <c r="R175" s="50">
        <v>40</v>
      </c>
      <c r="S175" s="51">
        <v>2.3364485981308398</v>
      </c>
      <c r="T175" s="51"/>
      <c r="U175" s="50">
        <v>22</v>
      </c>
      <c r="V175" s="51">
        <v>1.375</v>
      </c>
      <c r="W175" s="51"/>
      <c r="X175" s="50">
        <v>10</v>
      </c>
      <c r="Y175" s="51">
        <v>0.80192461908580603</v>
      </c>
      <c r="Z175" s="51"/>
      <c r="AA175" s="53">
        <v>17</v>
      </c>
      <c r="AB175" s="54">
        <v>1.49384885764499</v>
      </c>
      <c r="AC175" s="54"/>
      <c r="AD175" s="53">
        <v>36</v>
      </c>
      <c r="AE175" s="54">
        <v>2.0293122886132999</v>
      </c>
      <c r="AF175" s="54"/>
      <c r="AG175" s="53">
        <v>38</v>
      </c>
      <c r="AH175" s="54">
        <v>2.0463112547118998</v>
      </c>
      <c r="AI175" s="54"/>
      <c r="AJ175" s="53">
        <v>24</v>
      </c>
      <c r="AK175" s="54">
        <v>1.31291028446389</v>
      </c>
      <c r="AL175" s="54"/>
    </row>
    <row r="176" spans="1:38" x14ac:dyDescent="0.3">
      <c r="A176" s="30" t="s">
        <v>163</v>
      </c>
      <c r="B176" s="52" t="s">
        <v>3</v>
      </c>
      <c r="C176" s="50">
        <v>1714</v>
      </c>
      <c r="D176" s="51">
        <v>1.6881211034835999</v>
      </c>
      <c r="E176" s="51">
        <v>106.009615384615</v>
      </c>
      <c r="F176" s="50">
        <v>702</v>
      </c>
      <c r="G176" s="51">
        <v>1.7725482274517701</v>
      </c>
      <c r="H176" s="51">
        <v>96.6386554621849</v>
      </c>
      <c r="I176" s="50">
        <v>179</v>
      </c>
      <c r="J176" s="51">
        <v>1.9113721302722899</v>
      </c>
      <c r="K176" s="51">
        <v>98.8888888888889</v>
      </c>
      <c r="L176" s="50">
        <v>313</v>
      </c>
      <c r="M176" s="51">
        <v>1.16935031942317</v>
      </c>
      <c r="N176" s="51">
        <v>123.571428571429</v>
      </c>
      <c r="O176" s="50">
        <v>78</v>
      </c>
      <c r="P176" s="51">
        <v>2.1690767519466099</v>
      </c>
      <c r="Q176" s="51">
        <v>100</v>
      </c>
      <c r="R176" s="50">
        <v>74</v>
      </c>
      <c r="S176" s="51">
        <v>2.1252153934520401</v>
      </c>
      <c r="T176" s="51">
        <v>85</v>
      </c>
      <c r="U176" s="50">
        <v>57</v>
      </c>
      <c r="V176" s="51">
        <v>1.85909980430528</v>
      </c>
      <c r="W176" s="51">
        <v>137.5</v>
      </c>
      <c r="X176" s="50">
        <v>45</v>
      </c>
      <c r="Y176" s="51">
        <v>1.7758484609313301</v>
      </c>
      <c r="Z176" s="51">
        <v>104.545454545455</v>
      </c>
      <c r="AA176" s="53">
        <v>49</v>
      </c>
      <c r="AB176" s="54">
        <v>2.1875</v>
      </c>
      <c r="AC176" s="54">
        <v>81.481481481481495</v>
      </c>
      <c r="AD176" s="53">
        <v>71</v>
      </c>
      <c r="AE176" s="54">
        <v>2.07541654486992</v>
      </c>
      <c r="AF176" s="54">
        <v>121.875</v>
      </c>
      <c r="AG176" s="53">
        <v>80</v>
      </c>
      <c r="AH176" s="54">
        <v>2.16333153055706</v>
      </c>
      <c r="AI176" s="54">
        <v>158.064516129032</v>
      </c>
      <c r="AJ176" s="53">
        <v>66</v>
      </c>
      <c r="AK176" s="54">
        <v>1.7553191489361699</v>
      </c>
      <c r="AL176" s="54">
        <v>120</v>
      </c>
    </row>
    <row r="177" spans="1:38" x14ac:dyDescent="0.3">
      <c r="A177" s="31"/>
      <c r="B177" s="52" t="s">
        <v>4</v>
      </c>
      <c r="C177" s="50">
        <v>882</v>
      </c>
      <c r="D177" s="51">
        <v>1.74643090509475</v>
      </c>
      <c r="E177" s="51"/>
      <c r="F177" s="50">
        <v>345</v>
      </c>
      <c r="G177" s="51">
        <v>1.75751400916964</v>
      </c>
      <c r="H177" s="51"/>
      <c r="I177" s="50">
        <v>89</v>
      </c>
      <c r="J177" s="51">
        <v>1.92266148196155</v>
      </c>
      <c r="K177" s="51"/>
      <c r="L177" s="50">
        <v>173</v>
      </c>
      <c r="M177" s="51">
        <v>1.29307123103371</v>
      </c>
      <c r="N177" s="51"/>
      <c r="O177" s="50">
        <v>39</v>
      </c>
      <c r="P177" s="51">
        <v>2.1428571428571401</v>
      </c>
      <c r="Q177" s="51"/>
      <c r="R177" s="50">
        <v>34</v>
      </c>
      <c r="S177" s="51">
        <v>1.9209039548022599</v>
      </c>
      <c r="T177" s="51"/>
      <c r="U177" s="50">
        <v>33</v>
      </c>
      <c r="V177" s="51">
        <v>2.2510231923601598</v>
      </c>
      <c r="W177" s="51"/>
      <c r="X177" s="50">
        <v>23</v>
      </c>
      <c r="Y177" s="51">
        <v>1.78710178710179</v>
      </c>
      <c r="Z177" s="51"/>
      <c r="AA177" s="53">
        <v>22</v>
      </c>
      <c r="AB177" s="54">
        <v>1.99637023593466</v>
      </c>
      <c r="AC177" s="54"/>
      <c r="AD177" s="53">
        <v>39</v>
      </c>
      <c r="AE177" s="54">
        <v>2.3679417122040101</v>
      </c>
      <c r="AF177" s="54"/>
      <c r="AG177" s="53">
        <v>49</v>
      </c>
      <c r="AH177" s="54">
        <v>2.6615969581749002</v>
      </c>
      <c r="AI177" s="54"/>
      <c r="AJ177" s="53">
        <v>36</v>
      </c>
      <c r="AK177" s="54">
        <v>1.86335403726708</v>
      </c>
      <c r="AL177" s="54"/>
    </row>
    <row r="178" spans="1:38" x14ac:dyDescent="0.3">
      <c r="A178" s="32"/>
      <c r="B178" s="52" t="s">
        <v>5</v>
      </c>
      <c r="C178" s="50">
        <v>832</v>
      </c>
      <c r="D178" s="51">
        <v>1.63041348226533</v>
      </c>
      <c r="E178" s="51"/>
      <c r="F178" s="50">
        <v>357</v>
      </c>
      <c r="G178" s="51">
        <v>1.7873235205767499</v>
      </c>
      <c r="H178" s="51"/>
      <c r="I178" s="50">
        <v>90</v>
      </c>
      <c r="J178" s="51">
        <v>1.9003378378378399</v>
      </c>
      <c r="K178" s="51"/>
      <c r="L178" s="50">
        <v>140</v>
      </c>
      <c r="M178" s="51">
        <v>1.04571257842844</v>
      </c>
      <c r="N178" s="51"/>
      <c r="O178" s="50">
        <v>39</v>
      </c>
      <c r="P178" s="51">
        <v>2.1959459459459501</v>
      </c>
      <c r="Q178" s="51"/>
      <c r="R178" s="50">
        <v>40</v>
      </c>
      <c r="S178" s="51">
        <v>2.3364485981308398</v>
      </c>
      <c r="T178" s="51"/>
      <c r="U178" s="50">
        <v>24</v>
      </c>
      <c r="V178" s="51">
        <v>1.5</v>
      </c>
      <c r="W178" s="51"/>
      <c r="X178" s="50">
        <v>22</v>
      </c>
      <c r="Y178" s="51">
        <v>1.76423416198877</v>
      </c>
      <c r="Z178" s="51"/>
      <c r="AA178" s="53">
        <v>27</v>
      </c>
      <c r="AB178" s="54">
        <v>2.3725834797891001</v>
      </c>
      <c r="AC178" s="54"/>
      <c r="AD178" s="53">
        <v>32</v>
      </c>
      <c r="AE178" s="54">
        <v>1.8038331454340499</v>
      </c>
      <c r="AF178" s="54"/>
      <c r="AG178" s="53">
        <v>31</v>
      </c>
      <c r="AH178" s="54">
        <v>1.6693591814755</v>
      </c>
      <c r="AI178" s="54"/>
      <c r="AJ178" s="53">
        <v>30</v>
      </c>
      <c r="AK178" s="54">
        <v>1.6411378555798699</v>
      </c>
      <c r="AL178" s="54"/>
    </row>
    <row r="179" spans="1:38" x14ac:dyDescent="0.3">
      <c r="A179" s="30" t="s">
        <v>164</v>
      </c>
      <c r="B179" s="52" t="s">
        <v>3</v>
      </c>
      <c r="C179" s="50">
        <v>1821</v>
      </c>
      <c r="D179" s="51">
        <v>1.7935055597687499</v>
      </c>
      <c r="E179" s="51">
        <v>102.783964365256</v>
      </c>
      <c r="F179" s="50">
        <v>690</v>
      </c>
      <c r="G179" s="51">
        <v>1.74224825775174</v>
      </c>
      <c r="H179" s="51">
        <v>101.16618075801701</v>
      </c>
      <c r="I179" s="50">
        <v>191</v>
      </c>
      <c r="J179" s="51">
        <v>2.0395088093966902</v>
      </c>
      <c r="K179" s="51">
        <v>127.380952380952</v>
      </c>
      <c r="L179" s="50">
        <v>340</v>
      </c>
      <c r="M179" s="51">
        <v>1.27022079426159</v>
      </c>
      <c r="N179" s="51">
        <v>102.380952380952</v>
      </c>
      <c r="O179" s="50">
        <v>79</v>
      </c>
      <c r="P179" s="51">
        <v>2.1968854282536201</v>
      </c>
      <c r="Q179" s="51">
        <v>113.513513513514</v>
      </c>
      <c r="R179" s="50">
        <v>69</v>
      </c>
      <c r="S179" s="51">
        <v>1.9816197587593301</v>
      </c>
      <c r="T179" s="51">
        <v>97.142857142857096</v>
      </c>
      <c r="U179" s="50">
        <v>65</v>
      </c>
      <c r="V179" s="51">
        <v>2.1200260926288301</v>
      </c>
      <c r="W179" s="51">
        <v>96.969696969696997</v>
      </c>
      <c r="X179" s="50">
        <v>68</v>
      </c>
      <c r="Y179" s="51">
        <v>2.6835043409628998</v>
      </c>
      <c r="Z179" s="51">
        <v>94.285714285714306</v>
      </c>
      <c r="AA179" s="53">
        <v>48</v>
      </c>
      <c r="AB179" s="54">
        <v>2.1428571428571401</v>
      </c>
      <c r="AC179" s="54">
        <v>118.181818181818</v>
      </c>
      <c r="AD179" s="53">
        <v>90</v>
      </c>
      <c r="AE179" s="54">
        <v>2.6308097047646899</v>
      </c>
      <c r="AF179" s="54">
        <v>104.545454545455</v>
      </c>
      <c r="AG179" s="53">
        <v>94</v>
      </c>
      <c r="AH179" s="54">
        <v>2.5419145484045398</v>
      </c>
      <c r="AI179" s="54">
        <v>84.313725490196106</v>
      </c>
      <c r="AJ179" s="53">
        <v>87</v>
      </c>
      <c r="AK179" s="54">
        <v>2.3138297872340399</v>
      </c>
      <c r="AL179" s="54">
        <v>89.130434782608702</v>
      </c>
    </row>
    <row r="180" spans="1:38" x14ac:dyDescent="0.3">
      <c r="A180" s="31"/>
      <c r="B180" s="52" t="s">
        <v>4</v>
      </c>
      <c r="C180" s="50">
        <v>923</v>
      </c>
      <c r="D180" s="51">
        <v>1.8276142011365699</v>
      </c>
      <c r="E180" s="51"/>
      <c r="F180" s="50">
        <v>347</v>
      </c>
      <c r="G180" s="51">
        <v>1.76770249617932</v>
      </c>
      <c r="H180" s="51"/>
      <c r="I180" s="50">
        <v>107</v>
      </c>
      <c r="J180" s="51">
        <v>2.3115143659537698</v>
      </c>
      <c r="K180" s="51"/>
      <c r="L180" s="50">
        <v>172</v>
      </c>
      <c r="M180" s="51">
        <v>1.28559683085432</v>
      </c>
      <c r="N180" s="51"/>
      <c r="O180" s="50">
        <v>42</v>
      </c>
      <c r="P180" s="51">
        <v>2.3076923076923102</v>
      </c>
      <c r="Q180" s="51"/>
      <c r="R180" s="50">
        <v>34</v>
      </c>
      <c r="S180" s="51">
        <v>1.9209039548022599</v>
      </c>
      <c r="T180" s="51"/>
      <c r="U180" s="50">
        <v>32</v>
      </c>
      <c r="V180" s="51">
        <v>2.1828103683492501</v>
      </c>
      <c r="W180" s="51"/>
      <c r="X180" s="50">
        <v>33</v>
      </c>
      <c r="Y180" s="51">
        <v>2.5641025641025599</v>
      </c>
      <c r="Z180" s="51"/>
      <c r="AA180" s="53">
        <v>26</v>
      </c>
      <c r="AB180" s="54">
        <v>2.3593466424682399</v>
      </c>
      <c r="AC180" s="54"/>
      <c r="AD180" s="53">
        <v>46</v>
      </c>
      <c r="AE180" s="54">
        <v>2.7929568913175502</v>
      </c>
      <c r="AF180" s="54"/>
      <c r="AG180" s="53">
        <v>43</v>
      </c>
      <c r="AH180" s="54">
        <v>2.3356871265616501</v>
      </c>
      <c r="AI180" s="54"/>
      <c r="AJ180" s="53">
        <v>41</v>
      </c>
      <c r="AK180" s="54">
        <v>2.1221532091097299</v>
      </c>
      <c r="AL180" s="54"/>
    </row>
    <row r="181" spans="1:38" x14ac:dyDescent="0.3">
      <c r="A181" s="32"/>
      <c r="B181" s="52" t="s">
        <v>5</v>
      </c>
      <c r="C181" s="50">
        <v>898</v>
      </c>
      <c r="D181" s="51">
        <v>1.7597491671565699</v>
      </c>
      <c r="E181" s="51"/>
      <c r="F181" s="50">
        <v>343</v>
      </c>
      <c r="G181" s="51">
        <v>1.7172324021227601</v>
      </c>
      <c r="H181" s="51"/>
      <c r="I181" s="50">
        <v>84</v>
      </c>
      <c r="J181" s="51">
        <v>1.77364864864865</v>
      </c>
      <c r="K181" s="51"/>
      <c r="L181" s="50">
        <v>168</v>
      </c>
      <c r="M181" s="51">
        <v>1.2548550941141301</v>
      </c>
      <c r="N181" s="51"/>
      <c r="O181" s="50">
        <v>37</v>
      </c>
      <c r="P181" s="51">
        <v>2.0833333333333299</v>
      </c>
      <c r="Q181" s="51"/>
      <c r="R181" s="50">
        <v>35</v>
      </c>
      <c r="S181" s="51">
        <v>2.0443925233644902</v>
      </c>
      <c r="T181" s="51"/>
      <c r="U181" s="50">
        <v>33</v>
      </c>
      <c r="V181" s="51">
        <v>2.0625</v>
      </c>
      <c r="W181" s="51"/>
      <c r="X181" s="50">
        <v>35</v>
      </c>
      <c r="Y181" s="51">
        <v>2.8067361668003201</v>
      </c>
      <c r="Z181" s="51"/>
      <c r="AA181" s="53">
        <v>22</v>
      </c>
      <c r="AB181" s="54">
        <v>1.9332161687170499</v>
      </c>
      <c r="AC181" s="54"/>
      <c r="AD181" s="53">
        <v>44</v>
      </c>
      <c r="AE181" s="54">
        <v>2.4802705749718199</v>
      </c>
      <c r="AF181" s="54"/>
      <c r="AG181" s="53">
        <v>51</v>
      </c>
      <c r="AH181" s="54">
        <v>2.74636510500808</v>
      </c>
      <c r="AI181" s="54"/>
      <c r="AJ181" s="53">
        <v>46</v>
      </c>
      <c r="AK181" s="54">
        <v>2.5164113785558002</v>
      </c>
      <c r="AL181" s="54"/>
    </row>
    <row r="182" spans="1:38" x14ac:dyDescent="0.3">
      <c r="A182" s="30" t="s">
        <v>165</v>
      </c>
      <c r="B182" s="52" t="s">
        <v>3</v>
      </c>
      <c r="C182" s="50">
        <v>1933</v>
      </c>
      <c r="D182" s="51">
        <v>1.9038145233569399</v>
      </c>
      <c r="E182" s="51">
        <v>94.858870967741893</v>
      </c>
      <c r="F182" s="50">
        <v>744</v>
      </c>
      <c r="G182" s="51">
        <v>1.8785981214018801</v>
      </c>
      <c r="H182" s="51">
        <v>78.417266187050402</v>
      </c>
      <c r="I182" s="50">
        <v>244</v>
      </c>
      <c r="J182" s="51">
        <v>2.6054458088627901</v>
      </c>
      <c r="K182" s="51">
        <v>106.77966101694901</v>
      </c>
      <c r="L182" s="50">
        <v>310</v>
      </c>
      <c r="M182" s="51">
        <v>1.15814248888557</v>
      </c>
      <c r="N182" s="51">
        <v>92.546583850931697</v>
      </c>
      <c r="O182" s="50">
        <v>93</v>
      </c>
      <c r="P182" s="51">
        <v>2.5862068965517202</v>
      </c>
      <c r="Q182" s="51">
        <v>82.352941176470594</v>
      </c>
      <c r="R182" s="50">
        <v>100</v>
      </c>
      <c r="S182" s="51">
        <v>2.8719126938541102</v>
      </c>
      <c r="T182" s="51">
        <v>108.333333333333</v>
      </c>
      <c r="U182" s="50">
        <v>50</v>
      </c>
      <c r="V182" s="51">
        <v>1.63078930202218</v>
      </c>
      <c r="W182" s="51">
        <v>127.272727272727</v>
      </c>
      <c r="X182" s="50">
        <v>58</v>
      </c>
      <c r="Y182" s="51">
        <v>2.2888713496448299</v>
      </c>
      <c r="Z182" s="51">
        <v>163.636363636364</v>
      </c>
      <c r="AA182" s="53">
        <v>48</v>
      </c>
      <c r="AB182" s="54">
        <v>2.1428571428571401</v>
      </c>
      <c r="AC182" s="54">
        <v>118.181818181818</v>
      </c>
      <c r="AD182" s="53">
        <v>91</v>
      </c>
      <c r="AE182" s="54">
        <v>2.6600409237065201</v>
      </c>
      <c r="AF182" s="54">
        <v>85.714285714285694</v>
      </c>
      <c r="AG182" s="53">
        <v>97</v>
      </c>
      <c r="AH182" s="54">
        <v>2.62303948080043</v>
      </c>
      <c r="AI182" s="54">
        <v>155.26315789473699</v>
      </c>
      <c r="AJ182" s="53">
        <v>98</v>
      </c>
      <c r="AK182" s="54">
        <v>2.6063829787234001</v>
      </c>
      <c r="AL182" s="54">
        <v>122.727272727273</v>
      </c>
    </row>
    <row r="183" spans="1:38" x14ac:dyDescent="0.3">
      <c r="A183" s="31"/>
      <c r="B183" s="52" t="s">
        <v>4</v>
      </c>
      <c r="C183" s="50">
        <v>941</v>
      </c>
      <c r="D183" s="51">
        <v>1.8632556481793201</v>
      </c>
      <c r="E183" s="51"/>
      <c r="F183" s="50">
        <v>327</v>
      </c>
      <c r="G183" s="51">
        <v>1.6658176260825299</v>
      </c>
      <c r="H183" s="51"/>
      <c r="I183" s="50">
        <v>126</v>
      </c>
      <c r="J183" s="51">
        <v>2.7219701879455598</v>
      </c>
      <c r="K183" s="51"/>
      <c r="L183" s="50">
        <v>149</v>
      </c>
      <c r="M183" s="51">
        <v>1.1136856267284601</v>
      </c>
      <c r="N183" s="51"/>
      <c r="O183" s="50">
        <v>42</v>
      </c>
      <c r="P183" s="51">
        <v>2.3076923076923102</v>
      </c>
      <c r="Q183" s="51"/>
      <c r="R183" s="50">
        <v>52</v>
      </c>
      <c r="S183" s="51">
        <v>2.9378531073446301</v>
      </c>
      <c r="T183" s="51"/>
      <c r="U183" s="50">
        <v>28</v>
      </c>
      <c r="V183" s="51">
        <v>1.9099590723055899</v>
      </c>
      <c r="W183" s="51"/>
      <c r="X183" s="50">
        <v>36</v>
      </c>
      <c r="Y183" s="51">
        <v>2.7972027972028002</v>
      </c>
      <c r="Z183" s="51"/>
      <c r="AA183" s="53">
        <v>26</v>
      </c>
      <c r="AB183" s="54">
        <v>2.3593466424682399</v>
      </c>
      <c r="AC183" s="54"/>
      <c r="AD183" s="53">
        <v>42</v>
      </c>
      <c r="AE183" s="54">
        <v>2.55009107468124</v>
      </c>
      <c r="AF183" s="54"/>
      <c r="AG183" s="53">
        <v>59</v>
      </c>
      <c r="AH183" s="54">
        <v>3.2047800108636602</v>
      </c>
      <c r="AI183" s="54"/>
      <c r="AJ183" s="53">
        <v>54</v>
      </c>
      <c r="AK183" s="54">
        <v>2.79503105590062</v>
      </c>
      <c r="AL183" s="54"/>
    </row>
    <row r="184" spans="1:38" x14ac:dyDescent="0.3">
      <c r="A184" s="32"/>
      <c r="B184" s="52" t="s">
        <v>5</v>
      </c>
      <c r="C184" s="50">
        <v>992</v>
      </c>
      <c r="D184" s="51">
        <v>1.94395453654713</v>
      </c>
      <c r="E184" s="51"/>
      <c r="F184" s="50">
        <v>417</v>
      </c>
      <c r="G184" s="51">
        <v>2.0877140282367099</v>
      </c>
      <c r="H184" s="51"/>
      <c r="I184" s="50">
        <v>118</v>
      </c>
      <c r="J184" s="51">
        <v>2.4915540540540499</v>
      </c>
      <c r="K184" s="51"/>
      <c r="L184" s="50">
        <v>161</v>
      </c>
      <c r="M184" s="51">
        <v>1.2025694651927099</v>
      </c>
      <c r="N184" s="51"/>
      <c r="O184" s="50">
        <v>51</v>
      </c>
      <c r="P184" s="51">
        <v>2.8716216216216202</v>
      </c>
      <c r="Q184" s="51"/>
      <c r="R184" s="50">
        <v>48</v>
      </c>
      <c r="S184" s="51">
        <v>2.8037383177570101</v>
      </c>
      <c r="T184" s="51"/>
      <c r="U184" s="50">
        <v>22</v>
      </c>
      <c r="V184" s="51">
        <v>1.375</v>
      </c>
      <c r="W184" s="51"/>
      <c r="X184" s="50">
        <v>22</v>
      </c>
      <c r="Y184" s="51">
        <v>1.76423416198877</v>
      </c>
      <c r="Z184" s="51"/>
      <c r="AA184" s="53">
        <v>22</v>
      </c>
      <c r="AB184" s="54">
        <v>1.9332161687170499</v>
      </c>
      <c r="AC184" s="54"/>
      <c r="AD184" s="53">
        <v>49</v>
      </c>
      <c r="AE184" s="54">
        <v>2.7621195039458901</v>
      </c>
      <c r="AF184" s="54"/>
      <c r="AG184" s="53">
        <v>38</v>
      </c>
      <c r="AH184" s="54">
        <v>2.0463112547118998</v>
      </c>
      <c r="AI184" s="54"/>
      <c r="AJ184" s="53">
        <v>44</v>
      </c>
      <c r="AK184" s="54">
        <v>2.4070021881838102</v>
      </c>
      <c r="AL184" s="54"/>
    </row>
    <row r="185" spans="1:38" x14ac:dyDescent="0.3">
      <c r="A185" s="30" t="s">
        <v>166</v>
      </c>
      <c r="B185" s="52" t="s">
        <v>3</v>
      </c>
      <c r="C185" s="50">
        <v>1698</v>
      </c>
      <c r="D185" s="51">
        <v>1.67236268011385</v>
      </c>
      <c r="E185" s="51">
        <v>105.07246376811599</v>
      </c>
      <c r="F185" s="50">
        <v>629</v>
      </c>
      <c r="G185" s="51">
        <v>1.5882234117765901</v>
      </c>
      <c r="H185" s="51">
        <v>107.590759075908</v>
      </c>
      <c r="I185" s="50">
        <v>212</v>
      </c>
      <c r="J185" s="51">
        <v>2.2637479978643902</v>
      </c>
      <c r="K185" s="51">
        <v>100</v>
      </c>
      <c r="L185" s="50">
        <v>282</v>
      </c>
      <c r="M185" s="51">
        <v>1.05353607053461</v>
      </c>
      <c r="N185" s="51">
        <v>108.888888888889</v>
      </c>
      <c r="O185" s="50">
        <v>76</v>
      </c>
      <c r="P185" s="51">
        <v>2.1134593993325899</v>
      </c>
      <c r="Q185" s="51">
        <v>117.142857142857</v>
      </c>
      <c r="R185" s="50">
        <v>70</v>
      </c>
      <c r="S185" s="51">
        <v>2.0103388856978701</v>
      </c>
      <c r="T185" s="51">
        <v>141.37931034482801</v>
      </c>
      <c r="U185" s="50">
        <v>78</v>
      </c>
      <c r="V185" s="51">
        <v>2.5440313111545998</v>
      </c>
      <c r="W185" s="51">
        <v>122.857142857143</v>
      </c>
      <c r="X185" s="50">
        <v>54</v>
      </c>
      <c r="Y185" s="51">
        <v>2.1310181531176</v>
      </c>
      <c r="Z185" s="51">
        <v>92.857142857142904</v>
      </c>
      <c r="AA185" s="53">
        <v>57</v>
      </c>
      <c r="AB185" s="54">
        <v>2.5446428571428599</v>
      </c>
      <c r="AC185" s="54">
        <v>67.647058823529406</v>
      </c>
      <c r="AD185" s="53">
        <v>89</v>
      </c>
      <c r="AE185" s="54">
        <v>2.6015784858228601</v>
      </c>
      <c r="AF185" s="54">
        <v>85.4166666666667</v>
      </c>
      <c r="AG185" s="53">
        <v>72</v>
      </c>
      <c r="AH185" s="54">
        <v>1.94699837750135</v>
      </c>
      <c r="AI185" s="54">
        <v>75.609756097561004</v>
      </c>
      <c r="AJ185" s="53">
        <v>79</v>
      </c>
      <c r="AK185" s="54">
        <v>2.1010638297872299</v>
      </c>
      <c r="AL185" s="54">
        <v>132.35294117647101</v>
      </c>
    </row>
    <row r="186" spans="1:38" x14ac:dyDescent="0.3">
      <c r="A186" s="31"/>
      <c r="B186" s="52" t="s">
        <v>4</v>
      </c>
      <c r="C186" s="50">
        <v>870</v>
      </c>
      <c r="D186" s="51">
        <v>1.72266994039958</v>
      </c>
      <c r="E186" s="51"/>
      <c r="F186" s="50">
        <v>326</v>
      </c>
      <c r="G186" s="51">
        <v>1.6607233825776899</v>
      </c>
      <c r="H186" s="51"/>
      <c r="I186" s="50">
        <v>106</v>
      </c>
      <c r="J186" s="51">
        <v>2.2899114279542001</v>
      </c>
      <c r="K186" s="51"/>
      <c r="L186" s="50">
        <v>147</v>
      </c>
      <c r="M186" s="51">
        <v>1.09873682636968</v>
      </c>
      <c r="N186" s="51"/>
      <c r="O186" s="50">
        <v>41</v>
      </c>
      <c r="P186" s="51">
        <v>2.2527472527472501</v>
      </c>
      <c r="Q186" s="51"/>
      <c r="R186" s="50">
        <v>41</v>
      </c>
      <c r="S186" s="51">
        <v>2.3163841807909602</v>
      </c>
      <c r="T186" s="51"/>
      <c r="U186" s="50">
        <v>43</v>
      </c>
      <c r="V186" s="51">
        <v>2.9331514324693</v>
      </c>
      <c r="W186" s="51"/>
      <c r="X186" s="50">
        <v>26</v>
      </c>
      <c r="Y186" s="51">
        <v>2.0202020202020199</v>
      </c>
      <c r="Z186" s="51"/>
      <c r="AA186" s="53">
        <v>23</v>
      </c>
      <c r="AB186" s="54">
        <v>2.0871143375680599</v>
      </c>
      <c r="AC186" s="54"/>
      <c r="AD186" s="53">
        <v>41</v>
      </c>
      <c r="AE186" s="54">
        <v>2.4893746205221601</v>
      </c>
      <c r="AF186" s="54"/>
      <c r="AG186" s="53">
        <v>31</v>
      </c>
      <c r="AH186" s="54">
        <v>1.68386746333514</v>
      </c>
      <c r="AI186" s="54"/>
      <c r="AJ186" s="53">
        <v>45</v>
      </c>
      <c r="AK186" s="54">
        <v>2.3291925465838501</v>
      </c>
      <c r="AL186" s="54"/>
    </row>
    <row r="187" spans="1:38" x14ac:dyDescent="0.3">
      <c r="A187" s="32"/>
      <c r="B187" s="52" t="s">
        <v>5</v>
      </c>
      <c r="C187" s="50">
        <v>828</v>
      </c>
      <c r="D187" s="51">
        <v>1.62257495590829</v>
      </c>
      <c r="E187" s="51"/>
      <c r="F187" s="50">
        <v>303</v>
      </c>
      <c r="G187" s="51">
        <v>1.5169720636827899</v>
      </c>
      <c r="H187" s="51"/>
      <c r="I187" s="50">
        <v>106</v>
      </c>
      <c r="J187" s="51">
        <v>2.2381756756756799</v>
      </c>
      <c r="K187" s="51"/>
      <c r="L187" s="50">
        <v>135</v>
      </c>
      <c r="M187" s="51">
        <v>1.00836570062743</v>
      </c>
      <c r="N187" s="51"/>
      <c r="O187" s="50">
        <v>35</v>
      </c>
      <c r="P187" s="51">
        <v>1.97072072072072</v>
      </c>
      <c r="Q187" s="51"/>
      <c r="R187" s="50">
        <v>29</v>
      </c>
      <c r="S187" s="51">
        <v>1.69392523364486</v>
      </c>
      <c r="T187" s="51"/>
      <c r="U187" s="50">
        <v>35</v>
      </c>
      <c r="V187" s="51">
        <v>2.1875</v>
      </c>
      <c r="W187" s="51"/>
      <c r="X187" s="50">
        <v>28</v>
      </c>
      <c r="Y187" s="51">
        <v>2.2453889334402599</v>
      </c>
      <c r="Z187" s="51"/>
      <c r="AA187" s="53">
        <v>34</v>
      </c>
      <c r="AB187" s="54">
        <v>2.98769771528998</v>
      </c>
      <c r="AC187" s="54"/>
      <c r="AD187" s="53">
        <v>48</v>
      </c>
      <c r="AE187" s="54">
        <v>2.7057497181510701</v>
      </c>
      <c r="AF187" s="54"/>
      <c r="AG187" s="53">
        <v>41</v>
      </c>
      <c r="AH187" s="54">
        <v>2.20786214324179</v>
      </c>
      <c r="AI187" s="54"/>
      <c r="AJ187" s="53">
        <v>34</v>
      </c>
      <c r="AK187" s="54">
        <v>1.85995623632385</v>
      </c>
      <c r="AL187" s="54"/>
    </row>
    <row r="188" spans="1:38" x14ac:dyDescent="0.3">
      <c r="A188" s="30" t="s">
        <v>167</v>
      </c>
      <c r="B188" s="52" t="s">
        <v>3</v>
      </c>
      <c r="C188" s="50">
        <v>1481</v>
      </c>
      <c r="D188" s="51">
        <v>1.4586390631617301</v>
      </c>
      <c r="E188" s="51">
        <v>105.124653739612</v>
      </c>
      <c r="F188" s="50">
        <v>546</v>
      </c>
      <c r="G188" s="51">
        <v>1.37864862135138</v>
      </c>
      <c r="H188" s="51">
        <v>102.222222222222</v>
      </c>
      <c r="I188" s="50">
        <v>187</v>
      </c>
      <c r="J188" s="51">
        <v>1.9967965830218899</v>
      </c>
      <c r="K188" s="51">
        <v>103.26086956521701</v>
      </c>
      <c r="L188" s="50">
        <v>253</v>
      </c>
      <c r="M188" s="51">
        <v>0.94519370867112495</v>
      </c>
      <c r="N188" s="51">
        <v>100.793650793651</v>
      </c>
      <c r="O188" s="50">
        <v>54</v>
      </c>
      <c r="P188" s="51">
        <v>1.5016685205784199</v>
      </c>
      <c r="Q188" s="51">
        <v>100</v>
      </c>
      <c r="R188" s="50">
        <v>63</v>
      </c>
      <c r="S188" s="51">
        <v>1.8093049971280899</v>
      </c>
      <c r="T188" s="51">
        <v>103.225806451613</v>
      </c>
      <c r="U188" s="50">
        <v>55</v>
      </c>
      <c r="V188" s="51">
        <v>1.7938682322244</v>
      </c>
      <c r="W188" s="51">
        <v>111.538461538462</v>
      </c>
      <c r="X188" s="50">
        <v>50</v>
      </c>
      <c r="Y188" s="51">
        <v>1.9731649565903699</v>
      </c>
      <c r="Z188" s="51">
        <v>117.39130434782599</v>
      </c>
      <c r="AA188" s="53">
        <v>49</v>
      </c>
      <c r="AB188" s="54">
        <v>2.1875</v>
      </c>
      <c r="AC188" s="54">
        <v>133.333333333333</v>
      </c>
      <c r="AD188" s="53">
        <v>86</v>
      </c>
      <c r="AE188" s="54">
        <v>2.5138848289973699</v>
      </c>
      <c r="AF188" s="54">
        <v>115</v>
      </c>
      <c r="AG188" s="53">
        <v>70</v>
      </c>
      <c r="AH188" s="54">
        <v>1.89291508923743</v>
      </c>
      <c r="AI188" s="54">
        <v>105.88235294117599</v>
      </c>
      <c r="AJ188" s="53">
        <v>68</v>
      </c>
      <c r="AK188" s="54">
        <v>1.80851063829787</v>
      </c>
      <c r="AL188" s="54">
        <v>112.5</v>
      </c>
    </row>
    <row r="189" spans="1:38" x14ac:dyDescent="0.3">
      <c r="A189" s="31"/>
      <c r="B189" s="52" t="s">
        <v>4</v>
      </c>
      <c r="C189" s="50">
        <v>759</v>
      </c>
      <c r="D189" s="51">
        <v>1.5028810169692901</v>
      </c>
      <c r="E189" s="51"/>
      <c r="F189" s="50">
        <v>276</v>
      </c>
      <c r="G189" s="51">
        <v>1.4060112073357101</v>
      </c>
      <c r="H189" s="51"/>
      <c r="I189" s="50">
        <v>95</v>
      </c>
      <c r="J189" s="51">
        <v>2.0522791099589499</v>
      </c>
      <c r="K189" s="51"/>
      <c r="L189" s="50">
        <v>127</v>
      </c>
      <c r="M189" s="51">
        <v>0.94924882278197198</v>
      </c>
      <c r="N189" s="51"/>
      <c r="O189" s="50">
        <v>27</v>
      </c>
      <c r="P189" s="51">
        <v>1.48351648351648</v>
      </c>
      <c r="Q189" s="51"/>
      <c r="R189" s="50">
        <v>32</v>
      </c>
      <c r="S189" s="51">
        <v>1.80790960451977</v>
      </c>
      <c r="T189" s="51"/>
      <c r="U189" s="50">
        <v>29</v>
      </c>
      <c r="V189" s="51">
        <v>1.97817189631651</v>
      </c>
      <c r="W189" s="51"/>
      <c r="X189" s="50">
        <v>27</v>
      </c>
      <c r="Y189" s="51">
        <v>2.0979020979021001</v>
      </c>
      <c r="Z189" s="51"/>
      <c r="AA189" s="53">
        <v>28</v>
      </c>
      <c r="AB189" s="54">
        <v>2.5408348457350298</v>
      </c>
      <c r="AC189" s="54"/>
      <c r="AD189" s="53">
        <v>46</v>
      </c>
      <c r="AE189" s="54">
        <v>2.7929568913175502</v>
      </c>
      <c r="AF189" s="54"/>
      <c r="AG189" s="53">
        <v>36</v>
      </c>
      <c r="AH189" s="54">
        <v>1.95545898967952</v>
      </c>
      <c r="AI189" s="54"/>
      <c r="AJ189" s="53">
        <v>36</v>
      </c>
      <c r="AK189" s="54">
        <v>1.86335403726708</v>
      </c>
      <c r="AL189" s="54"/>
    </row>
    <row r="190" spans="1:38" x14ac:dyDescent="0.3">
      <c r="A190" s="32"/>
      <c r="B190" s="52" t="s">
        <v>5</v>
      </c>
      <c r="C190" s="50">
        <v>722</v>
      </c>
      <c r="D190" s="51">
        <v>1.4148540074466001</v>
      </c>
      <c r="E190" s="51"/>
      <c r="F190" s="50">
        <v>270</v>
      </c>
      <c r="G190" s="51">
        <v>1.35175728446981</v>
      </c>
      <c r="H190" s="51"/>
      <c r="I190" s="50">
        <v>92</v>
      </c>
      <c r="J190" s="51">
        <v>1.94256756756757</v>
      </c>
      <c r="K190" s="51"/>
      <c r="L190" s="50">
        <v>126</v>
      </c>
      <c r="M190" s="51">
        <v>0.94114132058559896</v>
      </c>
      <c r="N190" s="51"/>
      <c r="O190" s="50">
        <v>27</v>
      </c>
      <c r="P190" s="51">
        <v>1.52027027027027</v>
      </c>
      <c r="Q190" s="51"/>
      <c r="R190" s="50">
        <v>31</v>
      </c>
      <c r="S190" s="51">
        <v>1.8107476635513999</v>
      </c>
      <c r="T190" s="51"/>
      <c r="U190" s="50">
        <v>26</v>
      </c>
      <c r="V190" s="51">
        <v>1.625</v>
      </c>
      <c r="W190" s="51"/>
      <c r="X190" s="50">
        <v>23</v>
      </c>
      <c r="Y190" s="51">
        <v>1.8444266238973499</v>
      </c>
      <c r="Z190" s="51"/>
      <c r="AA190" s="53">
        <v>21</v>
      </c>
      <c r="AB190" s="54">
        <v>1.84534270650264</v>
      </c>
      <c r="AC190" s="54"/>
      <c r="AD190" s="53">
        <v>40</v>
      </c>
      <c r="AE190" s="54">
        <v>2.2547914317925599</v>
      </c>
      <c r="AF190" s="54"/>
      <c r="AG190" s="53">
        <v>34</v>
      </c>
      <c r="AH190" s="54">
        <v>1.83091007000539</v>
      </c>
      <c r="AI190" s="54"/>
      <c r="AJ190" s="53">
        <v>32</v>
      </c>
      <c r="AK190" s="54">
        <v>1.7505470459518599</v>
      </c>
      <c r="AL190" s="54"/>
    </row>
    <row r="191" spans="1:38" x14ac:dyDescent="0.3">
      <c r="A191" s="30" t="s">
        <v>168</v>
      </c>
      <c r="B191" s="52" t="s">
        <v>3</v>
      </c>
      <c r="C191" s="50">
        <v>1541</v>
      </c>
      <c r="D191" s="51">
        <v>1.5177331507982601</v>
      </c>
      <c r="E191" s="51">
        <v>104.105960264901</v>
      </c>
      <c r="F191" s="50">
        <v>576</v>
      </c>
      <c r="G191" s="51">
        <v>1.4543985456014501</v>
      </c>
      <c r="H191" s="51">
        <v>112.546125461255</v>
      </c>
      <c r="I191" s="50">
        <v>195</v>
      </c>
      <c r="J191" s="51">
        <v>2.0822210357714899</v>
      </c>
      <c r="K191" s="51">
        <v>101.030927835052</v>
      </c>
      <c r="L191" s="50">
        <v>226</v>
      </c>
      <c r="M191" s="51">
        <v>0.84432323383270402</v>
      </c>
      <c r="N191" s="51">
        <v>89.915966386554601</v>
      </c>
      <c r="O191" s="50">
        <v>87</v>
      </c>
      <c r="P191" s="51">
        <v>2.4193548387096802</v>
      </c>
      <c r="Q191" s="51">
        <v>107.142857142857</v>
      </c>
      <c r="R191" s="50">
        <v>74</v>
      </c>
      <c r="S191" s="51">
        <v>2.1252153934520401</v>
      </c>
      <c r="T191" s="51">
        <v>94.736842105263193</v>
      </c>
      <c r="U191" s="50">
        <v>59</v>
      </c>
      <c r="V191" s="51">
        <v>1.92433137638617</v>
      </c>
      <c r="W191" s="51">
        <v>110.71428571428601</v>
      </c>
      <c r="X191" s="50">
        <v>50</v>
      </c>
      <c r="Y191" s="51">
        <v>1.9731649565903699</v>
      </c>
      <c r="Z191" s="51">
        <v>108.333333333333</v>
      </c>
      <c r="AA191" s="53">
        <v>49</v>
      </c>
      <c r="AB191" s="54">
        <v>2.1875</v>
      </c>
      <c r="AC191" s="54">
        <v>104.166666666667</v>
      </c>
      <c r="AD191" s="53">
        <v>78</v>
      </c>
      <c r="AE191" s="54">
        <v>2.2800350774627298</v>
      </c>
      <c r="AF191" s="54">
        <v>81.395348837209298</v>
      </c>
      <c r="AG191" s="53">
        <v>63</v>
      </c>
      <c r="AH191" s="54">
        <v>1.7036235803136801</v>
      </c>
      <c r="AI191" s="54">
        <v>142.30769230769201</v>
      </c>
      <c r="AJ191" s="53">
        <v>84</v>
      </c>
      <c r="AK191" s="54">
        <v>2.23404255319149</v>
      </c>
      <c r="AL191" s="54">
        <v>95.348837209302303</v>
      </c>
    </row>
    <row r="192" spans="1:38" x14ac:dyDescent="0.3">
      <c r="A192" s="31"/>
      <c r="B192" s="52" t="s">
        <v>4</v>
      </c>
      <c r="C192" s="50">
        <v>786</v>
      </c>
      <c r="D192" s="51">
        <v>1.5563431875334099</v>
      </c>
      <c r="E192" s="51"/>
      <c r="F192" s="50">
        <v>305</v>
      </c>
      <c r="G192" s="51">
        <v>1.5537442689760601</v>
      </c>
      <c r="H192" s="51"/>
      <c r="I192" s="50">
        <v>98</v>
      </c>
      <c r="J192" s="51">
        <v>2.1170879239576599</v>
      </c>
      <c r="K192" s="51"/>
      <c r="L192" s="50">
        <v>107</v>
      </c>
      <c r="M192" s="51">
        <v>0.79976081919426001</v>
      </c>
      <c r="N192" s="51"/>
      <c r="O192" s="50">
        <v>45</v>
      </c>
      <c r="P192" s="51">
        <v>2.47252747252747</v>
      </c>
      <c r="Q192" s="51"/>
      <c r="R192" s="50">
        <v>36</v>
      </c>
      <c r="S192" s="51">
        <v>2.0338983050847501</v>
      </c>
      <c r="T192" s="51"/>
      <c r="U192" s="50">
        <v>31</v>
      </c>
      <c r="V192" s="51">
        <v>2.11459754433834</v>
      </c>
      <c r="W192" s="51"/>
      <c r="X192" s="50">
        <v>26</v>
      </c>
      <c r="Y192" s="51">
        <v>2.0202020202020199</v>
      </c>
      <c r="Z192" s="51"/>
      <c r="AA192" s="53">
        <v>25</v>
      </c>
      <c r="AB192" s="54">
        <v>2.2686025408348498</v>
      </c>
      <c r="AC192" s="54"/>
      <c r="AD192" s="53">
        <v>35</v>
      </c>
      <c r="AE192" s="54">
        <v>2.1250758955676998</v>
      </c>
      <c r="AF192" s="54"/>
      <c r="AG192" s="53">
        <v>37</v>
      </c>
      <c r="AH192" s="54">
        <v>2.0097772949484001</v>
      </c>
      <c r="AI192" s="54"/>
      <c r="AJ192" s="53">
        <v>41</v>
      </c>
      <c r="AK192" s="54">
        <v>2.1221532091097299</v>
      </c>
      <c r="AL192" s="54"/>
    </row>
    <row r="193" spans="1:38" x14ac:dyDescent="0.3">
      <c r="A193" s="32"/>
      <c r="B193" s="52" t="s">
        <v>5</v>
      </c>
      <c r="C193" s="50">
        <v>755</v>
      </c>
      <c r="D193" s="51">
        <v>1.47952184989222</v>
      </c>
      <c r="E193" s="51"/>
      <c r="F193" s="50">
        <v>271</v>
      </c>
      <c r="G193" s="51">
        <v>1.3567637929308101</v>
      </c>
      <c r="H193" s="51"/>
      <c r="I193" s="50">
        <v>97</v>
      </c>
      <c r="J193" s="51">
        <v>2.0481418918918899</v>
      </c>
      <c r="K193" s="51"/>
      <c r="L193" s="50">
        <v>119</v>
      </c>
      <c r="M193" s="51">
        <v>0.88885569166417699</v>
      </c>
      <c r="N193" s="51"/>
      <c r="O193" s="50">
        <v>42</v>
      </c>
      <c r="P193" s="51">
        <v>2.36486486486486</v>
      </c>
      <c r="Q193" s="51"/>
      <c r="R193" s="50">
        <v>38</v>
      </c>
      <c r="S193" s="51">
        <v>2.2196261682243001</v>
      </c>
      <c r="T193" s="51"/>
      <c r="U193" s="50">
        <v>28</v>
      </c>
      <c r="V193" s="51">
        <v>1.75</v>
      </c>
      <c r="W193" s="51"/>
      <c r="X193" s="50">
        <v>24</v>
      </c>
      <c r="Y193" s="51">
        <v>1.92461908580593</v>
      </c>
      <c r="Z193" s="51"/>
      <c r="AA193" s="53">
        <v>24</v>
      </c>
      <c r="AB193" s="54">
        <v>2.1089630931458698</v>
      </c>
      <c r="AC193" s="54"/>
      <c r="AD193" s="53">
        <v>43</v>
      </c>
      <c r="AE193" s="54">
        <v>2.4239007891769999</v>
      </c>
      <c r="AF193" s="54"/>
      <c r="AG193" s="53">
        <v>26</v>
      </c>
      <c r="AH193" s="54">
        <v>1.4001077005923499</v>
      </c>
      <c r="AI193" s="54"/>
      <c r="AJ193" s="53">
        <v>43</v>
      </c>
      <c r="AK193" s="54">
        <v>2.35229759299781</v>
      </c>
      <c r="AL193" s="54"/>
    </row>
    <row r="194" spans="1:38" x14ac:dyDescent="0.3">
      <c r="A194" s="30" t="s">
        <v>169</v>
      </c>
      <c r="B194" s="52" t="s">
        <v>3</v>
      </c>
      <c r="C194" s="50">
        <v>1425</v>
      </c>
      <c r="D194" s="51">
        <v>1.40348458136763</v>
      </c>
      <c r="E194" s="51">
        <v>92.567567567567593</v>
      </c>
      <c r="F194" s="50">
        <v>514</v>
      </c>
      <c r="G194" s="51">
        <v>1.2978487021513001</v>
      </c>
      <c r="H194" s="51">
        <v>87.591240875912405</v>
      </c>
      <c r="I194" s="50">
        <v>189</v>
      </c>
      <c r="J194" s="51">
        <v>2.0181526962092899</v>
      </c>
      <c r="K194" s="51">
        <v>89</v>
      </c>
      <c r="L194" s="50">
        <v>207</v>
      </c>
      <c r="M194" s="51">
        <v>0.77334030709455703</v>
      </c>
      <c r="N194" s="51">
        <v>76.923076923076906</v>
      </c>
      <c r="O194" s="50">
        <v>63</v>
      </c>
      <c r="P194" s="51">
        <v>1.75194660734149</v>
      </c>
      <c r="Q194" s="51">
        <v>117.241379310345</v>
      </c>
      <c r="R194" s="50">
        <v>72</v>
      </c>
      <c r="S194" s="51">
        <v>2.06777713957496</v>
      </c>
      <c r="T194" s="51">
        <v>200</v>
      </c>
      <c r="U194" s="50">
        <v>65</v>
      </c>
      <c r="V194" s="51">
        <v>2.1200260926288301</v>
      </c>
      <c r="W194" s="51">
        <v>75.675675675675706</v>
      </c>
      <c r="X194" s="50">
        <v>54</v>
      </c>
      <c r="Y194" s="51">
        <v>2.1310181531176</v>
      </c>
      <c r="Z194" s="51">
        <v>86.2068965517241</v>
      </c>
      <c r="AA194" s="53">
        <v>43</v>
      </c>
      <c r="AB194" s="54">
        <v>1.9196428571428601</v>
      </c>
      <c r="AC194" s="54">
        <v>86.956521739130395</v>
      </c>
      <c r="AD194" s="53">
        <v>59</v>
      </c>
      <c r="AE194" s="54">
        <v>1.7246419175679599</v>
      </c>
      <c r="AF194" s="54">
        <v>96.6666666666667</v>
      </c>
      <c r="AG194" s="53">
        <v>80</v>
      </c>
      <c r="AH194" s="54">
        <v>2.16333153055706</v>
      </c>
      <c r="AI194" s="54">
        <v>81.818181818181799</v>
      </c>
      <c r="AJ194" s="53">
        <v>79</v>
      </c>
      <c r="AK194" s="54">
        <v>2.1010638297872299</v>
      </c>
      <c r="AL194" s="54">
        <v>139.39393939393901</v>
      </c>
    </row>
    <row r="195" spans="1:38" x14ac:dyDescent="0.3">
      <c r="A195" s="31"/>
      <c r="B195" s="52" t="s">
        <v>4</v>
      </c>
      <c r="C195" s="50">
        <v>685</v>
      </c>
      <c r="D195" s="51">
        <v>1.3563550680157599</v>
      </c>
      <c r="E195" s="51"/>
      <c r="F195" s="50">
        <v>240</v>
      </c>
      <c r="G195" s="51">
        <v>1.22261844116149</v>
      </c>
      <c r="H195" s="51"/>
      <c r="I195" s="50">
        <v>89</v>
      </c>
      <c r="J195" s="51">
        <v>1.92266148196155</v>
      </c>
      <c r="K195" s="51"/>
      <c r="L195" s="50">
        <v>90</v>
      </c>
      <c r="M195" s="51">
        <v>0.67269601614470398</v>
      </c>
      <c r="N195" s="51"/>
      <c r="O195" s="50">
        <v>34</v>
      </c>
      <c r="P195" s="51">
        <v>1.8681318681318699</v>
      </c>
      <c r="Q195" s="51"/>
      <c r="R195" s="50">
        <v>48</v>
      </c>
      <c r="S195" s="51">
        <v>2.71186440677966</v>
      </c>
      <c r="T195" s="51"/>
      <c r="U195" s="50">
        <v>28</v>
      </c>
      <c r="V195" s="51">
        <v>1.9099590723055899</v>
      </c>
      <c r="W195" s="51"/>
      <c r="X195" s="50">
        <v>25</v>
      </c>
      <c r="Y195" s="51">
        <v>1.9425019425019401</v>
      </c>
      <c r="Z195" s="51"/>
      <c r="AA195" s="53">
        <v>20</v>
      </c>
      <c r="AB195" s="54">
        <v>1.8148820326678801</v>
      </c>
      <c r="AC195" s="54"/>
      <c r="AD195" s="53">
        <v>29</v>
      </c>
      <c r="AE195" s="54">
        <v>1.76077717061324</v>
      </c>
      <c r="AF195" s="54"/>
      <c r="AG195" s="53">
        <v>36</v>
      </c>
      <c r="AH195" s="54">
        <v>1.95545898967952</v>
      </c>
      <c r="AI195" s="54"/>
      <c r="AJ195" s="53">
        <v>46</v>
      </c>
      <c r="AK195" s="54">
        <v>2.38095238095238</v>
      </c>
      <c r="AL195" s="54"/>
    </row>
    <row r="196" spans="1:38" x14ac:dyDescent="0.3">
      <c r="A196" s="32"/>
      <c r="B196" s="52" t="s">
        <v>5</v>
      </c>
      <c r="C196" s="50">
        <v>740</v>
      </c>
      <c r="D196" s="51">
        <v>1.4501273760533</v>
      </c>
      <c r="E196" s="51"/>
      <c r="F196" s="50">
        <v>274</v>
      </c>
      <c r="G196" s="51">
        <v>1.37178331831381</v>
      </c>
      <c r="H196" s="51"/>
      <c r="I196" s="50">
        <v>100</v>
      </c>
      <c r="J196" s="51">
        <v>2.11148648648649</v>
      </c>
      <c r="K196" s="51"/>
      <c r="L196" s="50">
        <v>117</v>
      </c>
      <c r="M196" s="51">
        <v>0.873916940543771</v>
      </c>
      <c r="N196" s="51"/>
      <c r="O196" s="50">
        <v>29</v>
      </c>
      <c r="P196" s="51">
        <v>1.6328828828828801</v>
      </c>
      <c r="Q196" s="51"/>
      <c r="R196" s="50">
        <v>24</v>
      </c>
      <c r="S196" s="51">
        <v>1.4018691588784999</v>
      </c>
      <c r="T196" s="51"/>
      <c r="U196" s="50">
        <v>37</v>
      </c>
      <c r="V196" s="51">
        <v>2.3125</v>
      </c>
      <c r="W196" s="51"/>
      <c r="X196" s="50">
        <v>29</v>
      </c>
      <c r="Y196" s="51">
        <v>2.32558139534884</v>
      </c>
      <c r="Z196" s="51"/>
      <c r="AA196" s="53">
        <v>23</v>
      </c>
      <c r="AB196" s="54">
        <v>2.0210896309314599</v>
      </c>
      <c r="AC196" s="54"/>
      <c r="AD196" s="53">
        <v>30</v>
      </c>
      <c r="AE196" s="54">
        <v>1.6910935738444199</v>
      </c>
      <c r="AF196" s="54"/>
      <c r="AG196" s="53">
        <v>44</v>
      </c>
      <c r="AH196" s="54">
        <v>2.36941303177167</v>
      </c>
      <c r="AI196" s="54"/>
      <c r="AJ196" s="53">
        <v>33</v>
      </c>
      <c r="AK196" s="54">
        <v>1.8052516411378601</v>
      </c>
      <c r="AL196" s="54"/>
    </row>
    <row r="197" spans="1:38" x14ac:dyDescent="0.3">
      <c r="A197" s="30" t="s">
        <v>170</v>
      </c>
      <c r="B197" s="52" t="s">
        <v>3</v>
      </c>
      <c r="C197" s="50">
        <v>1624</v>
      </c>
      <c r="D197" s="51">
        <v>1.5994799720288</v>
      </c>
      <c r="E197" s="51">
        <v>98.290598290598297</v>
      </c>
      <c r="F197" s="50">
        <v>554</v>
      </c>
      <c r="G197" s="51">
        <v>1.3988486011514001</v>
      </c>
      <c r="H197" s="51">
        <v>75.873015873015902</v>
      </c>
      <c r="I197" s="50">
        <v>226</v>
      </c>
      <c r="J197" s="51">
        <v>2.4132407901761899</v>
      </c>
      <c r="K197" s="51">
        <v>96.521739130434796</v>
      </c>
      <c r="L197" s="50">
        <v>221</v>
      </c>
      <c r="M197" s="51">
        <v>0.82564351627003396</v>
      </c>
      <c r="N197" s="51">
        <v>106.54205607476599</v>
      </c>
      <c r="O197" s="50">
        <v>99</v>
      </c>
      <c r="P197" s="51">
        <v>2.75305895439377</v>
      </c>
      <c r="Q197" s="51">
        <v>106.25</v>
      </c>
      <c r="R197" s="50">
        <v>76</v>
      </c>
      <c r="S197" s="51">
        <v>2.1826536473291198</v>
      </c>
      <c r="T197" s="51">
        <v>105.40540540540501</v>
      </c>
      <c r="U197" s="50">
        <v>75</v>
      </c>
      <c r="V197" s="51">
        <v>2.4461839530332701</v>
      </c>
      <c r="W197" s="51">
        <v>114.28571428571399</v>
      </c>
      <c r="X197" s="50">
        <v>58</v>
      </c>
      <c r="Y197" s="51">
        <v>2.2888713496448299</v>
      </c>
      <c r="Z197" s="51">
        <v>132</v>
      </c>
      <c r="AA197" s="53">
        <v>45</v>
      </c>
      <c r="AB197" s="54">
        <v>2.0089285714285698</v>
      </c>
      <c r="AC197" s="54">
        <v>73.076923076923094</v>
      </c>
      <c r="AD197" s="53">
        <v>78</v>
      </c>
      <c r="AE197" s="54">
        <v>2.2800350774627298</v>
      </c>
      <c r="AF197" s="54">
        <v>188.888888888889</v>
      </c>
      <c r="AG197" s="53">
        <v>97</v>
      </c>
      <c r="AH197" s="54">
        <v>2.62303948080043</v>
      </c>
      <c r="AI197" s="54">
        <v>155.26315789473699</v>
      </c>
      <c r="AJ197" s="53">
        <v>95</v>
      </c>
      <c r="AK197" s="54">
        <v>2.5265957446808498</v>
      </c>
      <c r="AL197" s="54">
        <v>106.52173913043499</v>
      </c>
    </row>
    <row r="198" spans="1:38" x14ac:dyDescent="0.3">
      <c r="A198" s="31"/>
      <c r="B198" s="52" t="s">
        <v>4</v>
      </c>
      <c r="C198" s="50">
        <v>805</v>
      </c>
      <c r="D198" s="51">
        <v>1.5939647149674301</v>
      </c>
      <c r="E198" s="51"/>
      <c r="F198" s="50">
        <v>239</v>
      </c>
      <c r="G198" s="51">
        <v>1.21752419765665</v>
      </c>
      <c r="H198" s="51"/>
      <c r="I198" s="50">
        <v>111</v>
      </c>
      <c r="J198" s="51">
        <v>2.3979261179520401</v>
      </c>
      <c r="K198" s="51"/>
      <c r="L198" s="50">
        <v>114</v>
      </c>
      <c r="M198" s="51">
        <v>0.85208162044995905</v>
      </c>
      <c r="N198" s="51"/>
      <c r="O198" s="50">
        <v>51</v>
      </c>
      <c r="P198" s="51">
        <v>2.8021978021977998</v>
      </c>
      <c r="Q198" s="51"/>
      <c r="R198" s="50">
        <v>39</v>
      </c>
      <c r="S198" s="51">
        <v>2.20338983050847</v>
      </c>
      <c r="T198" s="51"/>
      <c r="U198" s="50">
        <v>40</v>
      </c>
      <c r="V198" s="51">
        <v>2.7285129604365599</v>
      </c>
      <c r="W198" s="51"/>
      <c r="X198" s="50">
        <v>33</v>
      </c>
      <c r="Y198" s="51">
        <v>2.5641025641025599</v>
      </c>
      <c r="Z198" s="51"/>
      <c r="AA198" s="53">
        <v>19</v>
      </c>
      <c r="AB198" s="54">
        <v>1.72413793103448</v>
      </c>
      <c r="AC198" s="54"/>
      <c r="AD198" s="53">
        <v>51</v>
      </c>
      <c r="AE198" s="54">
        <v>3.0965391621129301</v>
      </c>
      <c r="AF198" s="54"/>
      <c r="AG198" s="53">
        <v>59</v>
      </c>
      <c r="AH198" s="54">
        <v>3.2047800108636602</v>
      </c>
      <c r="AI198" s="54"/>
      <c r="AJ198" s="53">
        <v>49</v>
      </c>
      <c r="AK198" s="54">
        <v>2.5362318840579698</v>
      </c>
      <c r="AL198" s="54"/>
    </row>
    <row r="199" spans="1:38" x14ac:dyDescent="0.3">
      <c r="A199" s="32"/>
      <c r="B199" s="52" t="s">
        <v>5</v>
      </c>
      <c r="C199" s="50">
        <v>819</v>
      </c>
      <c r="D199" s="51">
        <v>1.6049382716049401</v>
      </c>
      <c r="E199" s="51"/>
      <c r="F199" s="50">
        <v>315</v>
      </c>
      <c r="G199" s="51">
        <v>1.5770501652147799</v>
      </c>
      <c r="H199" s="51"/>
      <c r="I199" s="50">
        <v>115</v>
      </c>
      <c r="J199" s="51">
        <v>2.4282094594594601</v>
      </c>
      <c r="K199" s="51"/>
      <c r="L199" s="50">
        <v>107</v>
      </c>
      <c r="M199" s="51">
        <v>0.79922318494173905</v>
      </c>
      <c r="N199" s="51"/>
      <c r="O199" s="50">
        <v>48</v>
      </c>
      <c r="P199" s="51">
        <v>2.7027027027027</v>
      </c>
      <c r="Q199" s="51"/>
      <c r="R199" s="50">
        <v>37</v>
      </c>
      <c r="S199" s="51">
        <v>2.1612149532710299</v>
      </c>
      <c r="T199" s="51"/>
      <c r="U199" s="50">
        <v>35</v>
      </c>
      <c r="V199" s="51">
        <v>2.1875</v>
      </c>
      <c r="W199" s="51"/>
      <c r="X199" s="50">
        <v>25</v>
      </c>
      <c r="Y199" s="51">
        <v>2.0048115477145099</v>
      </c>
      <c r="Z199" s="51"/>
      <c r="AA199" s="53">
        <v>26</v>
      </c>
      <c r="AB199" s="54">
        <v>2.2847100175746902</v>
      </c>
      <c r="AC199" s="54"/>
      <c r="AD199" s="53">
        <v>27</v>
      </c>
      <c r="AE199" s="54">
        <v>1.5219842164599799</v>
      </c>
      <c r="AF199" s="54"/>
      <c r="AG199" s="53">
        <v>38</v>
      </c>
      <c r="AH199" s="54">
        <v>2.0463112547118998</v>
      </c>
      <c r="AI199" s="54"/>
      <c r="AJ199" s="53">
        <v>46</v>
      </c>
      <c r="AK199" s="54">
        <v>2.5164113785558002</v>
      </c>
      <c r="AL199" s="54"/>
    </row>
    <row r="200" spans="1:38" x14ac:dyDescent="0.3">
      <c r="A200" s="30" t="s">
        <v>171</v>
      </c>
      <c r="B200" s="52" t="s">
        <v>3</v>
      </c>
      <c r="C200" s="50">
        <v>1487</v>
      </c>
      <c r="D200" s="51">
        <v>1.4645484719253801</v>
      </c>
      <c r="E200" s="51">
        <v>95.144356955380601</v>
      </c>
      <c r="F200" s="50">
        <v>489</v>
      </c>
      <c r="G200" s="51">
        <v>1.23472376527623</v>
      </c>
      <c r="H200" s="51">
        <v>91.764705882352899</v>
      </c>
      <c r="I200" s="50">
        <v>212</v>
      </c>
      <c r="J200" s="51">
        <v>2.2637479978643902</v>
      </c>
      <c r="K200" s="51">
        <v>75.206611570247901</v>
      </c>
      <c r="L200" s="50">
        <v>204</v>
      </c>
      <c r="M200" s="51">
        <v>0.76213247655695404</v>
      </c>
      <c r="N200" s="51">
        <v>108.163265306122</v>
      </c>
      <c r="O200" s="50">
        <v>78</v>
      </c>
      <c r="P200" s="51">
        <v>2.1690767519466099</v>
      </c>
      <c r="Q200" s="51">
        <v>90.243902439024396</v>
      </c>
      <c r="R200" s="50">
        <v>61</v>
      </c>
      <c r="S200" s="51">
        <v>1.75186674325101</v>
      </c>
      <c r="T200" s="51">
        <v>117.857142857143</v>
      </c>
      <c r="U200" s="50">
        <v>65</v>
      </c>
      <c r="V200" s="51">
        <v>2.1200260926288301</v>
      </c>
      <c r="W200" s="51">
        <v>75.675675675675706</v>
      </c>
      <c r="X200" s="50">
        <v>54</v>
      </c>
      <c r="Y200" s="51">
        <v>2.1310181531176</v>
      </c>
      <c r="Z200" s="51">
        <v>116</v>
      </c>
      <c r="AA200" s="53">
        <v>56</v>
      </c>
      <c r="AB200" s="54">
        <v>2.5</v>
      </c>
      <c r="AC200" s="54">
        <v>154.54545454545499</v>
      </c>
      <c r="AD200" s="53">
        <v>92</v>
      </c>
      <c r="AE200" s="54">
        <v>2.6892721426483499</v>
      </c>
      <c r="AF200" s="54">
        <v>87.755102040816297</v>
      </c>
      <c r="AG200" s="53">
        <v>86</v>
      </c>
      <c r="AH200" s="54">
        <v>2.32558139534884</v>
      </c>
      <c r="AI200" s="54">
        <v>95.454545454545496</v>
      </c>
      <c r="AJ200" s="53">
        <v>90</v>
      </c>
      <c r="AK200" s="54">
        <v>2.3936170212765999</v>
      </c>
      <c r="AL200" s="54">
        <v>114.28571428571399</v>
      </c>
    </row>
    <row r="201" spans="1:38" x14ac:dyDescent="0.3">
      <c r="A201" s="31"/>
      <c r="B201" s="52" t="s">
        <v>4</v>
      </c>
      <c r="C201" s="50">
        <v>725</v>
      </c>
      <c r="D201" s="51">
        <v>1.4355582836663201</v>
      </c>
      <c r="E201" s="51"/>
      <c r="F201" s="50">
        <v>234</v>
      </c>
      <c r="G201" s="51">
        <v>1.19205298013245</v>
      </c>
      <c r="H201" s="51"/>
      <c r="I201" s="50">
        <v>91</v>
      </c>
      <c r="J201" s="51">
        <v>1.96586735796068</v>
      </c>
      <c r="K201" s="51"/>
      <c r="L201" s="50">
        <v>106</v>
      </c>
      <c r="M201" s="51">
        <v>0.79228641901487395</v>
      </c>
      <c r="N201" s="51"/>
      <c r="O201" s="50">
        <v>37</v>
      </c>
      <c r="P201" s="51">
        <v>2.0329670329670302</v>
      </c>
      <c r="Q201" s="51"/>
      <c r="R201" s="50">
        <v>33</v>
      </c>
      <c r="S201" s="51">
        <v>1.86440677966102</v>
      </c>
      <c r="T201" s="51"/>
      <c r="U201" s="50">
        <v>28</v>
      </c>
      <c r="V201" s="51">
        <v>1.9099590723055899</v>
      </c>
      <c r="W201" s="51"/>
      <c r="X201" s="50">
        <v>29</v>
      </c>
      <c r="Y201" s="51">
        <v>2.25330225330225</v>
      </c>
      <c r="Z201" s="51"/>
      <c r="AA201" s="53">
        <v>34</v>
      </c>
      <c r="AB201" s="54">
        <v>3.0852994555353899</v>
      </c>
      <c r="AC201" s="54"/>
      <c r="AD201" s="53">
        <v>43</v>
      </c>
      <c r="AE201" s="54">
        <v>2.6108075288403199</v>
      </c>
      <c r="AF201" s="54"/>
      <c r="AG201" s="53">
        <v>42</v>
      </c>
      <c r="AH201" s="54">
        <v>2.2813688212927801</v>
      </c>
      <c r="AI201" s="54"/>
      <c r="AJ201" s="53">
        <v>48</v>
      </c>
      <c r="AK201" s="54">
        <v>2.4844720496894399</v>
      </c>
      <c r="AL201" s="54"/>
    </row>
    <row r="202" spans="1:38" x14ac:dyDescent="0.3">
      <c r="A202" s="32"/>
      <c r="B202" s="52" t="s">
        <v>5</v>
      </c>
      <c r="C202" s="50">
        <v>762</v>
      </c>
      <c r="D202" s="51">
        <v>1.4932392710170499</v>
      </c>
      <c r="E202" s="51"/>
      <c r="F202" s="50">
        <v>255</v>
      </c>
      <c r="G202" s="51">
        <v>1.2766596575548199</v>
      </c>
      <c r="H202" s="51"/>
      <c r="I202" s="50">
        <v>121</v>
      </c>
      <c r="J202" s="51">
        <v>2.55489864864865</v>
      </c>
      <c r="K202" s="51"/>
      <c r="L202" s="50">
        <v>98</v>
      </c>
      <c r="M202" s="51">
        <v>0.73199880489990998</v>
      </c>
      <c r="N202" s="51"/>
      <c r="O202" s="50">
        <v>41</v>
      </c>
      <c r="P202" s="51">
        <v>2.30855855855856</v>
      </c>
      <c r="Q202" s="51"/>
      <c r="R202" s="50">
        <v>28</v>
      </c>
      <c r="S202" s="51">
        <v>1.63551401869159</v>
      </c>
      <c r="T202" s="51"/>
      <c r="U202" s="50">
        <v>37</v>
      </c>
      <c r="V202" s="51">
        <v>2.3125</v>
      </c>
      <c r="W202" s="51"/>
      <c r="X202" s="50">
        <v>25</v>
      </c>
      <c r="Y202" s="51">
        <v>2.0048115477145099</v>
      </c>
      <c r="Z202" s="51"/>
      <c r="AA202" s="53">
        <v>22</v>
      </c>
      <c r="AB202" s="54">
        <v>1.9332161687170499</v>
      </c>
      <c r="AC202" s="54"/>
      <c r="AD202" s="53">
        <v>49</v>
      </c>
      <c r="AE202" s="54">
        <v>2.7621195039458901</v>
      </c>
      <c r="AF202" s="54"/>
      <c r="AG202" s="53">
        <v>44</v>
      </c>
      <c r="AH202" s="54">
        <v>2.36941303177167</v>
      </c>
      <c r="AI202" s="54"/>
      <c r="AJ202" s="53">
        <v>42</v>
      </c>
      <c r="AK202" s="54">
        <v>2.2975929978118201</v>
      </c>
      <c r="AL202" s="54"/>
    </row>
    <row r="203" spans="1:38" x14ac:dyDescent="0.3">
      <c r="A203" s="30" t="s">
        <v>172</v>
      </c>
      <c r="B203" s="52" t="s">
        <v>3</v>
      </c>
      <c r="C203" s="50">
        <v>1161</v>
      </c>
      <c r="D203" s="51">
        <v>1.14347059576689</v>
      </c>
      <c r="E203" s="51">
        <v>98.122866894197998</v>
      </c>
      <c r="F203" s="50">
        <v>382</v>
      </c>
      <c r="G203" s="51">
        <v>0.96454903545096504</v>
      </c>
      <c r="H203" s="51">
        <v>91.959798994974904</v>
      </c>
      <c r="I203" s="50">
        <v>159</v>
      </c>
      <c r="J203" s="51">
        <v>1.6978109983982901</v>
      </c>
      <c r="K203" s="51">
        <v>112</v>
      </c>
      <c r="L203" s="50">
        <v>164</v>
      </c>
      <c r="M203" s="51">
        <v>0.61269473605559099</v>
      </c>
      <c r="N203" s="51">
        <v>107.594936708861</v>
      </c>
      <c r="O203" s="50">
        <v>72</v>
      </c>
      <c r="P203" s="51">
        <v>2.0022246941045601</v>
      </c>
      <c r="Q203" s="51">
        <v>94.594594594594597</v>
      </c>
      <c r="R203" s="50">
        <v>55</v>
      </c>
      <c r="S203" s="51">
        <v>1.5795519816197601</v>
      </c>
      <c r="T203" s="51">
        <v>89.655172413793096</v>
      </c>
      <c r="U203" s="50">
        <v>49</v>
      </c>
      <c r="V203" s="51">
        <v>1.5981735159817401</v>
      </c>
      <c r="W203" s="51">
        <v>104.166666666667</v>
      </c>
      <c r="X203" s="50">
        <v>47</v>
      </c>
      <c r="Y203" s="51">
        <v>1.8547750591949499</v>
      </c>
      <c r="Z203" s="51">
        <v>147.36842105263199</v>
      </c>
      <c r="AA203" s="53">
        <v>52</v>
      </c>
      <c r="AB203" s="54">
        <v>2.3214285714285698</v>
      </c>
      <c r="AC203" s="54">
        <v>100</v>
      </c>
      <c r="AD203" s="53">
        <v>60</v>
      </c>
      <c r="AE203" s="54">
        <v>1.7538731365097899</v>
      </c>
      <c r="AF203" s="54">
        <v>87.5</v>
      </c>
      <c r="AG203" s="53">
        <v>68</v>
      </c>
      <c r="AH203" s="54">
        <v>1.8388318009735001</v>
      </c>
      <c r="AI203" s="54">
        <v>100</v>
      </c>
      <c r="AJ203" s="53">
        <v>53</v>
      </c>
      <c r="AK203" s="54">
        <v>1.4095744680851101</v>
      </c>
      <c r="AL203" s="54">
        <v>65.625</v>
      </c>
    </row>
    <row r="204" spans="1:38" x14ac:dyDescent="0.3">
      <c r="A204" s="31"/>
      <c r="B204" s="52" t="s">
        <v>4</v>
      </c>
      <c r="C204" s="50">
        <v>575</v>
      </c>
      <c r="D204" s="51">
        <v>1.13854622497673</v>
      </c>
      <c r="E204" s="51"/>
      <c r="F204" s="50">
        <v>183</v>
      </c>
      <c r="G204" s="51">
        <v>0.932246561385634</v>
      </c>
      <c r="H204" s="51"/>
      <c r="I204" s="50">
        <v>84</v>
      </c>
      <c r="J204" s="51">
        <v>1.8146467919637099</v>
      </c>
      <c r="K204" s="51"/>
      <c r="L204" s="50">
        <v>85</v>
      </c>
      <c r="M204" s="51">
        <v>0.63532401524777604</v>
      </c>
      <c r="N204" s="51"/>
      <c r="O204" s="50">
        <v>35</v>
      </c>
      <c r="P204" s="51">
        <v>1.92307692307692</v>
      </c>
      <c r="Q204" s="51"/>
      <c r="R204" s="50">
        <v>26</v>
      </c>
      <c r="S204" s="51">
        <v>1.4689265536723199</v>
      </c>
      <c r="T204" s="51"/>
      <c r="U204" s="50">
        <v>25</v>
      </c>
      <c r="V204" s="51">
        <v>1.70532060027285</v>
      </c>
      <c r="W204" s="51"/>
      <c r="X204" s="50">
        <v>28</v>
      </c>
      <c r="Y204" s="51">
        <v>2.1756021756021799</v>
      </c>
      <c r="Z204" s="51"/>
      <c r="AA204" s="53">
        <v>26</v>
      </c>
      <c r="AB204" s="54">
        <v>2.3593466424682399</v>
      </c>
      <c r="AC204" s="54"/>
      <c r="AD204" s="53">
        <v>28</v>
      </c>
      <c r="AE204" s="54">
        <v>1.7000607164541599</v>
      </c>
      <c r="AF204" s="54"/>
      <c r="AG204" s="53">
        <v>34</v>
      </c>
      <c r="AH204" s="54">
        <v>1.8468223791417699</v>
      </c>
      <c r="AI204" s="54"/>
      <c r="AJ204" s="53">
        <v>21</v>
      </c>
      <c r="AK204" s="54">
        <v>1.0869565217391299</v>
      </c>
      <c r="AL204" s="54"/>
    </row>
    <row r="205" spans="1:38" x14ac:dyDescent="0.3">
      <c r="A205" s="32"/>
      <c r="B205" s="52" t="s">
        <v>5</v>
      </c>
      <c r="C205" s="50">
        <v>586</v>
      </c>
      <c r="D205" s="51">
        <v>1.14834411130707</v>
      </c>
      <c r="E205" s="51"/>
      <c r="F205" s="50">
        <v>199</v>
      </c>
      <c r="G205" s="51">
        <v>0.99629518373886095</v>
      </c>
      <c r="H205" s="51"/>
      <c r="I205" s="50">
        <v>75</v>
      </c>
      <c r="J205" s="51">
        <v>1.58361486486486</v>
      </c>
      <c r="K205" s="51"/>
      <c r="L205" s="50">
        <v>79</v>
      </c>
      <c r="M205" s="51">
        <v>0.59008066925604996</v>
      </c>
      <c r="N205" s="51"/>
      <c r="O205" s="50">
        <v>37</v>
      </c>
      <c r="P205" s="51">
        <v>2.0833333333333299</v>
      </c>
      <c r="Q205" s="51"/>
      <c r="R205" s="50">
        <v>29</v>
      </c>
      <c r="S205" s="51">
        <v>1.69392523364486</v>
      </c>
      <c r="T205" s="51"/>
      <c r="U205" s="50">
        <v>24</v>
      </c>
      <c r="V205" s="51">
        <v>1.5</v>
      </c>
      <c r="W205" s="51"/>
      <c r="X205" s="50">
        <v>19</v>
      </c>
      <c r="Y205" s="51">
        <v>1.52365677626303</v>
      </c>
      <c r="Z205" s="51"/>
      <c r="AA205" s="53">
        <v>26</v>
      </c>
      <c r="AB205" s="54">
        <v>2.2847100175746902</v>
      </c>
      <c r="AC205" s="54"/>
      <c r="AD205" s="53">
        <v>32</v>
      </c>
      <c r="AE205" s="54">
        <v>1.8038331454340499</v>
      </c>
      <c r="AF205" s="54"/>
      <c r="AG205" s="53">
        <v>34</v>
      </c>
      <c r="AH205" s="54">
        <v>1.83091007000539</v>
      </c>
      <c r="AI205" s="54"/>
      <c r="AJ205" s="53">
        <v>32</v>
      </c>
      <c r="AK205" s="54">
        <v>1.7505470459518599</v>
      </c>
      <c r="AL205" s="54"/>
    </row>
    <row r="206" spans="1:38" x14ac:dyDescent="0.3">
      <c r="A206" s="30" t="s">
        <v>173</v>
      </c>
      <c r="B206" s="52" t="s">
        <v>3</v>
      </c>
      <c r="C206" s="50">
        <v>1209</v>
      </c>
      <c r="D206" s="51">
        <v>1.1907458658761201</v>
      </c>
      <c r="E206" s="51">
        <v>85.429447852760703</v>
      </c>
      <c r="F206" s="50">
        <v>397</v>
      </c>
      <c r="G206" s="51">
        <v>1.0024239975760001</v>
      </c>
      <c r="H206" s="51">
        <v>82.110091743119298</v>
      </c>
      <c r="I206" s="50">
        <v>153</v>
      </c>
      <c r="J206" s="51">
        <v>1.6337426588360899</v>
      </c>
      <c r="K206" s="51">
        <v>82.142857142857096</v>
      </c>
      <c r="L206" s="50">
        <v>164</v>
      </c>
      <c r="M206" s="51">
        <v>0.61269473605559099</v>
      </c>
      <c r="N206" s="51">
        <v>100</v>
      </c>
      <c r="O206" s="50">
        <v>64</v>
      </c>
      <c r="P206" s="51">
        <v>1.7797552836485</v>
      </c>
      <c r="Q206" s="51">
        <v>82.857142857142904</v>
      </c>
      <c r="R206" s="50">
        <v>57</v>
      </c>
      <c r="S206" s="51">
        <v>1.63699023549684</v>
      </c>
      <c r="T206" s="51">
        <v>111.111111111111</v>
      </c>
      <c r="U206" s="50">
        <v>52</v>
      </c>
      <c r="V206" s="51">
        <v>1.69602087410307</v>
      </c>
      <c r="W206" s="51">
        <v>73.3333333333333</v>
      </c>
      <c r="X206" s="50">
        <v>58</v>
      </c>
      <c r="Y206" s="51">
        <v>2.2888713496448299</v>
      </c>
      <c r="Z206" s="51">
        <v>87.096774193548399</v>
      </c>
      <c r="AA206" s="53">
        <v>52</v>
      </c>
      <c r="AB206" s="54">
        <v>2.3214285714285698</v>
      </c>
      <c r="AC206" s="54">
        <v>52.941176470588204</v>
      </c>
      <c r="AD206" s="53">
        <v>61</v>
      </c>
      <c r="AE206" s="54">
        <v>1.7831043554516199</v>
      </c>
      <c r="AF206" s="54">
        <v>96.774193548387103</v>
      </c>
      <c r="AG206" s="53">
        <v>91</v>
      </c>
      <c r="AH206" s="54">
        <v>2.46078961600865</v>
      </c>
      <c r="AI206" s="54">
        <v>85.714285714285694</v>
      </c>
      <c r="AJ206" s="53">
        <v>60</v>
      </c>
      <c r="AK206" s="54">
        <v>1.59574468085106</v>
      </c>
      <c r="AL206" s="54">
        <v>93.548387096774206</v>
      </c>
    </row>
    <row r="207" spans="1:38" x14ac:dyDescent="0.3">
      <c r="A207" s="31"/>
      <c r="B207" s="52" t="s">
        <v>4</v>
      </c>
      <c r="C207" s="50">
        <v>557</v>
      </c>
      <c r="D207" s="51">
        <v>1.10290477793398</v>
      </c>
      <c r="E207" s="51"/>
      <c r="F207" s="50">
        <v>179</v>
      </c>
      <c r="G207" s="51">
        <v>0.91186958736627599</v>
      </c>
      <c r="H207" s="51"/>
      <c r="I207" s="50">
        <v>69</v>
      </c>
      <c r="J207" s="51">
        <v>1.4906027219701901</v>
      </c>
      <c r="K207" s="51"/>
      <c r="L207" s="50">
        <v>82</v>
      </c>
      <c r="M207" s="51">
        <v>0.61290081470961999</v>
      </c>
      <c r="N207" s="51"/>
      <c r="O207" s="50">
        <v>29</v>
      </c>
      <c r="P207" s="51">
        <v>1.59340659340659</v>
      </c>
      <c r="Q207" s="51"/>
      <c r="R207" s="50">
        <v>30</v>
      </c>
      <c r="S207" s="51">
        <v>1.6949152542372901</v>
      </c>
      <c r="T207" s="51"/>
      <c r="U207" s="50">
        <v>22</v>
      </c>
      <c r="V207" s="51">
        <v>1.5006821282401099</v>
      </c>
      <c r="W207" s="51"/>
      <c r="X207" s="50">
        <v>27</v>
      </c>
      <c r="Y207" s="51">
        <v>2.0979020979021001</v>
      </c>
      <c r="Z207" s="51"/>
      <c r="AA207" s="53">
        <v>18</v>
      </c>
      <c r="AB207" s="54">
        <v>1.6333938294010899</v>
      </c>
      <c r="AC207" s="54"/>
      <c r="AD207" s="53">
        <v>30</v>
      </c>
      <c r="AE207" s="54">
        <v>1.8214936247723099</v>
      </c>
      <c r="AF207" s="54"/>
      <c r="AG207" s="53">
        <v>42</v>
      </c>
      <c r="AH207" s="54">
        <v>2.2813688212927801</v>
      </c>
      <c r="AI207" s="54"/>
      <c r="AJ207" s="53">
        <v>29</v>
      </c>
      <c r="AK207" s="54">
        <v>1.5010351966873701</v>
      </c>
      <c r="AL207" s="54"/>
    </row>
    <row r="208" spans="1:38" x14ac:dyDescent="0.3">
      <c r="A208" s="32"/>
      <c r="B208" s="52" t="s">
        <v>5</v>
      </c>
      <c r="C208" s="50">
        <v>652</v>
      </c>
      <c r="D208" s="51">
        <v>1.27767979619831</v>
      </c>
      <c r="E208" s="51"/>
      <c r="F208" s="50">
        <v>218</v>
      </c>
      <c r="G208" s="51">
        <v>1.0914188444978501</v>
      </c>
      <c r="H208" s="51"/>
      <c r="I208" s="50">
        <v>84</v>
      </c>
      <c r="J208" s="51">
        <v>1.77364864864865</v>
      </c>
      <c r="K208" s="51"/>
      <c r="L208" s="50">
        <v>82</v>
      </c>
      <c r="M208" s="51">
        <v>0.61248879593665995</v>
      </c>
      <c r="N208" s="51"/>
      <c r="O208" s="50">
        <v>35</v>
      </c>
      <c r="P208" s="51">
        <v>1.97072072072072</v>
      </c>
      <c r="Q208" s="51"/>
      <c r="R208" s="50">
        <v>27</v>
      </c>
      <c r="S208" s="51">
        <v>1.5771028037383199</v>
      </c>
      <c r="T208" s="51"/>
      <c r="U208" s="50">
        <v>30</v>
      </c>
      <c r="V208" s="51">
        <v>1.875</v>
      </c>
      <c r="W208" s="51"/>
      <c r="X208" s="50">
        <v>31</v>
      </c>
      <c r="Y208" s="51">
        <v>2.4859663191660002</v>
      </c>
      <c r="Z208" s="51"/>
      <c r="AA208" s="53">
        <v>34</v>
      </c>
      <c r="AB208" s="54">
        <v>2.98769771528998</v>
      </c>
      <c r="AC208" s="54"/>
      <c r="AD208" s="53">
        <v>31</v>
      </c>
      <c r="AE208" s="54">
        <v>1.7474633596392299</v>
      </c>
      <c r="AF208" s="54"/>
      <c r="AG208" s="53">
        <v>49</v>
      </c>
      <c r="AH208" s="54">
        <v>2.6386645126548198</v>
      </c>
      <c r="AI208" s="54"/>
      <c r="AJ208" s="53">
        <v>31</v>
      </c>
      <c r="AK208" s="54">
        <v>1.69584245076586</v>
      </c>
      <c r="AL208" s="54"/>
    </row>
    <row r="209" spans="1:38" x14ac:dyDescent="0.3">
      <c r="A209" s="30" t="s">
        <v>174</v>
      </c>
      <c r="B209" s="52" t="s">
        <v>3</v>
      </c>
      <c r="C209" s="50">
        <v>1174</v>
      </c>
      <c r="D209" s="51">
        <v>1.15627431475481</v>
      </c>
      <c r="E209" s="51">
        <v>93.729372937293704</v>
      </c>
      <c r="F209" s="50">
        <v>389</v>
      </c>
      <c r="G209" s="51">
        <v>0.98222401777598201</v>
      </c>
      <c r="H209" s="51">
        <v>90.686274509803894</v>
      </c>
      <c r="I209" s="50">
        <v>144</v>
      </c>
      <c r="J209" s="51">
        <v>1.53764014949279</v>
      </c>
      <c r="K209" s="51">
        <v>73.493975903614498</v>
      </c>
      <c r="L209" s="50">
        <v>152</v>
      </c>
      <c r="M209" s="51">
        <v>0.56786341390518202</v>
      </c>
      <c r="N209" s="51">
        <v>67.032967032966994</v>
      </c>
      <c r="O209" s="50">
        <v>69</v>
      </c>
      <c r="P209" s="51">
        <v>1.91879866518354</v>
      </c>
      <c r="Q209" s="51">
        <v>187.5</v>
      </c>
      <c r="R209" s="50">
        <v>55</v>
      </c>
      <c r="S209" s="51">
        <v>1.5795519816197601</v>
      </c>
      <c r="T209" s="51">
        <v>111.538461538462</v>
      </c>
      <c r="U209" s="50">
        <v>54</v>
      </c>
      <c r="V209" s="51">
        <v>1.76125244618395</v>
      </c>
      <c r="W209" s="51">
        <v>74.193548387096797</v>
      </c>
      <c r="X209" s="50">
        <v>55</v>
      </c>
      <c r="Y209" s="51">
        <v>2.17048145224941</v>
      </c>
      <c r="Z209" s="51">
        <v>96.428571428571402</v>
      </c>
      <c r="AA209" s="53">
        <v>37</v>
      </c>
      <c r="AB209" s="54">
        <v>1.65178571428571</v>
      </c>
      <c r="AC209" s="54">
        <v>68.181818181818201</v>
      </c>
      <c r="AD209" s="53">
        <v>65</v>
      </c>
      <c r="AE209" s="54">
        <v>1.90002923121894</v>
      </c>
      <c r="AF209" s="54">
        <v>85.714285714285694</v>
      </c>
      <c r="AG209" s="53">
        <v>74</v>
      </c>
      <c r="AH209" s="54">
        <v>2.0010816657652799</v>
      </c>
      <c r="AI209" s="54">
        <v>131.25</v>
      </c>
      <c r="AJ209" s="53">
        <v>80</v>
      </c>
      <c r="AK209" s="54">
        <v>2.12765957446809</v>
      </c>
      <c r="AL209" s="54">
        <v>166.666666666667</v>
      </c>
    </row>
    <row r="210" spans="1:38" x14ac:dyDescent="0.3">
      <c r="A210" s="31"/>
      <c r="B210" s="52" t="s">
        <v>4</v>
      </c>
      <c r="C210" s="50">
        <v>568</v>
      </c>
      <c r="D210" s="51">
        <v>1.12468566223789</v>
      </c>
      <c r="E210" s="51"/>
      <c r="F210" s="50">
        <v>185</v>
      </c>
      <c r="G210" s="51">
        <v>0.942435048395313</v>
      </c>
      <c r="H210" s="51"/>
      <c r="I210" s="50">
        <v>61</v>
      </c>
      <c r="J210" s="51">
        <v>1.3177792179736401</v>
      </c>
      <c r="K210" s="51"/>
      <c r="L210" s="50">
        <v>61</v>
      </c>
      <c r="M210" s="51">
        <v>0.45593841094252202</v>
      </c>
      <c r="N210" s="51"/>
      <c r="O210" s="50">
        <v>45</v>
      </c>
      <c r="P210" s="51">
        <v>2.47252747252747</v>
      </c>
      <c r="Q210" s="51"/>
      <c r="R210" s="50">
        <v>29</v>
      </c>
      <c r="S210" s="51">
        <v>1.6384180790960501</v>
      </c>
      <c r="T210" s="51"/>
      <c r="U210" s="50">
        <v>23</v>
      </c>
      <c r="V210" s="51">
        <v>1.56889495225102</v>
      </c>
      <c r="W210" s="51"/>
      <c r="X210" s="50">
        <v>27</v>
      </c>
      <c r="Y210" s="51">
        <v>2.0979020979021001</v>
      </c>
      <c r="Z210" s="51"/>
      <c r="AA210" s="53">
        <v>15</v>
      </c>
      <c r="AB210" s="54">
        <v>1.3611615245009101</v>
      </c>
      <c r="AC210" s="54"/>
      <c r="AD210" s="53">
        <v>30</v>
      </c>
      <c r="AE210" s="54">
        <v>1.8214936247723099</v>
      </c>
      <c r="AF210" s="54"/>
      <c r="AG210" s="53">
        <v>42</v>
      </c>
      <c r="AH210" s="54">
        <v>2.2813688212927801</v>
      </c>
      <c r="AI210" s="54"/>
      <c r="AJ210" s="53">
        <v>50</v>
      </c>
      <c r="AK210" s="54">
        <v>2.5879917184265002</v>
      </c>
      <c r="AL210" s="54"/>
    </row>
    <row r="211" spans="1:38" x14ac:dyDescent="0.3">
      <c r="A211" s="32"/>
      <c r="B211" s="52" t="s">
        <v>5</v>
      </c>
      <c r="C211" s="50">
        <v>606</v>
      </c>
      <c r="D211" s="51">
        <v>1.1875367430923001</v>
      </c>
      <c r="E211" s="51"/>
      <c r="F211" s="50">
        <v>204</v>
      </c>
      <c r="G211" s="51">
        <v>1.02132772604386</v>
      </c>
      <c r="H211" s="51"/>
      <c r="I211" s="50">
        <v>83</v>
      </c>
      <c r="J211" s="51">
        <v>1.75253378378378</v>
      </c>
      <c r="K211" s="51"/>
      <c r="L211" s="50">
        <v>91</v>
      </c>
      <c r="M211" s="51">
        <v>0.67971317597848802</v>
      </c>
      <c r="N211" s="51"/>
      <c r="O211" s="50">
        <v>24</v>
      </c>
      <c r="P211" s="51">
        <v>1.35135135135135</v>
      </c>
      <c r="Q211" s="51"/>
      <c r="R211" s="50">
        <v>26</v>
      </c>
      <c r="S211" s="51">
        <v>1.5186915887850501</v>
      </c>
      <c r="T211" s="51"/>
      <c r="U211" s="50">
        <v>31</v>
      </c>
      <c r="V211" s="51">
        <v>1.9375</v>
      </c>
      <c r="W211" s="51"/>
      <c r="X211" s="50">
        <v>28</v>
      </c>
      <c r="Y211" s="51">
        <v>2.2453889334402599</v>
      </c>
      <c r="Z211" s="51"/>
      <c r="AA211" s="53">
        <v>22</v>
      </c>
      <c r="AB211" s="54">
        <v>1.9332161687170499</v>
      </c>
      <c r="AC211" s="54"/>
      <c r="AD211" s="53">
        <v>35</v>
      </c>
      <c r="AE211" s="54">
        <v>1.9729425028184899</v>
      </c>
      <c r="AF211" s="54"/>
      <c r="AG211" s="53">
        <v>32</v>
      </c>
      <c r="AH211" s="54">
        <v>1.7232094776521301</v>
      </c>
      <c r="AI211" s="54"/>
      <c r="AJ211" s="53">
        <v>30</v>
      </c>
      <c r="AK211" s="54">
        <v>1.6411378555798699</v>
      </c>
      <c r="AL211" s="54"/>
    </row>
    <row r="212" spans="1:38" x14ac:dyDescent="0.3">
      <c r="A212" s="30" t="s">
        <v>175</v>
      </c>
      <c r="B212" s="52" t="s">
        <v>3</v>
      </c>
      <c r="C212" s="50">
        <v>1144</v>
      </c>
      <c r="D212" s="51">
        <v>1.1267272709365399</v>
      </c>
      <c r="E212" s="51">
        <v>81.875993640699505</v>
      </c>
      <c r="F212" s="50">
        <v>392</v>
      </c>
      <c r="G212" s="51">
        <v>0.98979901020099004</v>
      </c>
      <c r="H212" s="51">
        <v>76.576576576576599</v>
      </c>
      <c r="I212" s="50">
        <v>159</v>
      </c>
      <c r="J212" s="51">
        <v>1.6978109983982901</v>
      </c>
      <c r="K212" s="51">
        <v>67.368421052631604</v>
      </c>
      <c r="L212" s="50">
        <v>134</v>
      </c>
      <c r="M212" s="51">
        <v>0.50061643067956796</v>
      </c>
      <c r="N212" s="51">
        <v>86.1111111111111</v>
      </c>
      <c r="O212" s="50">
        <v>64</v>
      </c>
      <c r="P212" s="51">
        <v>1.7797552836485</v>
      </c>
      <c r="Q212" s="51">
        <v>82.857142857142904</v>
      </c>
      <c r="R212" s="50">
        <v>62</v>
      </c>
      <c r="S212" s="51">
        <v>1.7805858701895501</v>
      </c>
      <c r="T212" s="51">
        <v>55</v>
      </c>
      <c r="U212" s="50">
        <v>52</v>
      </c>
      <c r="V212" s="51">
        <v>1.69602087410307</v>
      </c>
      <c r="W212" s="51">
        <v>73.3333333333333</v>
      </c>
      <c r="X212" s="50">
        <v>53</v>
      </c>
      <c r="Y212" s="51">
        <v>2.09155485398579</v>
      </c>
      <c r="Z212" s="51">
        <v>82.758620689655203</v>
      </c>
      <c r="AA212" s="53">
        <v>32</v>
      </c>
      <c r="AB212" s="54">
        <v>1.4285714285714299</v>
      </c>
      <c r="AC212" s="54">
        <v>113.333333333333</v>
      </c>
      <c r="AD212" s="53">
        <v>62</v>
      </c>
      <c r="AE212" s="54">
        <v>1.8123355743934499</v>
      </c>
      <c r="AF212" s="54">
        <v>93.75</v>
      </c>
      <c r="AG212" s="53">
        <v>74</v>
      </c>
      <c r="AH212" s="54">
        <v>2.0010816657652799</v>
      </c>
      <c r="AI212" s="54">
        <v>155.172413793103</v>
      </c>
      <c r="AJ212" s="53">
        <v>60</v>
      </c>
      <c r="AK212" s="54">
        <v>1.59574468085106</v>
      </c>
      <c r="AL212" s="54">
        <v>100</v>
      </c>
    </row>
    <row r="213" spans="1:38" x14ac:dyDescent="0.3">
      <c r="A213" s="31"/>
      <c r="B213" s="52" t="s">
        <v>4</v>
      </c>
      <c r="C213" s="50">
        <v>515</v>
      </c>
      <c r="D213" s="51">
        <v>1.0197414015009001</v>
      </c>
      <c r="E213" s="51"/>
      <c r="F213" s="50">
        <v>170</v>
      </c>
      <c r="G213" s="51">
        <v>0.86602139582271997</v>
      </c>
      <c r="H213" s="51"/>
      <c r="I213" s="50">
        <v>64</v>
      </c>
      <c r="J213" s="51">
        <v>1.38258803197235</v>
      </c>
      <c r="K213" s="51"/>
      <c r="L213" s="50">
        <v>62</v>
      </c>
      <c r="M213" s="51">
        <v>0.46341281112190702</v>
      </c>
      <c r="N213" s="51"/>
      <c r="O213" s="50">
        <v>29</v>
      </c>
      <c r="P213" s="51">
        <v>1.59340659340659</v>
      </c>
      <c r="Q213" s="51"/>
      <c r="R213" s="50">
        <v>22</v>
      </c>
      <c r="S213" s="51">
        <v>1.2429378531073401</v>
      </c>
      <c r="T213" s="51"/>
      <c r="U213" s="50">
        <v>22</v>
      </c>
      <c r="V213" s="51">
        <v>1.5006821282401099</v>
      </c>
      <c r="W213" s="51"/>
      <c r="X213" s="50">
        <v>24</v>
      </c>
      <c r="Y213" s="51">
        <v>1.8648018648018601</v>
      </c>
      <c r="Z213" s="51"/>
      <c r="AA213" s="53">
        <v>17</v>
      </c>
      <c r="AB213" s="54">
        <v>1.5426497277677</v>
      </c>
      <c r="AC213" s="54"/>
      <c r="AD213" s="53">
        <v>30</v>
      </c>
      <c r="AE213" s="54">
        <v>1.8214936247723099</v>
      </c>
      <c r="AF213" s="54"/>
      <c r="AG213" s="53">
        <v>45</v>
      </c>
      <c r="AH213" s="54">
        <v>2.4443237370994</v>
      </c>
      <c r="AI213" s="54"/>
      <c r="AJ213" s="53">
        <v>30</v>
      </c>
      <c r="AK213" s="54">
        <v>1.5527950310559</v>
      </c>
      <c r="AL213" s="54"/>
    </row>
    <row r="214" spans="1:38" x14ac:dyDescent="0.3">
      <c r="A214" s="32"/>
      <c r="B214" s="52" t="s">
        <v>5</v>
      </c>
      <c r="C214" s="50">
        <v>629</v>
      </c>
      <c r="D214" s="51">
        <v>1.23260826964531</v>
      </c>
      <c r="E214" s="51"/>
      <c r="F214" s="50">
        <v>222</v>
      </c>
      <c r="G214" s="51">
        <v>1.11144487834184</v>
      </c>
      <c r="H214" s="51"/>
      <c r="I214" s="50">
        <v>95</v>
      </c>
      <c r="J214" s="51">
        <v>2.0059121621621601</v>
      </c>
      <c r="K214" s="51"/>
      <c r="L214" s="50">
        <v>72</v>
      </c>
      <c r="M214" s="51">
        <v>0.53779504033462799</v>
      </c>
      <c r="N214" s="51"/>
      <c r="O214" s="50">
        <v>35</v>
      </c>
      <c r="P214" s="51">
        <v>1.97072072072072</v>
      </c>
      <c r="Q214" s="51"/>
      <c r="R214" s="50">
        <v>40</v>
      </c>
      <c r="S214" s="51">
        <v>2.3364485981308398</v>
      </c>
      <c r="T214" s="51"/>
      <c r="U214" s="50">
        <v>30</v>
      </c>
      <c r="V214" s="51">
        <v>1.875</v>
      </c>
      <c r="W214" s="51"/>
      <c r="X214" s="50">
        <v>29</v>
      </c>
      <c r="Y214" s="51">
        <v>2.32558139534884</v>
      </c>
      <c r="Z214" s="51"/>
      <c r="AA214" s="53">
        <v>15</v>
      </c>
      <c r="AB214" s="54">
        <v>1.3181019332161701</v>
      </c>
      <c r="AC214" s="54"/>
      <c r="AD214" s="53">
        <v>32</v>
      </c>
      <c r="AE214" s="54">
        <v>1.8038331454340499</v>
      </c>
      <c r="AF214" s="54"/>
      <c r="AG214" s="53">
        <v>29</v>
      </c>
      <c r="AH214" s="54">
        <v>1.5616585891222401</v>
      </c>
      <c r="AI214" s="54"/>
      <c r="AJ214" s="53">
        <v>30</v>
      </c>
      <c r="AK214" s="54">
        <v>1.6411378555798699</v>
      </c>
      <c r="AL214" s="54"/>
    </row>
    <row r="215" spans="1:38" x14ac:dyDescent="0.3">
      <c r="A215" s="30" t="s">
        <v>176</v>
      </c>
      <c r="B215" s="52" t="s">
        <v>3</v>
      </c>
      <c r="C215" s="50">
        <v>1260</v>
      </c>
      <c r="D215" s="51">
        <v>1.24097584036717</v>
      </c>
      <c r="E215" s="51">
        <v>94.7449768160742</v>
      </c>
      <c r="F215" s="50">
        <v>423</v>
      </c>
      <c r="G215" s="51">
        <v>1.0680739319260699</v>
      </c>
      <c r="H215" s="51">
        <v>95.8333333333333</v>
      </c>
      <c r="I215" s="50">
        <v>179</v>
      </c>
      <c r="J215" s="51">
        <v>1.9113721302722899</v>
      </c>
      <c r="K215" s="51">
        <v>90.425531914893597</v>
      </c>
      <c r="L215" s="50">
        <v>134</v>
      </c>
      <c r="M215" s="51">
        <v>0.50061643067956796</v>
      </c>
      <c r="N215" s="51">
        <v>127.11864406779701</v>
      </c>
      <c r="O215" s="50">
        <v>68</v>
      </c>
      <c r="P215" s="51">
        <v>1.89098998887653</v>
      </c>
      <c r="Q215" s="51">
        <v>83.783783783783804</v>
      </c>
      <c r="R215" s="50">
        <v>61</v>
      </c>
      <c r="S215" s="51">
        <v>1.75186674325101</v>
      </c>
      <c r="T215" s="51">
        <v>134.61538461538501</v>
      </c>
      <c r="U215" s="50">
        <v>71</v>
      </c>
      <c r="V215" s="51">
        <v>2.31572080887149</v>
      </c>
      <c r="W215" s="51">
        <v>69.047619047618994</v>
      </c>
      <c r="X215" s="50">
        <v>56</v>
      </c>
      <c r="Y215" s="51">
        <v>2.20994475138122</v>
      </c>
      <c r="Z215" s="51">
        <v>124</v>
      </c>
      <c r="AA215" s="53">
        <v>33</v>
      </c>
      <c r="AB215" s="54">
        <v>1.47321428571429</v>
      </c>
      <c r="AC215" s="54">
        <v>94.117647058823493</v>
      </c>
      <c r="AD215" s="53">
        <v>84</v>
      </c>
      <c r="AE215" s="54">
        <v>2.4554223911137099</v>
      </c>
      <c r="AF215" s="54">
        <v>90.909090909090907</v>
      </c>
      <c r="AG215" s="53">
        <v>77</v>
      </c>
      <c r="AH215" s="54">
        <v>2.0822065981611702</v>
      </c>
      <c r="AI215" s="54">
        <v>71.1111111111111</v>
      </c>
      <c r="AJ215" s="53">
        <v>74</v>
      </c>
      <c r="AK215" s="54">
        <v>1.9680851063829801</v>
      </c>
      <c r="AL215" s="54">
        <v>76.190476190476204</v>
      </c>
    </row>
    <row r="216" spans="1:38" x14ac:dyDescent="0.3">
      <c r="A216" s="31"/>
      <c r="B216" s="52" t="s">
        <v>4</v>
      </c>
      <c r="C216" s="50">
        <v>613</v>
      </c>
      <c r="D216" s="51">
        <v>1.21378927984476</v>
      </c>
      <c r="E216" s="51"/>
      <c r="F216" s="50">
        <v>207</v>
      </c>
      <c r="G216" s="51">
        <v>1.0545084055017799</v>
      </c>
      <c r="H216" s="51"/>
      <c r="I216" s="50">
        <v>85</v>
      </c>
      <c r="J216" s="51">
        <v>1.8362497299632801</v>
      </c>
      <c r="K216" s="51"/>
      <c r="L216" s="50">
        <v>75</v>
      </c>
      <c r="M216" s="51">
        <v>0.56058001345391995</v>
      </c>
      <c r="N216" s="51"/>
      <c r="O216" s="50">
        <v>31</v>
      </c>
      <c r="P216" s="51">
        <v>1.7032967032966999</v>
      </c>
      <c r="Q216" s="51"/>
      <c r="R216" s="50">
        <v>35</v>
      </c>
      <c r="S216" s="51">
        <v>1.9774011299434999</v>
      </c>
      <c r="T216" s="51"/>
      <c r="U216" s="50">
        <v>29</v>
      </c>
      <c r="V216" s="51">
        <v>1.97817189631651</v>
      </c>
      <c r="W216" s="51"/>
      <c r="X216" s="50">
        <v>31</v>
      </c>
      <c r="Y216" s="51">
        <v>2.40870240870241</v>
      </c>
      <c r="Z216" s="51"/>
      <c r="AA216" s="53">
        <v>16</v>
      </c>
      <c r="AB216" s="54">
        <v>1.4519056261343</v>
      </c>
      <c r="AC216" s="54"/>
      <c r="AD216" s="53">
        <v>40</v>
      </c>
      <c r="AE216" s="54">
        <v>2.4286581663630802</v>
      </c>
      <c r="AF216" s="54"/>
      <c r="AG216" s="53">
        <v>32</v>
      </c>
      <c r="AH216" s="54">
        <v>1.7381857686040201</v>
      </c>
      <c r="AI216" s="54"/>
      <c r="AJ216" s="53">
        <v>32</v>
      </c>
      <c r="AK216" s="54">
        <v>1.6563146997929601</v>
      </c>
      <c r="AL216" s="54"/>
    </row>
    <row r="217" spans="1:38" x14ac:dyDescent="0.3">
      <c r="A217" s="32"/>
      <c r="B217" s="52" t="s">
        <v>5</v>
      </c>
      <c r="C217" s="50">
        <v>647</v>
      </c>
      <c r="D217" s="51">
        <v>1.2678816382520099</v>
      </c>
      <c r="E217" s="51"/>
      <c r="F217" s="50">
        <v>216</v>
      </c>
      <c r="G217" s="51">
        <v>1.08140582757585</v>
      </c>
      <c r="H217" s="51"/>
      <c r="I217" s="50">
        <v>94</v>
      </c>
      <c r="J217" s="51">
        <v>1.9847972972973</v>
      </c>
      <c r="K217" s="51"/>
      <c r="L217" s="50">
        <v>59</v>
      </c>
      <c r="M217" s="51">
        <v>0.440693158051987</v>
      </c>
      <c r="N217" s="51"/>
      <c r="O217" s="50">
        <v>37</v>
      </c>
      <c r="P217" s="51">
        <v>2.0833333333333299</v>
      </c>
      <c r="Q217" s="51"/>
      <c r="R217" s="50">
        <v>26</v>
      </c>
      <c r="S217" s="51">
        <v>1.5186915887850501</v>
      </c>
      <c r="T217" s="51"/>
      <c r="U217" s="50">
        <v>42</v>
      </c>
      <c r="V217" s="51">
        <v>2.625</v>
      </c>
      <c r="W217" s="51"/>
      <c r="X217" s="50">
        <v>25</v>
      </c>
      <c r="Y217" s="51">
        <v>2.0048115477145099</v>
      </c>
      <c r="Z217" s="51"/>
      <c r="AA217" s="53">
        <v>17</v>
      </c>
      <c r="AB217" s="54">
        <v>1.49384885764499</v>
      </c>
      <c r="AC217" s="54"/>
      <c r="AD217" s="53">
        <v>44</v>
      </c>
      <c r="AE217" s="54">
        <v>2.4802705749718199</v>
      </c>
      <c r="AF217" s="54"/>
      <c r="AG217" s="53">
        <v>45</v>
      </c>
      <c r="AH217" s="54">
        <v>2.4232633279483</v>
      </c>
      <c r="AI217" s="54"/>
      <c r="AJ217" s="53">
        <v>42</v>
      </c>
      <c r="AK217" s="54">
        <v>2.2975929978118201</v>
      </c>
      <c r="AL217" s="54"/>
    </row>
    <row r="218" spans="1:38" x14ac:dyDescent="0.3">
      <c r="A218" s="30" t="s">
        <v>177</v>
      </c>
      <c r="B218" s="52" t="s">
        <v>3</v>
      </c>
      <c r="C218" s="50">
        <v>1196</v>
      </c>
      <c r="D218" s="51">
        <v>1.1779421468882001</v>
      </c>
      <c r="E218" s="51">
        <v>98.013245033112597</v>
      </c>
      <c r="F218" s="50">
        <v>403</v>
      </c>
      <c r="G218" s="51">
        <v>1.0175739824260199</v>
      </c>
      <c r="H218" s="51">
        <v>90.995260663507096</v>
      </c>
      <c r="I218" s="50">
        <v>177</v>
      </c>
      <c r="J218" s="51">
        <v>1.8900160170848901</v>
      </c>
      <c r="K218" s="51">
        <v>92.391304347826093</v>
      </c>
      <c r="L218" s="50">
        <v>127</v>
      </c>
      <c r="M218" s="51">
        <v>0.474464826091829</v>
      </c>
      <c r="N218" s="51">
        <v>115.254237288136</v>
      </c>
      <c r="O218" s="50">
        <v>60</v>
      </c>
      <c r="P218" s="51">
        <v>1.66852057842047</v>
      </c>
      <c r="Q218" s="51">
        <v>87.5</v>
      </c>
      <c r="R218" s="50">
        <v>66</v>
      </c>
      <c r="S218" s="51">
        <v>1.8954623779437101</v>
      </c>
      <c r="T218" s="51">
        <v>94.117647058823493</v>
      </c>
      <c r="U218" s="50">
        <v>66</v>
      </c>
      <c r="V218" s="51">
        <v>2.15264187866928</v>
      </c>
      <c r="W218" s="51">
        <v>78.3783783783784</v>
      </c>
      <c r="X218" s="50">
        <v>55</v>
      </c>
      <c r="Y218" s="51">
        <v>2.17048145224941</v>
      </c>
      <c r="Z218" s="51">
        <v>150</v>
      </c>
      <c r="AA218" s="53">
        <v>46</v>
      </c>
      <c r="AB218" s="54">
        <v>2.0535714285714302</v>
      </c>
      <c r="AC218" s="54">
        <v>119.04761904761899</v>
      </c>
      <c r="AD218" s="53">
        <v>55</v>
      </c>
      <c r="AE218" s="54">
        <v>1.6077170418006399</v>
      </c>
      <c r="AF218" s="54">
        <v>120</v>
      </c>
      <c r="AG218" s="53">
        <v>72</v>
      </c>
      <c r="AH218" s="54">
        <v>1.94699837750135</v>
      </c>
      <c r="AI218" s="54">
        <v>80</v>
      </c>
      <c r="AJ218" s="53">
        <v>69</v>
      </c>
      <c r="AK218" s="54">
        <v>1.83510638297872</v>
      </c>
      <c r="AL218" s="54">
        <v>122.58064516128999</v>
      </c>
    </row>
    <row r="219" spans="1:38" x14ac:dyDescent="0.3">
      <c r="A219" s="31"/>
      <c r="B219" s="52" t="s">
        <v>4</v>
      </c>
      <c r="C219" s="50">
        <v>592</v>
      </c>
      <c r="D219" s="51">
        <v>1.17220759162822</v>
      </c>
      <c r="E219" s="51"/>
      <c r="F219" s="50">
        <v>192</v>
      </c>
      <c r="G219" s="51">
        <v>0.97809475292919001</v>
      </c>
      <c r="H219" s="51"/>
      <c r="I219" s="50">
        <v>85</v>
      </c>
      <c r="J219" s="51">
        <v>1.8362497299632801</v>
      </c>
      <c r="K219" s="51"/>
      <c r="L219" s="50">
        <v>68</v>
      </c>
      <c r="M219" s="51">
        <v>0.50825921219822101</v>
      </c>
      <c r="N219" s="51"/>
      <c r="O219" s="50">
        <v>28</v>
      </c>
      <c r="P219" s="51">
        <v>1.5384615384615401</v>
      </c>
      <c r="Q219" s="51"/>
      <c r="R219" s="50">
        <v>32</v>
      </c>
      <c r="S219" s="51">
        <v>1.80790960451977</v>
      </c>
      <c r="T219" s="51"/>
      <c r="U219" s="50">
        <v>29</v>
      </c>
      <c r="V219" s="51">
        <v>1.97817189631651</v>
      </c>
      <c r="W219" s="51"/>
      <c r="X219" s="50">
        <v>33</v>
      </c>
      <c r="Y219" s="51">
        <v>2.5641025641025599</v>
      </c>
      <c r="Z219" s="51"/>
      <c r="AA219" s="53">
        <v>25</v>
      </c>
      <c r="AB219" s="54">
        <v>2.2686025408348498</v>
      </c>
      <c r="AC219" s="54"/>
      <c r="AD219" s="53">
        <v>30</v>
      </c>
      <c r="AE219" s="54">
        <v>1.8214936247723099</v>
      </c>
      <c r="AF219" s="54"/>
      <c r="AG219" s="53">
        <v>32</v>
      </c>
      <c r="AH219" s="54">
        <v>1.7381857686040201</v>
      </c>
      <c r="AI219" s="54"/>
      <c r="AJ219" s="53">
        <v>38</v>
      </c>
      <c r="AK219" s="54">
        <v>1.9668737060041399</v>
      </c>
      <c r="AL219" s="54"/>
    </row>
    <row r="220" spans="1:38" x14ac:dyDescent="0.3">
      <c r="A220" s="32"/>
      <c r="B220" s="52" t="s">
        <v>5</v>
      </c>
      <c r="C220" s="50">
        <v>604</v>
      </c>
      <c r="D220" s="51">
        <v>1.18361747991378</v>
      </c>
      <c r="E220" s="51"/>
      <c r="F220" s="50">
        <v>211</v>
      </c>
      <c r="G220" s="51">
        <v>1.0563732852708501</v>
      </c>
      <c r="H220" s="51"/>
      <c r="I220" s="50">
        <v>92</v>
      </c>
      <c r="J220" s="51">
        <v>1.94256756756757</v>
      </c>
      <c r="K220" s="51"/>
      <c r="L220" s="50">
        <v>59</v>
      </c>
      <c r="M220" s="51">
        <v>0.440693158051987</v>
      </c>
      <c r="N220" s="51"/>
      <c r="O220" s="50">
        <v>32</v>
      </c>
      <c r="P220" s="51">
        <v>1.8018018018018001</v>
      </c>
      <c r="Q220" s="51"/>
      <c r="R220" s="50">
        <v>34</v>
      </c>
      <c r="S220" s="51">
        <v>1.9859813084112099</v>
      </c>
      <c r="T220" s="51"/>
      <c r="U220" s="50">
        <v>37</v>
      </c>
      <c r="V220" s="51">
        <v>2.3125</v>
      </c>
      <c r="W220" s="51"/>
      <c r="X220" s="50">
        <v>22</v>
      </c>
      <c r="Y220" s="51">
        <v>1.76423416198877</v>
      </c>
      <c r="Z220" s="51"/>
      <c r="AA220" s="53">
        <v>21</v>
      </c>
      <c r="AB220" s="54">
        <v>1.84534270650264</v>
      </c>
      <c r="AC220" s="54"/>
      <c r="AD220" s="53">
        <v>25</v>
      </c>
      <c r="AE220" s="54">
        <v>1.4092446448703499</v>
      </c>
      <c r="AF220" s="54"/>
      <c r="AG220" s="53">
        <v>40</v>
      </c>
      <c r="AH220" s="54">
        <v>2.1540118470651599</v>
      </c>
      <c r="AI220" s="54"/>
      <c r="AJ220" s="53">
        <v>31</v>
      </c>
      <c r="AK220" s="54">
        <v>1.69584245076586</v>
      </c>
      <c r="AL220" s="54"/>
    </row>
    <row r="221" spans="1:38" x14ac:dyDescent="0.3">
      <c r="A221" s="30" t="s">
        <v>178</v>
      </c>
      <c r="B221" s="52" t="s">
        <v>3</v>
      </c>
      <c r="C221" s="50">
        <v>1118</v>
      </c>
      <c r="D221" s="51">
        <v>1.1011198329607099</v>
      </c>
      <c r="E221" s="51">
        <v>93.760831889081501</v>
      </c>
      <c r="F221" s="50">
        <v>349</v>
      </c>
      <c r="G221" s="51">
        <v>0.88122411877588103</v>
      </c>
      <c r="H221" s="51">
        <v>90.710382513661202</v>
      </c>
      <c r="I221" s="50">
        <v>192</v>
      </c>
      <c r="J221" s="51">
        <v>2.0501868659903901</v>
      </c>
      <c r="K221" s="51">
        <v>81.132075471698101</v>
      </c>
      <c r="L221" s="50">
        <v>114</v>
      </c>
      <c r="M221" s="51">
        <v>0.42589756042888599</v>
      </c>
      <c r="N221" s="51">
        <v>119.230769230769</v>
      </c>
      <c r="O221" s="50">
        <v>59</v>
      </c>
      <c r="P221" s="51">
        <v>1.64071190211346</v>
      </c>
      <c r="Q221" s="51">
        <v>103.448275862069</v>
      </c>
      <c r="R221" s="50">
        <v>41</v>
      </c>
      <c r="S221" s="51">
        <v>1.1774842044801801</v>
      </c>
      <c r="T221" s="51">
        <v>95.238095238095198</v>
      </c>
      <c r="U221" s="50">
        <v>65</v>
      </c>
      <c r="V221" s="51">
        <v>2.1200260926288301</v>
      </c>
      <c r="W221" s="51">
        <v>109.677419354839</v>
      </c>
      <c r="X221" s="50">
        <v>44</v>
      </c>
      <c r="Y221" s="51">
        <v>1.7363851617995301</v>
      </c>
      <c r="Z221" s="51">
        <v>131.57894736842101</v>
      </c>
      <c r="AA221" s="53">
        <v>54</v>
      </c>
      <c r="AB221" s="54">
        <v>2.41071428571429</v>
      </c>
      <c r="AC221" s="54">
        <v>92.857142857142904</v>
      </c>
      <c r="AD221" s="53">
        <v>60</v>
      </c>
      <c r="AE221" s="54">
        <v>1.7538731365097899</v>
      </c>
      <c r="AF221" s="54">
        <v>87.5</v>
      </c>
      <c r="AG221" s="53">
        <v>71</v>
      </c>
      <c r="AH221" s="54">
        <v>1.9199567333693901</v>
      </c>
      <c r="AI221" s="54">
        <v>115.151515151515</v>
      </c>
      <c r="AJ221" s="53">
        <v>69</v>
      </c>
      <c r="AK221" s="54">
        <v>1.83510638297872</v>
      </c>
      <c r="AL221" s="54">
        <v>60.465116279069797</v>
      </c>
    </row>
    <row r="222" spans="1:38" x14ac:dyDescent="0.3">
      <c r="A222" s="31"/>
      <c r="B222" s="52" t="s">
        <v>4</v>
      </c>
      <c r="C222" s="50">
        <v>541</v>
      </c>
      <c r="D222" s="51">
        <v>1.07122349167376</v>
      </c>
      <c r="E222" s="51"/>
      <c r="F222" s="50">
        <v>166</v>
      </c>
      <c r="G222" s="51">
        <v>0.84564442180336197</v>
      </c>
      <c r="H222" s="51"/>
      <c r="I222" s="50">
        <v>86</v>
      </c>
      <c r="J222" s="51">
        <v>1.85785266796284</v>
      </c>
      <c r="K222" s="51"/>
      <c r="L222" s="50">
        <v>62</v>
      </c>
      <c r="M222" s="51">
        <v>0.46341281112190702</v>
      </c>
      <c r="N222" s="51"/>
      <c r="O222" s="50">
        <v>30</v>
      </c>
      <c r="P222" s="51">
        <v>1.64835164835165</v>
      </c>
      <c r="Q222" s="51"/>
      <c r="R222" s="50">
        <v>20</v>
      </c>
      <c r="S222" s="51">
        <v>1.1299435028248599</v>
      </c>
      <c r="T222" s="51"/>
      <c r="U222" s="50">
        <v>34</v>
      </c>
      <c r="V222" s="51">
        <v>2.3192360163710801</v>
      </c>
      <c r="W222" s="51"/>
      <c r="X222" s="50">
        <v>25</v>
      </c>
      <c r="Y222" s="51">
        <v>1.9425019425019401</v>
      </c>
      <c r="Z222" s="51"/>
      <c r="AA222" s="53">
        <v>26</v>
      </c>
      <c r="AB222" s="54">
        <v>2.3593466424682399</v>
      </c>
      <c r="AC222" s="54"/>
      <c r="AD222" s="53">
        <v>28</v>
      </c>
      <c r="AE222" s="54">
        <v>1.7000607164541599</v>
      </c>
      <c r="AF222" s="54"/>
      <c r="AG222" s="53">
        <v>38</v>
      </c>
      <c r="AH222" s="54">
        <v>2.0640956002172701</v>
      </c>
      <c r="AI222" s="54"/>
      <c r="AJ222" s="53">
        <v>26</v>
      </c>
      <c r="AK222" s="54">
        <v>1.34575569358178</v>
      </c>
      <c r="AL222" s="54"/>
    </row>
    <row r="223" spans="1:38" x14ac:dyDescent="0.3">
      <c r="A223" s="32"/>
      <c r="B223" s="52" t="s">
        <v>5</v>
      </c>
      <c r="C223" s="50">
        <v>577</v>
      </c>
      <c r="D223" s="51">
        <v>1.1307074270037201</v>
      </c>
      <c r="E223" s="51"/>
      <c r="F223" s="50">
        <v>183</v>
      </c>
      <c r="G223" s="51">
        <v>0.91619104836287202</v>
      </c>
      <c r="H223" s="51"/>
      <c r="I223" s="50">
        <v>106</v>
      </c>
      <c r="J223" s="51">
        <v>2.2381756756756799</v>
      </c>
      <c r="K223" s="51"/>
      <c r="L223" s="50">
        <v>52</v>
      </c>
      <c r="M223" s="51">
        <v>0.38840752913056498</v>
      </c>
      <c r="N223" s="51"/>
      <c r="O223" s="50">
        <v>29</v>
      </c>
      <c r="P223" s="51">
        <v>1.6328828828828801</v>
      </c>
      <c r="Q223" s="51"/>
      <c r="R223" s="50">
        <v>21</v>
      </c>
      <c r="S223" s="51">
        <v>1.22663551401869</v>
      </c>
      <c r="T223" s="51"/>
      <c r="U223" s="50">
        <v>31</v>
      </c>
      <c r="V223" s="51">
        <v>1.9375</v>
      </c>
      <c r="W223" s="51"/>
      <c r="X223" s="50">
        <v>19</v>
      </c>
      <c r="Y223" s="51">
        <v>1.52365677626303</v>
      </c>
      <c r="Z223" s="51"/>
      <c r="AA223" s="53">
        <v>28</v>
      </c>
      <c r="AB223" s="54">
        <v>2.4604569420035101</v>
      </c>
      <c r="AC223" s="54"/>
      <c r="AD223" s="53">
        <v>32</v>
      </c>
      <c r="AE223" s="54">
        <v>1.8038331454340499</v>
      </c>
      <c r="AF223" s="54"/>
      <c r="AG223" s="53">
        <v>33</v>
      </c>
      <c r="AH223" s="54">
        <v>1.7770597738287599</v>
      </c>
      <c r="AI223" s="54"/>
      <c r="AJ223" s="53">
        <v>43</v>
      </c>
      <c r="AK223" s="54">
        <v>2.35229759299781</v>
      </c>
      <c r="AL223" s="54"/>
    </row>
    <row r="224" spans="1:38" x14ac:dyDescent="0.3">
      <c r="A224" s="30" t="s">
        <v>179</v>
      </c>
      <c r="B224" s="52" t="s">
        <v>3</v>
      </c>
      <c r="C224" s="50">
        <v>952</v>
      </c>
      <c r="D224" s="51">
        <v>0.93762619049964102</v>
      </c>
      <c r="E224" s="51">
        <v>100.421052631579</v>
      </c>
      <c r="F224" s="50">
        <v>315</v>
      </c>
      <c r="G224" s="51">
        <v>0.795374204625795</v>
      </c>
      <c r="H224" s="51">
        <v>118.75</v>
      </c>
      <c r="I224" s="50">
        <v>136</v>
      </c>
      <c r="J224" s="51">
        <v>1.4522156967431901</v>
      </c>
      <c r="K224" s="51">
        <v>94.285714285714306</v>
      </c>
      <c r="L224" s="50">
        <v>109</v>
      </c>
      <c r="M224" s="51">
        <v>0.40721784286621598</v>
      </c>
      <c r="N224" s="51">
        <v>78.688524590163894</v>
      </c>
      <c r="O224" s="50">
        <v>68</v>
      </c>
      <c r="P224" s="51">
        <v>1.89098998887653</v>
      </c>
      <c r="Q224" s="51">
        <v>112.5</v>
      </c>
      <c r="R224" s="50">
        <v>41</v>
      </c>
      <c r="S224" s="51">
        <v>1.1774842044801801</v>
      </c>
      <c r="T224" s="51">
        <v>115.789473684211</v>
      </c>
      <c r="U224" s="50">
        <v>57</v>
      </c>
      <c r="V224" s="51">
        <v>1.85909980430528</v>
      </c>
      <c r="W224" s="51">
        <v>83.870967741935502</v>
      </c>
      <c r="X224" s="50">
        <v>37</v>
      </c>
      <c r="Y224" s="51">
        <v>1.46014206787687</v>
      </c>
      <c r="Z224" s="51">
        <v>85</v>
      </c>
      <c r="AA224" s="53">
        <v>51</v>
      </c>
      <c r="AB224" s="54">
        <v>2.27678571428571</v>
      </c>
      <c r="AC224" s="54">
        <v>96.153846153846203</v>
      </c>
      <c r="AD224" s="53">
        <v>54</v>
      </c>
      <c r="AE224" s="54">
        <v>1.5784858228588099</v>
      </c>
      <c r="AF224" s="54">
        <v>80</v>
      </c>
      <c r="AG224" s="53">
        <v>47</v>
      </c>
      <c r="AH224" s="54">
        <v>1.2709572742022699</v>
      </c>
      <c r="AI224" s="54">
        <v>95.8333333333333</v>
      </c>
      <c r="AJ224" s="53">
        <v>37</v>
      </c>
      <c r="AK224" s="54">
        <v>0.98404255319148903</v>
      </c>
      <c r="AL224" s="54">
        <v>105.555555555556</v>
      </c>
    </row>
    <row r="225" spans="1:38" x14ac:dyDescent="0.3">
      <c r="A225" s="31"/>
      <c r="B225" s="52" t="s">
        <v>4</v>
      </c>
      <c r="C225" s="50">
        <v>477</v>
      </c>
      <c r="D225" s="51">
        <v>0.94449834663287302</v>
      </c>
      <c r="E225" s="51"/>
      <c r="F225" s="50">
        <v>171</v>
      </c>
      <c r="G225" s="51">
        <v>0.87111563932755998</v>
      </c>
      <c r="H225" s="51"/>
      <c r="I225" s="50">
        <v>66</v>
      </c>
      <c r="J225" s="51">
        <v>1.4257939079714801</v>
      </c>
      <c r="K225" s="51"/>
      <c r="L225" s="50">
        <v>48</v>
      </c>
      <c r="M225" s="51">
        <v>0.35877120861050898</v>
      </c>
      <c r="N225" s="51"/>
      <c r="O225" s="50">
        <v>36</v>
      </c>
      <c r="P225" s="51">
        <v>1.9780219780219801</v>
      </c>
      <c r="Q225" s="51"/>
      <c r="R225" s="50">
        <v>22</v>
      </c>
      <c r="S225" s="51">
        <v>1.2429378531073401</v>
      </c>
      <c r="T225" s="51"/>
      <c r="U225" s="50">
        <v>26</v>
      </c>
      <c r="V225" s="51">
        <v>1.7735334242837699</v>
      </c>
      <c r="W225" s="51"/>
      <c r="X225" s="50">
        <v>17</v>
      </c>
      <c r="Y225" s="51">
        <v>1.3209013209013201</v>
      </c>
      <c r="Z225" s="51"/>
      <c r="AA225" s="53">
        <v>25</v>
      </c>
      <c r="AB225" s="54">
        <v>2.2686025408348498</v>
      </c>
      <c r="AC225" s="54"/>
      <c r="AD225" s="53">
        <v>24</v>
      </c>
      <c r="AE225" s="54">
        <v>1.4571948998178501</v>
      </c>
      <c r="AF225" s="54"/>
      <c r="AG225" s="53">
        <v>23</v>
      </c>
      <c r="AH225" s="54">
        <v>1.2493210211841399</v>
      </c>
      <c r="AI225" s="54"/>
      <c r="AJ225" s="53">
        <v>19</v>
      </c>
      <c r="AK225" s="54">
        <v>0.98343685300206996</v>
      </c>
      <c r="AL225" s="54"/>
    </row>
    <row r="226" spans="1:38" x14ac:dyDescent="0.3">
      <c r="A226" s="32"/>
      <c r="B226" s="52" t="s">
        <v>5</v>
      </c>
      <c r="C226" s="50">
        <v>475</v>
      </c>
      <c r="D226" s="51">
        <v>0.93082500489907904</v>
      </c>
      <c r="E226" s="51"/>
      <c r="F226" s="50">
        <v>144</v>
      </c>
      <c r="G226" s="51">
        <v>0.72093721838389901</v>
      </c>
      <c r="H226" s="51"/>
      <c r="I226" s="50">
        <v>70</v>
      </c>
      <c r="J226" s="51">
        <v>1.4780405405405399</v>
      </c>
      <c r="K226" s="51"/>
      <c r="L226" s="50">
        <v>61</v>
      </c>
      <c r="M226" s="51">
        <v>0.45563190917239299</v>
      </c>
      <c r="N226" s="51"/>
      <c r="O226" s="50">
        <v>32</v>
      </c>
      <c r="P226" s="51">
        <v>1.8018018018018001</v>
      </c>
      <c r="Q226" s="51"/>
      <c r="R226" s="50">
        <v>19</v>
      </c>
      <c r="S226" s="51">
        <v>1.1098130841121501</v>
      </c>
      <c r="T226" s="51"/>
      <c r="U226" s="50">
        <v>31</v>
      </c>
      <c r="V226" s="51">
        <v>1.9375</v>
      </c>
      <c r="W226" s="51"/>
      <c r="X226" s="50">
        <v>20</v>
      </c>
      <c r="Y226" s="51">
        <v>1.6038492381716101</v>
      </c>
      <c r="Z226" s="51"/>
      <c r="AA226" s="53">
        <v>26</v>
      </c>
      <c r="AB226" s="54">
        <v>2.2847100175746902</v>
      </c>
      <c r="AC226" s="54"/>
      <c r="AD226" s="53">
        <v>30</v>
      </c>
      <c r="AE226" s="54">
        <v>1.6910935738444199</v>
      </c>
      <c r="AF226" s="54"/>
      <c r="AG226" s="53">
        <v>24</v>
      </c>
      <c r="AH226" s="54">
        <v>1.2924071082391</v>
      </c>
      <c r="AI226" s="54"/>
      <c r="AJ226" s="53">
        <v>18</v>
      </c>
      <c r="AK226" s="54">
        <v>0.98468271334792101</v>
      </c>
      <c r="AL226" s="54"/>
    </row>
    <row r="227" spans="1:38" x14ac:dyDescent="0.3">
      <c r="A227" s="30" t="s">
        <v>180</v>
      </c>
      <c r="B227" s="52" t="s">
        <v>3</v>
      </c>
      <c r="C227" s="50">
        <v>712</v>
      </c>
      <c r="D227" s="51">
        <v>0.70124983995351298</v>
      </c>
      <c r="E227" s="51">
        <v>91.9137466307278</v>
      </c>
      <c r="F227" s="50">
        <v>217</v>
      </c>
      <c r="G227" s="51">
        <v>0.54792445207554796</v>
      </c>
      <c r="H227" s="51">
        <v>80.8333333333333</v>
      </c>
      <c r="I227" s="50">
        <v>120</v>
      </c>
      <c r="J227" s="51">
        <v>1.2813667912439901</v>
      </c>
      <c r="K227" s="51">
        <v>100</v>
      </c>
      <c r="L227" s="50">
        <v>74</v>
      </c>
      <c r="M227" s="51">
        <v>0.276459819927523</v>
      </c>
      <c r="N227" s="51">
        <v>124.24242424242399</v>
      </c>
      <c r="O227" s="50">
        <v>42</v>
      </c>
      <c r="P227" s="51">
        <v>1.1679644048943301</v>
      </c>
      <c r="Q227" s="51">
        <v>100</v>
      </c>
      <c r="R227" s="50">
        <v>30</v>
      </c>
      <c r="S227" s="51">
        <v>0.86157380815623197</v>
      </c>
      <c r="T227" s="51">
        <v>50</v>
      </c>
      <c r="U227" s="50">
        <v>33</v>
      </c>
      <c r="V227" s="51">
        <v>1.07632093933464</v>
      </c>
      <c r="W227" s="51">
        <v>73.684210526315795</v>
      </c>
      <c r="X227" s="50">
        <v>41</v>
      </c>
      <c r="Y227" s="51">
        <v>1.6179952644041</v>
      </c>
      <c r="Z227" s="51">
        <v>70.8333333333333</v>
      </c>
      <c r="AA227" s="53">
        <v>24</v>
      </c>
      <c r="AB227" s="54">
        <v>1.0714285714285701</v>
      </c>
      <c r="AC227" s="54">
        <v>118.181818181818</v>
      </c>
      <c r="AD227" s="53">
        <v>40</v>
      </c>
      <c r="AE227" s="54">
        <v>1.16924875767319</v>
      </c>
      <c r="AF227" s="54">
        <v>90.476190476190496</v>
      </c>
      <c r="AG227" s="53">
        <v>45</v>
      </c>
      <c r="AH227" s="54">
        <v>1.2168739859383499</v>
      </c>
      <c r="AI227" s="54">
        <v>95.652173913043498</v>
      </c>
      <c r="AJ227" s="53">
        <v>46</v>
      </c>
      <c r="AK227" s="54">
        <v>1.22340425531915</v>
      </c>
      <c r="AL227" s="54">
        <v>142.105263157895</v>
      </c>
    </row>
    <row r="228" spans="1:38" x14ac:dyDescent="0.3">
      <c r="A228" s="31"/>
      <c r="B228" s="52" t="s">
        <v>4</v>
      </c>
      <c r="C228" s="50">
        <v>341</v>
      </c>
      <c r="D228" s="51">
        <v>0.675207413420985</v>
      </c>
      <c r="E228" s="51"/>
      <c r="F228" s="50">
        <v>97</v>
      </c>
      <c r="G228" s="51">
        <v>0.49414161996943501</v>
      </c>
      <c r="H228" s="51"/>
      <c r="I228" s="50">
        <v>60</v>
      </c>
      <c r="J228" s="51">
        <v>1.2961762799740799</v>
      </c>
      <c r="K228" s="51"/>
      <c r="L228" s="50">
        <v>41</v>
      </c>
      <c r="M228" s="51">
        <v>0.30645040735480999</v>
      </c>
      <c r="N228" s="51"/>
      <c r="O228" s="50">
        <v>21</v>
      </c>
      <c r="P228" s="51">
        <v>1.15384615384615</v>
      </c>
      <c r="Q228" s="51"/>
      <c r="R228" s="50">
        <v>10</v>
      </c>
      <c r="S228" s="51">
        <v>0.56497175141242895</v>
      </c>
      <c r="T228" s="51"/>
      <c r="U228" s="50">
        <v>14</v>
      </c>
      <c r="V228" s="51">
        <v>0.95497953615279696</v>
      </c>
      <c r="W228" s="51"/>
      <c r="X228" s="50">
        <v>17</v>
      </c>
      <c r="Y228" s="51">
        <v>1.3209013209013201</v>
      </c>
      <c r="Z228" s="51"/>
      <c r="AA228" s="53">
        <v>13</v>
      </c>
      <c r="AB228" s="54">
        <v>1.1796733212341199</v>
      </c>
      <c r="AC228" s="54"/>
      <c r="AD228" s="53">
        <v>19</v>
      </c>
      <c r="AE228" s="54">
        <v>1.15361262902247</v>
      </c>
      <c r="AF228" s="54"/>
      <c r="AG228" s="53">
        <v>22</v>
      </c>
      <c r="AH228" s="54">
        <v>1.1950027159152601</v>
      </c>
      <c r="AI228" s="54"/>
      <c r="AJ228" s="53">
        <v>27</v>
      </c>
      <c r="AK228" s="54">
        <v>1.39751552795031</v>
      </c>
      <c r="AL228" s="54"/>
    </row>
    <row r="229" spans="1:38" x14ac:dyDescent="0.3">
      <c r="A229" s="32"/>
      <c r="B229" s="52" t="s">
        <v>5</v>
      </c>
      <c r="C229" s="50">
        <v>371</v>
      </c>
      <c r="D229" s="51">
        <v>0.72702331961591204</v>
      </c>
      <c r="E229" s="51"/>
      <c r="F229" s="50">
        <v>120</v>
      </c>
      <c r="G229" s="51">
        <v>0.60078101531991601</v>
      </c>
      <c r="H229" s="51"/>
      <c r="I229" s="50">
        <v>60</v>
      </c>
      <c r="J229" s="51">
        <v>1.2668918918918901</v>
      </c>
      <c r="K229" s="51"/>
      <c r="L229" s="50">
        <v>33</v>
      </c>
      <c r="M229" s="51">
        <v>0.24648939348670501</v>
      </c>
      <c r="N229" s="51"/>
      <c r="O229" s="50">
        <v>21</v>
      </c>
      <c r="P229" s="51">
        <v>1.18243243243243</v>
      </c>
      <c r="Q229" s="51"/>
      <c r="R229" s="50">
        <v>20</v>
      </c>
      <c r="S229" s="51">
        <v>1.1682242990654199</v>
      </c>
      <c r="T229" s="51"/>
      <c r="U229" s="50">
        <v>19</v>
      </c>
      <c r="V229" s="51">
        <v>1.1875</v>
      </c>
      <c r="W229" s="51"/>
      <c r="X229" s="50">
        <v>24</v>
      </c>
      <c r="Y229" s="51">
        <v>1.92461908580593</v>
      </c>
      <c r="Z229" s="51"/>
      <c r="AA229" s="53">
        <v>11</v>
      </c>
      <c r="AB229" s="54">
        <v>0.96660808435852397</v>
      </c>
      <c r="AC229" s="54"/>
      <c r="AD229" s="53">
        <v>21</v>
      </c>
      <c r="AE229" s="54">
        <v>1.18376550169109</v>
      </c>
      <c r="AF229" s="54"/>
      <c r="AG229" s="53">
        <v>23</v>
      </c>
      <c r="AH229" s="54">
        <v>1.2385568120624699</v>
      </c>
      <c r="AI229" s="54"/>
      <c r="AJ229" s="53">
        <v>19</v>
      </c>
      <c r="AK229" s="54">
        <v>1.03938730853392</v>
      </c>
      <c r="AL229" s="54"/>
    </row>
    <row r="230" spans="1:38" x14ac:dyDescent="0.3">
      <c r="A230" s="30" t="s">
        <v>181</v>
      </c>
      <c r="B230" s="52" t="s">
        <v>3</v>
      </c>
      <c r="C230" s="50">
        <v>946</v>
      </c>
      <c r="D230" s="51">
        <v>0.93171678173598704</v>
      </c>
      <c r="E230" s="51">
        <v>72.627737226277404</v>
      </c>
      <c r="F230" s="50">
        <v>278</v>
      </c>
      <c r="G230" s="51">
        <v>0.70194929805070205</v>
      </c>
      <c r="H230" s="51">
        <v>68.484848484848499</v>
      </c>
      <c r="I230" s="50">
        <v>152</v>
      </c>
      <c r="J230" s="51">
        <v>1.62306460224239</v>
      </c>
      <c r="K230" s="51">
        <v>78.823529411764696</v>
      </c>
      <c r="L230" s="50">
        <v>106</v>
      </c>
      <c r="M230" s="51">
        <v>0.39601001232861399</v>
      </c>
      <c r="N230" s="51">
        <v>82.758620689655203</v>
      </c>
      <c r="O230" s="50">
        <v>58</v>
      </c>
      <c r="P230" s="51">
        <v>1.61290322580645</v>
      </c>
      <c r="Q230" s="51">
        <v>81.25</v>
      </c>
      <c r="R230" s="50">
        <v>45</v>
      </c>
      <c r="S230" s="51">
        <v>1.2923607122343499</v>
      </c>
      <c r="T230" s="51">
        <v>80</v>
      </c>
      <c r="U230" s="50">
        <v>54</v>
      </c>
      <c r="V230" s="51">
        <v>1.76125244618395</v>
      </c>
      <c r="W230" s="51">
        <v>45.945945945945901</v>
      </c>
      <c r="X230" s="50">
        <v>40</v>
      </c>
      <c r="Y230" s="51">
        <v>1.5785319652723</v>
      </c>
      <c r="Z230" s="51">
        <v>150</v>
      </c>
      <c r="AA230" s="53">
        <v>44</v>
      </c>
      <c r="AB230" s="54">
        <v>1.96428571428571</v>
      </c>
      <c r="AC230" s="54">
        <v>46.6666666666667</v>
      </c>
      <c r="AD230" s="53">
        <v>61</v>
      </c>
      <c r="AE230" s="54">
        <v>1.7831043554516199</v>
      </c>
      <c r="AF230" s="54">
        <v>84.848484848484802</v>
      </c>
      <c r="AG230" s="53">
        <v>54</v>
      </c>
      <c r="AH230" s="54">
        <v>1.46024878312601</v>
      </c>
      <c r="AI230" s="54">
        <v>45.945945945945901</v>
      </c>
      <c r="AJ230" s="53">
        <v>54</v>
      </c>
      <c r="AK230" s="54">
        <v>1.4361702127659599</v>
      </c>
      <c r="AL230" s="54">
        <v>80</v>
      </c>
    </row>
    <row r="231" spans="1:38" x14ac:dyDescent="0.3">
      <c r="A231" s="31"/>
      <c r="B231" s="52" t="s">
        <v>4</v>
      </c>
      <c r="C231" s="50">
        <v>398</v>
      </c>
      <c r="D231" s="51">
        <v>0.788071995723026</v>
      </c>
      <c r="E231" s="51"/>
      <c r="F231" s="50">
        <v>113</v>
      </c>
      <c r="G231" s="51">
        <v>0.57564951604686698</v>
      </c>
      <c r="H231" s="51"/>
      <c r="I231" s="50">
        <v>67</v>
      </c>
      <c r="J231" s="51">
        <v>1.44739684597105</v>
      </c>
      <c r="K231" s="51"/>
      <c r="L231" s="50">
        <v>48</v>
      </c>
      <c r="M231" s="51">
        <v>0.35877120861050898</v>
      </c>
      <c r="N231" s="51"/>
      <c r="O231" s="50">
        <v>26</v>
      </c>
      <c r="P231" s="51">
        <v>1.4285714285714299</v>
      </c>
      <c r="Q231" s="51"/>
      <c r="R231" s="50">
        <v>20</v>
      </c>
      <c r="S231" s="51">
        <v>1.1299435028248599</v>
      </c>
      <c r="T231" s="51"/>
      <c r="U231" s="50">
        <v>17</v>
      </c>
      <c r="V231" s="51">
        <v>1.1596180081855401</v>
      </c>
      <c r="W231" s="51"/>
      <c r="X231" s="50">
        <v>24</v>
      </c>
      <c r="Y231" s="51">
        <v>1.8648018648018601</v>
      </c>
      <c r="Z231" s="51"/>
      <c r="AA231" s="53">
        <v>14</v>
      </c>
      <c r="AB231" s="54">
        <v>1.27041742286751</v>
      </c>
      <c r="AC231" s="54"/>
      <c r="AD231" s="53">
        <v>28</v>
      </c>
      <c r="AE231" s="54">
        <v>1.7000607164541599</v>
      </c>
      <c r="AF231" s="54"/>
      <c r="AG231" s="53">
        <v>17</v>
      </c>
      <c r="AH231" s="54">
        <v>0.92341118957088497</v>
      </c>
      <c r="AI231" s="54"/>
      <c r="AJ231" s="53">
        <v>24</v>
      </c>
      <c r="AK231" s="54">
        <v>1.24223602484472</v>
      </c>
      <c r="AL231" s="54"/>
    </row>
    <row r="232" spans="1:38" x14ac:dyDescent="0.3">
      <c r="A232" s="32"/>
      <c r="B232" s="52" t="s">
        <v>5</v>
      </c>
      <c r="C232" s="50">
        <v>548</v>
      </c>
      <c r="D232" s="51">
        <v>1.0738781109151501</v>
      </c>
      <c r="E232" s="51"/>
      <c r="F232" s="50">
        <v>165</v>
      </c>
      <c r="G232" s="51">
        <v>0.82607389606488402</v>
      </c>
      <c r="H232" s="51"/>
      <c r="I232" s="50">
        <v>85</v>
      </c>
      <c r="J232" s="51">
        <v>1.79476351351351</v>
      </c>
      <c r="K232" s="51"/>
      <c r="L232" s="50">
        <v>58</v>
      </c>
      <c r="M232" s="51">
        <v>0.433223782491784</v>
      </c>
      <c r="N232" s="51"/>
      <c r="O232" s="50">
        <v>32</v>
      </c>
      <c r="P232" s="51">
        <v>1.8018018018018001</v>
      </c>
      <c r="Q232" s="51"/>
      <c r="R232" s="50">
        <v>25</v>
      </c>
      <c r="S232" s="51">
        <v>1.46028037383178</v>
      </c>
      <c r="T232" s="51"/>
      <c r="U232" s="50">
        <v>37</v>
      </c>
      <c r="V232" s="51">
        <v>2.3125</v>
      </c>
      <c r="W232" s="51"/>
      <c r="X232" s="50">
        <v>16</v>
      </c>
      <c r="Y232" s="51">
        <v>1.2830793905372899</v>
      </c>
      <c r="Z232" s="51"/>
      <c r="AA232" s="53">
        <v>30</v>
      </c>
      <c r="AB232" s="54">
        <v>2.6362038664323402</v>
      </c>
      <c r="AC232" s="54"/>
      <c r="AD232" s="53">
        <v>33</v>
      </c>
      <c r="AE232" s="54">
        <v>1.8602029312288599</v>
      </c>
      <c r="AF232" s="54"/>
      <c r="AG232" s="53">
        <v>37</v>
      </c>
      <c r="AH232" s="54">
        <v>1.9924609585352699</v>
      </c>
      <c r="AI232" s="54"/>
      <c r="AJ232" s="53">
        <v>30</v>
      </c>
      <c r="AK232" s="54">
        <v>1.6411378555798699</v>
      </c>
      <c r="AL232" s="54"/>
    </row>
    <row r="233" spans="1:38" x14ac:dyDescent="0.3">
      <c r="A233" s="30" t="s">
        <v>182</v>
      </c>
      <c r="B233" s="52" t="s">
        <v>3</v>
      </c>
      <c r="C233" s="50">
        <v>925</v>
      </c>
      <c r="D233" s="51">
        <v>0.91103385106320101</v>
      </c>
      <c r="E233" s="51">
        <v>68.488160291439002</v>
      </c>
      <c r="F233" s="50">
        <v>247</v>
      </c>
      <c r="G233" s="51">
        <v>0.62367437632562395</v>
      </c>
      <c r="H233" s="51">
        <v>66.891891891891902</v>
      </c>
      <c r="I233" s="50">
        <v>165</v>
      </c>
      <c r="J233" s="51">
        <v>1.76187933796049</v>
      </c>
      <c r="K233" s="51">
        <v>66.6666666666667</v>
      </c>
      <c r="L233" s="50">
        <v>92</v>
      </c>
      <c r="M233" s="51">
        <v>0.34370680315313601</v>
      </c>
      <c r="N233" s="51">
        <v>48.387096774193502</v>
      </c>
      <c r="O233" s="50">
        <v>63</v>
      </c>
      <c r="P233" s="51">
        <v>1.75194660734149</v>
      </c>
      <c r="Q233" s="51">
        <v>50</v>
      </c>
      <c r="R233" s="50">
        <v>55</v>
      </c>
      <c r="S233" s="51">
        <v>1.5795519816197601</v>
      </c>
      <c r="T233" s="51">
        <v>150</v>
      </c>
      <c r="U233" s="50">
        <v>51</v>
      </c>
      <c r="V233" s="51">
        <v>1.6634050880626201</v>
      </c>
      <c r="W233" s="51">
        <v>88.8888888888889</v>
      </c>
      <c r="X233" s="50">
        <v>41</v>
      </c>
      <c r="Y233" s="51">
        <v>1.6179952644041</v>
      </c>
      <c r="Z233" s="51">
        <v>70.8333333333333</v>
      </c>
      <c r="AA233" s="53">
        <v>33</v>
      </c>
      <c r="AB233" s="54">
        <v>1.47321428571429</v>
      </c>
      <c r="AC233" s="54">
        <v>50</v>
      </c>
      <c r="AD233" s="53">
        <v>61</v>
      </c>
      <c r="AE233" s="54">
        <v>1.7831043554516199</v>
      </c>
      <c r="AF233" s="54">
        <v>52.5</v>
      </c>
      <c r="AG233" s="53">
        <v>63</v>
      </c>
      <c r="AH233" s="54">
        <v>1.7036235803136801</v>
      </c>
      <c r="AI233" s="54">
        <v>96.875</v>
      </c>
      <c r="AJ233" s="53">
        <v>54</v>
      </c>
      <c r="AK233" s="54">
        <v>1.4361702127659599</v>
      </c>
      <c r="AL233" s="54">
        <v>74.193548387096797</v>
      </c>
    </row>
    <row r="234" spans="1:38" x14ac:dyDescent="0.3">
      <c r="A234" s="31"/>
      <c r="B234" s="52" t="s">
        <v>4</v>
      </c>
      <c r="C234" s="50">
        <v>376</v>
      </c>
      <c r="D234" s="51">
        <v>0.74451022711522097</v>
      </c>
      <c r="E234" s="51"/>
      <c r="F234" s="50">
        <v>99</v>
      </c>
      <c r="G234" s="51">
        <v>0.50433010697911396</v>
      </c>
      <c r="H234" s="51"/>
      <c r="I234" s="50">
        <v>66</v>
      </c>
      <c r="J234" s="51">
        <v>1.4257939079714801</v>
      </c>
      <c r="K234" s="51"/>
      <c r="L234" s="50">
        <v>30</v>
      </c>
      <c r="M234" s="51">
        <v>0.22423200538156801</v>
      </c>
      <c r="N234" s="51"/>
      <c r="O234" s="50">
        <v>21</v>
      </c>
      <c r="P234" s="51">
        <v>1.15384615384615</v>
      </c>
      <c r="Q234" s="51"/>
      <c r="R234" s="50">
        <v>33</v>
      </c>
      <c r="S234" s="51">
        <v>1.86440677966102</v>
      </c>
      <c r="T234" s="51"/>
      <c r="U234" s="50">
        <v>24</v>
      </c>
      <c r="V234" s="51">
        <v>1.6371077762619399</v>
      </c>
      <c r="W234" s="51"/>
      <c r="X234" s="50">
        <v>17</v>
      </c>
      <c r="Y234" s="51">
        <v>1.3209013209013201</v>
      </c>
      <c r="Z234" s="51"/>
      <c r="AA234" s="53">
        <v>11</v>
      </c>
      <c r="AB234" s="54">
        <v>0.998185117967332</v>
      </c>
      <c r="AC234" s="54"/>
      <c r="AD234" s="53">
        <v>21</v>
      </c>
      <c r="AE234" s="54">
        <v>1.27504553734062</v>
      </c>
      <c r="AF234" s="54"/>
      <c r="AG234" s="53">
        <v>31</v>
      </c>
      <c r="AH234" s="54">
        <v>1.68386746333514</v>
      </c>
      <c r="AI234" s="54"/>
      <c r="AJ234" s="53">
        <v>23</v>
      </c>
      <c r="AK234" s="54">
        <v>1.19047619047619</v>
      </c>
      <c r="AL234" s="54"/>
    </row>
    <row r="235" spans="1:38" x14ac:dyDescent="0.3">
      <c r="A235" s="32"/>
      <c r="B235" s="52" t="s">
        <v>5</v>
      </c>
      <c r="C235" s="50">
        <v>549</v>
      </c>
      <c r="D235" s="51">
        <v>1.0758377425044101</v>
      </c>
      <c r="E235" s="51"/>
      <c r="F235" s="50">
        <v>148</v>
      </c>
      <c r="G235" s="51">
        <v>0.74096325222789605</v>
      </c>
      <c r="H235" s="51"/>
      <c r="I235" s="50">
        <v>99</v>
      </c>
      <c r="J235" s="51">
        <v>2.0903716216216202</v>
      </c>
      <c r="K235" s="51"/>
      <c r="L235" s="50">
        <v>62</v>
      </c>
      <c r="M235" s="51">
        <v>0.46310128473259599</v>
      </c>
      <c r="N235" s="51"/>
      <c r="O235" s="50">
        <v>42</v>
      </c>
      <c r="P235" s="51">
        <v>2.36486486486486</v>
      </c>
      <c r="Q235" s="51"/>
      <c r="R235" s="50">
        <v>22</v>
      </c>
      <c r="S235" s="51">
        <v>1.28504672897196</v>
      </c>
      <c r="T235" s="51"/>
      <c r="U235" s="50">
        <v>27</v>
      </c>
      <c r="V235" s="51">
        <v>1.6875</v>
      </c>
      <c r="W235" s="51"/>
      <c r="X235" s="50">
        <v>24</v>
      </c>
      <c r="Y235" s="51">
        <v>1.92461908580593</v>
      </c>
      <c r="Z235" s="51"/>
      <c r="AA235" s="53">
        <v>22</v>
      </c>
      <c r="AB235" s="54">
        <v>1.9332161687170499</v>
      </c>
      <c r="AC235" s="54"/>
      <c r="AD235" s="53">
        <v>40</v>
      </c>
      <c r="AE235" s="54">
        <v>2.2547914317925599</v>
      </c>
      <c r="AF235" s="54"/>
      <c r="AG235" s="53">
        <v>32</v>
      </c>
      <c r="AH235" s="54">
        <v>1.7232094776521301</v>
      </c>
      <c r="AI235" s="54"/>
      <c r="AJ235" s="53">
        <v>31</v>
      </c>
      <c r="AK235" s="54">
        <v>1.69584245076586</v>
      </c>
      <c r="AL235" s="54"/>
    </row>
    <row r="236" spans="1:38" x14ac:dyDescent="0.3">
      <c r="A236" s="30" t="s">
        <v>183</v>
      </c>
      <c r="B236" s="52" t="s">
        <v>3</v>
      </c>
      <c r="C236" s="50">
        <v>1262</v>
      </c>
      <c r="D236" s="51">
        <v>1.2429456432883901</v>
      </c>
      <c r="E236" s="51">
        <v>71.002710027100306</v>
      </c>
      <c r="F236" s="50">
        <v>341</v>
      </c>
      <c r="G236" s="51">
        <v>0.86102413897586105</v>
      </c>
      <c r="H236" s="51">
        <v>68.811881188118804</v>
      </c>
      <c r="I236" s="50">
        <v>195</v>
      </c>
      <c r="J236" s="51">
        <v>2.0822210357714899</v>
      </c>
      <c r="K236" s="51">
        <v>77.272727272727295</v>
      </c>
      <c r="L236" s="50">
        <v>132</v>
      </c>
      <c r="M236" s="51">
        <v>0.4931445436545</v>
      </c>
      <c r="N236" s="51">
        <v>73.684210526315795</v>
      </c>
      <c r="O236" s="50">
        <v>68</v>
      </c>
      <c r="P236" s="51">
        <v>1.89098998887653</v>
      </c>
      <c r="Q236" s="51">
        <v>65.853658536585399</v>
      </c>
      <c r="R236" s="50">
        <v>75</v>
      </c>
      <c r="S236" s="51">
        <v>2.15393452039058</v>
      </c>
      <c r="T236" s="51">
        <v>97.368421052631604</v>
      </c>
      <c r="U236" s="50">
        <v>82</v>
      </c>
      <c r="V236" s="51">
        <v>2.6744944553163701</v>
      </c>
      <c r="W236" s="51">
        <v>64</v>
      </c>
      <c r="X236" s="50">
        <v>68</v>
      </c>
      <c r="Y236" s="51">
        <v>2.6835043409628998</v>
      </c>
      <c r="Z236" s="51">
        <v>44.680851063829799</v>
      </c>
      <c r="AA236" s="53">
        <v>73</v>
      </c>
      <c r="AB236" s="54">
        <v>3.2589285714285698</v>
      </c>
      <c r="AC236" s="54">
        <v>97.297297297297305</v>
      </c>
      <c r="AD236" s="53">
        <v>85</v>
      </c>
      <c r="AE236" s="54">
        <v>2.4846536100555401</v>
      </c>
      <c r="AF236" s="54">
        <v>80.851063829787194</v>
      </c>
      <c r="AG236" s="53">
        <v>82</v>
      </c>
      <c r="AH236" s="54">
        <v>2.2174148188209801</v>
      </c>
      <c r="AI236" s="54">
        <v>54.716981132075503</v>
      </c>
      <c r="AJ236" s="53">
        <v>61</v>
      </c>
      <c r="AK236" s="54">
        <v>1.62234042553191</v>
      </c>
      <c r="AL236" s="54">
        <v>64.864864864864899</v>
      </c>
    </row>
    <row r="237" spans="1:38" x14ac:dyDescent="0.3">
      <c r="A237" s="31"/>
      <c r="B237" s="52" t="s">
        <v>4</v>
      </c>
      <c r="C237" s="50">
        <v>524</v>
      </c>
      <c r="D237" s="51">
        <v>1.03756212502228</v>
      </c>
      <c r="E237" s="51"/>
      <c r="F237" s="50">
        <v>139</v>
      </c>
      <c r="G237" s="51">
        <v>0.70809984717269503</v>
      </c>
      <c r="H237" s="51"/>
      <c r="I237" s="50">
        <v>85</v>
      </c>
      <c r="J237" s="51">
        <v>1.8362497299632801</v>
      </c>
      <c r="K237" s="51"/>
      <c r="L237" s="50">
        <v>56</v>
      </c>
      <c r="M237" s="51">
        <v>0.41856641004559397</v>
      </c>
      <c r="N237" s="51"/>
      <c r="O237" s="50">
        <v>27</v>
      </c>
      <c r="P237" s="51">
        <v>1.48351648351648</v>
      </c>
      <c r="Q237" s="51"/>
      <c r="R237" s="50">
        <v>37</v>
      </c>
      <c r="S237" s="51">
        <v>2.0903954802259901</v>
      </c>
      <c r="T237" s="51"/>
      <c r="U237" s="50">
        <v>32</v>
      </c>
      <c r="V237" s="51">
        <v>2.1828103683492501</v>
      </c>
      <c r="W237" s="51"/>
      <c r="X237" s="50">
        <v>21</v>
      </c>
      <c r="Y237" s="51">
        <v>1.63170163170163</v>
      </c>
      <c r="Z237" s="51"/>
      <c r="AA237" s="53">
        <v>36</v>
      </c>
      <c r="AB237" s="54">
        <v>3.2667876588021798</v>
      </c>
      <c r="AC237" s="54"/>
      <c r="AD237" s="53">
        <v>38</v>
      </c>
      <c r="AE237" s="54">
        <v>2.3072252580449302</v>
      </c>
      <c r="AF237" s="54"/>
      <c r="AG237" s="53">
        <v>29</v>
      </c>
      <c r="AH237" s="54">
        <v>1.5752308527973899</v>
      </c>
      <c r="AI237" s="54"/>
      <c r="AJ237" s="53">
        <v>24</v>
      </c>
      <c r="AK237" s="54">
        <v>1.24223602484472</v>
      </c>
      <c r="AL237" s="54"/>
    </row>
    <row r="238" spans="1:38" x14ac:dyDescent="0.3">
      <c r="A238" s="32"/>
      <c r="B238" s="52" t="s">
        <v>5</v>
      </c>
      <c r="C238" s="50">
        <v>738</v>
      </c>
      <c r="D238" s="51">
        <v>1.4462081128747799</v>
      </c>
      <c r="E238" s="51"/>
      <c r="F238" s="50">
        <v>202</v>
      </c>
      <c r="G238" s="51">
        <v>1.0113147091218599</v>
      </c>
      <c r="H238" s="51"/>
      <c r="I238" s="50">
        <v>110</v>
      </c>
      <c r="J238" s="51">
        <v>2.32263513513514</v>
      </c>
      <c r="K238" s="51"/>
      <c r="L238" s="50">
        <v>76</v>
      </c>
      <c r="M238" s="51">
        <v>0.56767254257544097</v>
      </c>
      <c r="N238" s="51"/>
      <c r="O238" s="50">
        <v>41</v>
      </c>
      <c r="P238" s="51">
        <v>2.30855855855856</v>
      </c>
      <c r="Q238" s="51"/>
      <c r="R238" s="50">
        <v>38</v>
      </c>
      <c r="S238" s="51">
        <v>2.2196261682243001</v>
      </c>
      <c r="T238" s="51"/>
      <c r="U238" s="50">
        <v>50</v>
      </c>
      <c r="V238" s="51">
        <v>3.125</v>
      </c>
      <c r="W238" s="51"/>
      <c r="X238" s="50">
        <v>47</v>
      </c>
      <c r="Y238" s="51">
        <v>3.7690457097032901</v>
      </c>
      <c r="Z238" s="51"/>
      <c r="AA238" s="53">
        <v>37</v>
      </c>
      <c r="AB238" s="54">
        <v>3.25131810193322</v>
      </c>
      <c r="AC238" s="54"/>
      <c r="AD238" s="53">
        <v>47</v>
      </c>
      <c r="AE238" s="54">
        <v>2.6493799323562599</v>
      </c>
      <c r="AF238" s="54"/>
      <c r="AG238" s="53">
        <v>53</v>
      </c>
      <c r="AH238" s="54">
        <v>2.8540656973613401</v>
      </c>
      <c r="AI238" s="54"/>
      <c r="AJ238" s="53">
        <v>37</v>
      </c>
      <c r="AK238" s="54">
        <v>2.0240700218818399</v>
      </c>
      <c r="AL238" s="54"/>
    </row>
    <row r="239" spans="1:38" x14ac:dyDescent="0.3">
      <c r="A239" s="30" t="s">
        <v>184</v>
      </c>
      <c r="B239" s="52" t="s">
        <v>3</v>
      </c>
      <c r="C239" s="50">
        <v>990</v>
      </c>
      <c r="D239" s="51">
        <v>0.97505244600277696</v>
      </c>
      <c r="E239" s="51">
        <v>63.907284768211902</v>
      </c>
      <c r="F239" s="50">
        <v>270</v>
      </c>
      <c r="G239" s="51">
        <v>0.68174931825068197</v>
      </c>
      <c r="H239" s="51">
        <v>69.811320754717002</v>
      </c>
      <c r="I239" s="50">
        <v>167</v>
      </c>
      <c r="J239" s="51">
        <v>1.7832354511478901</v>
      </c>
      <c r="K239" s="51">
        <v>63.725490196078397</v>
      </c>
      <c r="L239" s="50">
        <v>89</v>
      </c>
      <c r="M239" s="51">
        <v>0.33249897261553402</v>
      </c>
      <c r="N239" s="51">
        <v>61.818181818181799</v>
      </c>
      <c r="O239" s="50">
        <v>60</v>
      </c>
      <c r="P239" s="51">
        <v>1.66852057842047</v>
      </c>
      <c r="Q239" s="51">
        <v>50</v>
      </c>
      <c r="R239" s="50">
        <v>59</v>
      </c>
      <c r="S239" s="51">
        <v>1.6944284893739201</v>
      </c>
      <c r="T239" s="51">
        <v>55.2631578947368</v>
      </c>
      <c r="U239" s="50">
        <v>65</v>
      </c>
      <c r="V239" s="51">
        <v>2.1200260926288301</v>
      </c>
      <c r="W239" s="51">
        <v>80.5555555555556</v>
      </c>
      <c r="X239" s="50">
        <v>45</v>
      </c>
      <c r="Y239" s="51">
        <v>1.7758484609313301</v>
      </c>
      <c r="Z239" s="51">
        <v>87.5</v>
      </c>
      <c r="AA239" s="53">
        <v>50</v>
      </c>
      <c r="AB239" s="54">
        <v>2.2321428571428599</v>
      </c>
      <c r="AC239" s="54">
        <v>51.515151515151501</v>
      </c>
      <c r="AD239" s="53">
        <v>64</v>
      </c>
      <c r="AE239" s="54">
        <v>1.87079801227711</v>
      </c>
      <c r="AF239" s="54">
        <v>64.102564102564102</v>
      </c>
      <c r="AG239" s="53">
        <v>64</v>
      </c>
      <c r="AH239" s="54">
        <v>1.73066522444565</v>
      </c>
      <c r="AI239" s="54">
        <v>45.454545454545503</v>
      </c>
      <c r="AJ239" s="53">
        <v>57</v>
      </c>
      <c r="AK239" s="54">
        <v>1.51595744680851</v>
      </c>
      <c r="AL239" s="54">
        <v>67.647058823529406</v>
      </c>
    </row>
    <row r="240" spans="1:38" x14ac:dyDescent="0.3">
      <c r="A240" s="31"/>
      <c r="B240" s="52" t="s">
        <v>4</v>
      </c>
      <c r="C240" s="50">
        <v>386</v>
      </c>
      <c r="D240" s="51">
        <v>0.76431103102786002</v>
      </c>
      <c r="E240" s="51"/>
      <c r="F240" s="50">
        <v>111</v>
      </c>
      <c r="G240" s="51">
        <v>0.56546102903718798</v>
      </c>
      <c r="H240" s="51"/>
      <c r="I240" s="50">
        <v>65</v>
      </c>
      <c r="J240" s="51">
        <v>1.4041909699719199</v>
      </c>
      <c r="K240" s="51"/>
      <c r="L240" s="50">
        <v>34</v>
      </c>
      <c r="M240" s="51">
        <v>0.25412960609911101</v>
      </c>
      <c r="N240" s="51"/>
      <c r="O240" s="50">
        <v>20</v>
      </c>
      <c r="P240" s="51">
        <v>1.0989010989011001</v>
      </c>
      <c r="Q240" s="51"/>
      <c r="R240" s="50">
        <v>21</v>
      </c>
      <c r="S240" s="51">
        <v>1.1864406779661001</v>
      </c>
      <c r="T240" s="51"/>
      <c r="U240" s="50">
        <v>29</v>
      </c>
      <c r="V240" s="51">
        <v>1.97817189631651</v>
      </c>
      <c r="W240" s="51"/>
      <c r="X240" s="50">
        <v>21</v>
      </c>
      <c r="Y240" s="51">
        <v>1.63170163170163</v>
      </c>
      <c r="Z240" s="51"/>
      <c r="AA240" s="53">
        <v>17</v>
      </c>
      <c r="AB240" s="54">
        <v>1.5426497277677</v>
      </c>
      <c r="AC240" s="54"/>
      <c r="AD240" s="53">
        <v>25</v>
      </c>
      <c r="AE240" s="54">
        <v>1.51791135397693</v>
      </c>
      <c r="AF240" s="54"/>
      <c r="AG240" s="53">
        <v>20</v>
      </c>
      <c r="AH240" s="54">
        <v>1.08636610537751</v>
      </c>
      <c r="AI240" s="54"/>
      <c r="AJ240" s="53">
        <v>23</v>
      </c>
      <c r="AK240" s="54">
        <v>1.19047619047619</v>
      </c>
      <c r="AL240" s="54"/>
    </row>
    <row r="241" spans="1:38" x14ac:dyDescent="0.3">
      <c r="A241" s="32"/>
      <c r="B241" s="52" t="s">
        <v>5</v>
      </c>
      <c r="C241" s="50">
        <v>604</v>
      </c>
      <c r="D241" s="51">
        <v>1.18361747991378</v>
      </c>
      <c r="E241" s="51"/>
      <c r="F241" s="50">
        <v>159</v>
      </c>
      <c r="G241" s="51">
        <v>0.79603484529888902</v>
      </c>
      <c r="H241" s="51"/>
      <c r="I241" s="50">
        <v>102</v>
      </c>
      <c r="J241" s="51">
        <v>2.1537162162162198</v>
      </c>
      <c r="K241" s="51"/>
      <c r="L241" s="50">
        <v>55</v>
      </c>
      <c r="M241" s="51">
        <v>0.41081565581117402</v>
      </c>
      <c r="N241" s="51"/>
      <c r="O241" s="50">
        <v>40</v>
      </c>
      <c r="P241" s="51">
        <v>2.2522522522522501</v>
      </c>
      <c r="Q241" s="51"/>
      <c r="R241" s="50">
        <v>38</v>
      </c>
      <c r="S241" s="51">
        <v>2.2196261682243001</v>
      </c>
      <c r="T241" s="51"/>
      <c r="U241" s="50">
        <v>36</v>
      </c>
      <c r="V241" s="51">
        <v>2.25</v>
      </c>
      <c r="W241" s="51"/>
      <c r="X241" s="50">
        <v>24</v>
      </c>
      <c r="Y241" s="51">
        <v>1.92461908580593</v>
      </c>
      <c r="Z241" s="51"/>
      <c r="AA241" s="53">
        <v>33</v>
      </c>
      <c r="AB241" s="54">
        <v>2.89982425307557</v>
      </c>
      <c r="AC241" s="54"/>
      <c r="AD241" s="53">
        <v>39</v>
      </c>
      <c r="AE241" s="54">
        <v>2.1984216459977501</v>
      </c>
      <c r="AF241" s="54"/>
      <c r="AG241" s="53">
        <v>44</v>
      </c>
      <c r="AH241" s="54">
        <v>2.36941303177167</v>
      </c>
      <c r="AI241" s="54"/>
      <c r="AJ241" s="53">
        <v>34</v>
      </c>
      <c r="AK241" s="54">
        <v>1.85995623632385</v>
      </c>
      <c r="AL241" s="54"/>
    </row>
    <row r="242" spans="1:38" x14ac:dyDescent="0.3">
      <c r="A242" s="30" t="s">
        <v>185</v>
      </c>
      <c r="B242" s="52" t="s">
        <v>3</v>
      </c>
      <c r="C242" s="50">
        <v>825</v>
      </c>
      <c r="D242" s="51">
        <v>0.81254370500231499</v>
      </c>
      <c r="E242" s="51">
        <v>65.995975855130794</v>
      </c>
      <c r="F242" s="50">
        <v>207</v>
      </c>
      <c r="G242" s="51">
        <v>0.52267447732552297</v>
      </c>
      <c r="H242" s="51">
        <v>65.599999999999994</v>
      </c>
      <c r="I242" s="50">
        <v>126</v>
      </c>
      <c r="J242" s="51">
        <v>1.34543513080619</v>
      </c>
      <c r="K242" s="51">
        <v>75</v>
      </c>
      <c r="L242" s="50">
        <v>104</v>
      </c>
      <c r="M242" s="51">
        <v>0.38853812530354498</v>
      </c>
      <c r="N242" s="51">
        <v>60</v>
      </c>
      <c r="O242" s="50">
        <v>55</v>
      </c>
      <c r="P242" s="51">
        <v>1.5294771968854299</v>
      </c>
      <c r="Q242" s="51">
        <v>66.6666666666667</v>
      </c>
      <c r="R242" s="50">
        <v>46</v>
      </c>
      <c r="S242" s="51">
        <v>1.32107983917289</v>
      </c>
      <c r="T242" s="51">
        <v>35.294117647058798</v>
      </c>
      <c r="U242" s="50">
        <v>61</v>
      </c>
      <c r="V242" s="51">
        <v>1.9895629484670601</v>
      </c>
      <c r="W242" s="51">
        <v>69.4444444444444</v>
      </c>
      <c r="X242" s="50">
        <v>36</v>
      </c>
      <c r="Y242" s="51">
        <v>1.4206787687450699</v>
      </c>
      <c r="Z242" s="51">
        <v>63.636363636363598</v>
      </c>
      <c r="AA242" s="53">
        <v>38</v>
      </c>
      <c r="AB242" s="54">
        <v>1.6964285714285701</v>
      </c>
      <c r="AC242" s="54">
        <v>90</v>
      </c>
      <c r="AD242" s="53">
        <v>37</v>
      </c>
      <c r="AE242" s="54">
        <v>1.08155510084771</v>
      </c>
      <c r="AF242" s="54">
        <v>76.190476190476204</v>
      </c>
      <c r="AG242" s="53">
        <v>66</v>
      </c>
      <c r="AH242" s="54">
        <v>1.7847485127095699</v>
      </c>
      <c r="AI242" s="54">
        <v>65</v>
      </c>
      <c r="AJ242" s="53">
        <v>49</v>
      </c>
      <c r="AK242" s="54">
        <v>1.3031914893617</v>
      </c>
      <c r="AL242" s="54">
        <v>68.965517241379303</v>
      </c>
    </row>
    <row r="243" spans="1:38" x14ac:dyDescent="0.3">
      <c r="A243" s="31"/>
      <c r="B243" s="52" t="s">
        <v>4</v>
      </c>
      <c r="C243" s="50">
        <v>328</v>
      </c>
      <c r="D243" s="51">
        <v>0.64946636833455396</v>
      </c>
      <c r="E243" s="51"/>
      <c r="F243" s="50">
        <v>82</v>
      </c>
      <c r="G243" s="51">
        <v>0.41772796739684198</v>
      </c>
      <c r="H243" s="51"/>
      <c r="I243" s="50">
        <v>54</v>
      </c>
      <c r="J243" s="51">
        <v>1.16655865197667</v>
      </c>
      <c r="K243" s="51"/>
      <c r="L243" s="50">
        <v>39</v>
      </c>
      <c r="M243" s="51">
        <v>0.291501606996039</v>
      </c>
      <c r="N243" s="51"/>
      <c r="O243" s="50">
        <v>22</v>
      </c>
      <c r="P243" s="51">
        <v>1.20879120879121</v>
      </c>
      <c r="Q243" s="51"/>
      <c r="R243" s="50">
        <v>12</v>
      </c>
      <c r="S243" s="51">
        <v>0.677966101694915</v>
      </c>
      <c r="T243" s="51"/>
      <c r="U243" s="50">
        <v>25</v>
      </c>
      <c r="V243" s="51">
        <v>1.70532060027285</v>
      </c>
      <c r="W243" s="51"/>
      <c r="X243" s="50">
        <v>14</v>
      </c>
      <c r="Y243" s="51">
        <v>1.08780108780109</v>
      </c>
      <c r="Z243" s="51"/>
      <c r="AA243" s="53">
        <v>18</v>
      </c>
      <c r="AB243" s="54">
        <v>1.6333938294010899</v>
      </c>
      <c r="AC243" s="54"/>
      <c r="AD243" s="53">
        <v>16</v>
      </c>
      <c r="AE243" s="54">
        <v>0.97146326654523396</v>
      </c>
      <c r="AF243" s="54"/>
      <c r="AG243" s="53">
        <v>26</v>
      </c>
      <c r="AH243" s="54">
        <v>1.41227593699077</v>
      </c>
      <c r="AI243" s="54"/>
      <c r="AJ243" s="53">
        <v>20</v>
      </c>
      <c r="AK243" s="54">
        <v>1.0351966873706</v>
      </c>
      <c r="AL243" s="54"/>
    </row>
    <row r="244" spans="1:38" x14ac:dyDescent="0.3">
      <c r="A244" s="32"/>
      <c r="B244" s="52" t="s">
        <v>5</v>
      </c>
      <c r="C244" s="50">
        <v>497</v>
      </c>
      <c r="D244" s="51">
        <v>0.97393689986282606</v>
      </c>
      <c r="E244" s="51"/>
      <c r="F244" s="50">
        <v>125</v>
      </c>
      <c r="G244" s="51">
        <v>0.62581355762491198</v>
      </c>
      <c r="H244" s="51"/>
      <c r="I244" s="50">
        <v>72</v>
      </c>
      <c r="J244" s="51">
        <v>1.52027027027027</v>
      </c>
      <c r="K244" s="51"/>
      <c r="L244" s="50">
        <v>65</v>
      </c>
      <c r="M244" s="51">
        <v>0.48550941141320603</v>
      </c>
      <c r="N244" s="51"/>
      <c r="O244" s="50">
        <v>33</v>
      </c>
      <c r="P244" s="51">
        <v>1.8581081081081099</v>
      </c>
      <c r="Q244" s="51"/>
      <c r="R244" s="50">
        <v>34</v>
      </c>
      <c r="S244" s="51">
        <v>1.9859813084112099</v>
      </c>
      <c r="T244" s="51"/>
      <c r="U244" s="50">
        <v>36</v>
      </c>
      <c r="V244" s="51">
        <v>2.25</v>
      </c>
      <c r="W244" s="51"/>
      <c r="X244" s="50">
        <v>22</v>
      </c>
      <c r="Y244" s="51">
        <v>1.76423416198877</v>
      </c>
      <c r="Z244" s="51"/>
      <c r="AA244" s="53">
        <v>20</v>
      </c>
      <c r="AB244" s="54">
        <v>1.75746924428822</v>
      </c>
      <c r="AC244" s="54"/>
      <c r="AD244" s="53">
        <v>21</v>
      </c>
      <c r="AE244" s="54">
        <v>1.18376550169109</v>
      </c>
      <c r="AF244" s="54"/>
      <c r="AG244" s="53">
        <v>40</v>
      </c>
      <c r="AH244" s="54">
        <v>2.1540118470651599</v>
      </c>
      <c r="AI244" s="54"/>
      <c r="AJ244" s="53">
        <v>29</v>
      </c>
      <c r="AK244" s="54">
        <v>1.58643326039387</v>
      </c>
      <c r="AL244" s="54"/>
    </row>
    <row r="245" spans="1:38" x14ac:dyDescent="0.3">
      <c r="A245" s="30" t="s">
        <v>186</v>
      </c>
      <c r="B245" s="52" t="s">
        <v>3</v>
      </c>
      <c r="C245" s="50">
        <v>955</v>
      </c>
      <c r="D245" s="51">
        <v>0.94058089488146701</v>
      </c>
      <c r="E245" s="51">
        <v>67.838312829525506</v>
      </c>
      <c r="F245" s="50">
        <v>245</v>
      </c>
      <c r="G245" s="51">
        <v>0.61862438137561904</v>
      </c>
      <c r="H245" s="51">
        <v>73.758865248226996</v>
      </c>
      <c r="I245" s="50">
        <v>133</v>
      </c>
      <c r="J245" s="51">
        <v>1.4201815269620901</v>
      </c>
      <c r="K245" s="51">
        <v>54.651162790697697</v>
      </c>
      <c r="L245" s="50">
        <v>80</v>
      </c>
      <c r="M245" s="51">
        <v>0.29887548100272698</v>
      </c>
      <c r="N245" s="51">
        <v>53.846153846153797</v>
      </c>
      <c r="O245" s="50">
        <v>56</v>
      </c>
      <c r="P245" s="51">
        <v>1.5572858731924399</v>
      </c>
      <c r="Q245" s="51">
        <v>64.705882352941202</v>
      </c>
      <c r="R245" s="50">
        <v>61</v>
      </c>
      <c r="S245" s="51">
        <v>1.75186674325101</v>
      </c>
      <c r="T245" s="51">
        <v>74.285714285714306</v>
      </c>
      <c r="U245" s="50">
        <v>82</v>
      </c>
      <c r="V245" s="51">
        <v>2.6744944553163701</v>
      </c>
      <c r="W245" s="51">
        <v>64</v>
      </c>
      <c r="X245" s="50">
        <v>63</v>
      </c>
      <c r="Y245" s="51">
        <v>2.4861878453038702</v>
      </c>
      <c r="Z245" s="51">
        <v>90.909090909090907</v>
      </c>
      <c r="AA245" s="53">
        <v>51</v>
      </c>
      <c r="AB245" s="54">
        <v>2.27678571428571</v>
      </c>
      <c r="AC245" s="54">
        <v>59.375</v>
      </c>
      <c r="AD245" s="53">
        <v>58</v>
      </c>
      <c r="AE245" s="54">
        <v>1.6954106986261299</v>
      </c>
      <c r="AF245" s="54">
        <v>93.3333333333333</v>
      </c>
      <c r="AG245" s="53">
        <v>76</v>
      </c>
      <c r="AH245" s="54">
        <v>2.0551649540292001</v>
      </c>
      <c r="AI245" s="54">
        <v>90</v>
      </c>
      <c r="AJ245" s="53">
        <v>50</v>
      </c>
      <c r="AK245" s="54">
        <v>1.3297872340425501</v>
      </c>
      <c r="AL245" s="54">
        <v>38.8888888888889</v>
      </c>
    </row>
    <row r="246" spans="1:38" x14ac:dyDescent="0.3">
      <c r="A246" s="31"/>
      <c r="B246" s="52" t="s">
        <v>4</v>
      </c>
      <c r="C246" s="50">
        <v>386</v>
      </c>
      <c r="D246" s="51">
        <v>0.76431103102786002</v>
      </c>
      <c r="E246" s="51"/>
      <c r="F246" s="50">
        <v>104</v>
      </c>
      <c r="G246" s="51">
        <v>0.52980132450331097</v>
      </c>
      <c r="H246" s="51"/>
      <c r="I246" s="50">
        <v>47</v>
      </c>
      <c r="J246" s="51">
        <v>1.0153380859796901</v>
      </c>
      <c r="K246" s="51"/>
      <c r="L246" s="50">
        <v>28</v>
      </c>
      <c r="M246" s="51">
        <v>0.20928320502279699</v>
      </c>
      <c r="N246" s="51"/>
      <c r="O246" s="50">
        <v>22</v>
      </c>
      <c r="P246" s="51">
        <v>1.20879120879121</v>
      </c>
      <c r="Q246" s="51"/>
      <c r="R246" s="50">
        <v>26</v>
      </c>
      <c r="S246" s="51">
        <v>1.4689265536723199</v>
      </c>
      <c r="T246" s="51"/>
      <c r="U246" s="50">
        <v>32</v>
      </c>
      <c r="V246" s="51">
        <v>2.1828103683492501</v>
      </c>
      <c r="W246" s="51"/>
      <c r="X246" s="50">
        <v>30</v>
      </c>
      <c r="Y246" s="51">
        <v>2.3310023310023298</v>
      </c>
      <c r="Z246" s="51"/>
      <c r="AA246" s="53">
        <v>19</v>
      </c>
      <c r="AB246" s="54">
        <v>1.72413793103448</v>
      </c>
      <c r="AC246" s="54"/>
      <c r="AD246" s="53">
        <v>28</v>
      </c>
      <c r="AE246" s="54">
        <v>1.7000607164541599</v>
      </c>
      <c r="AF246" s="54"/>
      <c r="AG246" s="53">
        <v>36</v>
      </c>
      <c r="AH246" s="54">
        <v>1.95545898967952</v>
      </c>
      <c r="AI246" s="54"/>
      <c r="AJ246" s="53">
        <v>14</v>
      </c>
      <c r="AK246" s="54">
        <v>0.72463768115941996</v>
      </c>
      <c r="AL246" s="54"/>
    </row>
    <row r="247" spans="1:38" x14ac:dyDescent="0.3">
      <c r="A247" s="32"/>
      <c r="B247" s="52" t="s">
        <v>5</v>
      </c>
      <c r="C247" s="50">
        <v>569</v>
      </c>
      <c r="D247" s="51">
        <v>1.1150303742896299</v>
      </c>
      <c r="E247" s="51"/>
      <c r="F247" s="50">
        <v>141</v>
      </c>
      <c r="G247" s="51">
        <v>0.70591769300090101</v>
      </c>
      <c r="H247" s="51"/>
      <c r="I247" s="50">
        <v>86</v>
      </c>
      <c r="J247" s="51">
        <v>1.8158783783783801</v>
      </c>
      <c r="K247" s="51"/>
      <c r="L247" s="50">
        <v>52</v>
      </c>
      <c r="M247" s="51">
        <v>0.38840752913056498</v>
      </c>
      <c r="N247" s="51"/>
      <c r="O247" s="50">
        <v>34</v>
      </c>
      <c r="P247" s="51">
        <v>1.91441441441441</v>
      </c>
      <c r="Q247" s="51"/>
      <c r="R247" s="50">
        <v>35</v>
      </c>
      <c r="S247" s="51">
        <v>2.0443925233644902</v>
      </c>
      <c r="T247" s="51"/>
      <c r="U247" s="50">
        <v>50</v>
      </c>
      <c r="V247" s="51">
        <v>3.125</v>
      </c>
      <c r="W247" s="51"/>
      <c r="X247" s="50">
        <v>33</v>
      </c>
      <c r="Y247" s="51">
        <v>2.6463512429831599</v>
      </c>
      <c r="Z247" s="51"/>
      <c r="AA247" s="53">
        <v>32</v>
      </c>
      <c r="AB247" s="54">
        <v>2.8119507908611601</v>
      </c>
      <c r="AC247" s="54"/>
      <c r="AD247" s="53">
        <v>30</v>
      </c>
      <c r="AE247" s="54">
        <v>1.6910935738444199</v>
      </c>
      <c r="AF247" s="54"/>
      <c r="AG247" s="53">
        <v>40</v>
      </c>
      <c r="AH247" s="54">
        <v>2.1540118470651599</v>
      </c>
      <c r="AI247" s="54"/>
      <c r="AJ247" s="53">
        <v>36</v>
      </c>
      <c r="AK247" s="54">
        <v>1.96936542669584</v>
      </c>
      <c r="AL247" s="54"/>
    </row>
    <row r="248" spans="1:38" x14ac:dyDescent="0.3">
      <c r="A248" s="30" t="s">
        <v>187</v>
      </c>
      <c r="B248" s="52" t="s">
        <v>3</v>
      </c>
      <c r="C248" s="50">
        <v>988</v>
      </c>
      <c r="D248" s="51">
        <v>0.97308264308156001</v>
      </c>
      <c r="E248" s="51">
        <v>64.119601328903698</v>
      </c>
      <c r="F248" s="50">
        <v>227</v>
      </c>
      <c r="G248" s="51">
        <v>0.57317442682557296</v>
      </c>
      <c r="H248" s="51">
        <v>78.740157480315006</v>
      </c>
      <c r="I248" s="50">
        <v>151</v>
      </c>
      <c r="J248" s="51">
        <v>1.6123865456486901</v>
      </c>
      <c r="K248" s="51">
        <v>57.2916666666667</v>
      </c>
      <c r="L248" s="50">
        <v>84</v>
      </c>
      <c r="M248" s="51">
        <v>0.31381925505286401</v>
      </c>
      <c r="N248" s="51">
        <v>75</v>
      </c>
      <c r="O248" s="50">
        <v>62</v>
      </c>
      <c r="P248" s="51">
        <v>1.72413793103448</v>
      </c>
      <c r="Q248" s="51">
        <v>106.666666666667</v>
      </c>
      <c r="R248" s="50">
        <v>61</v>
      </c>
      <c r="S248" s="51">
        <v>1.75186674325101</v>
      </c>
      <c r="T248" s="51">
        <v>48.780487804878</v>
      </c>
      <c r="U248" s="50">
        <v>83</v>
      </c>
      <c r="V248" s="51">
        <v>2.70711024135682</v>
      </c>
      <c r="W248" s="51">
        <v>53.703703703703702</v>
      </c>
      <c r="X248" s="50">
        <v>53</v>
      </c>
      <c r="Y248" s="51">
        <v>2.09155485398579</v>
      </c>
      <c r="Z248" s="51">
        <v>112</v>
      </c>
      <c r="AA248" s="53">
        <v>40</v>
      </c>
      <c r="AB248" s="54">
        <v>1.78571428571429</v>
      </c>
      <c r="AC248" s="54">
        <v>48.148148148148103</v>
      </c>
      <c r="AD248" s="53">
        <v>71</v>
      </c>
      <c r="AE248" s="54">
        <v>2.07541654486992</v>
      </c>
      <c r="AF248" s="54">
        <v>39.2156862745098</v>
      </c>
      <c r="AG248" s="53">
        <v>83</v>
      </c>
      <c r="AH248" s="54">
        <v>2.2444564629529502</v>
      </c>
      <c r="AI248" s="54">
        <v>50.909090909090899</v>
      </c>
      <c r="AJ248" s="53">
        <v>73</v>
      </c>
      <c r="AK248" s="54">
        <v>1.94148936170213</v>
      </c>
      <c r="AL248" s="54">
        <v>52.0833333333333</v>
      </c>
    </row>
    <row r="249" spans="1:38" x14ac:dyDescent="0.3">
      <c r="A249" s="31"/>
      <c r="B249" s="52" t="s">
        <v>4</v>
      </c>
      <c r="C249" s="50">
        <v>386</v>
      </c>
      <c r="D249" s="51">
        <v>0.76431103102786002</v>
      </c>
      <c r="E249" s="51"/>
      <c r="F249" s="50">
        <v>100</v>
      </c>
      <c r="G249" s="51">
        <v>0.50942435048395296</v>
      </c>
      <c r="H249" s="51"/>
      <c r="I249" s="50">
        <v>55</v>
      </c>
      <c r="J249" s="51">
        <v>1.1881615899762401</v>
      </c>
      <c r="K249" s="51"/>
      <c r="L249" s="50">
        <v>36</v>
      </c>
      <c r="M249" s="51">
        <v>0.269078406457882</v>
      </c>
      <c r="N249" s="51"/>
      <c r="O249" s="50">
        <v>32</v>
      </c>
      <c r="P249" s="51">
        <v>1.75824175824176</v>
      </c>
      <c r="Q249" s="51"/>
      <c r="R249" s="50">
        <v>20</v>
      </c>
      <c r="S249" s="51">
        <v>1.1299435028248599</v>
      </c>
      <c r="T249" s="51"/>
      <c r="U249" s="50">
        <v>29</v>
      </c>
      <c r="V249" s="51">
        <v>1.97817189631651</v>
      </c>
      <c r="W249" s="51"/>
      <c r="X249" s="50">
        <v>28</v>
      </c>
      <c r="Y249" s="51">
        <v>2.1756021756021799</v>
      </c>
      <c r="Z249" s="51"/>
      <c r="AA249" s="53">
        <v>13</v>
      </c>
      <c r="AB249" s="54">
        <v>1.1796733212341199</v>
      </c>
      <c r="AC249" s="54"/>
      <c r="AD249" s="53">
        <v>20</v>
      </c>
      <c r="AE249" s="54">
        <v>1.2143290831815401</v>
      </c>
      <c r="AF249" s="54"/>
      <c r="AG249" s="53">
        <v>28</v>
      </c>
      <c r="AH249" s="54">
        <v>1.5209125475285199</v>
      </c>
      <c r="AI249" s="54"/>
      <c r="AJ249" s="53">
        <v>25</v>
      </c>
      <c r="AK249" s="54">
        <v>1.2939958592132501</v>
      </c>
      <c r="AL249" s="54"/>
    </row>
    <row r="250" spans="1:38" x14ac:dyDescent="0.3">
      <c r="A250" s="32"/>
      <c r="B250" s="52" t="s">
        <v>5</v>
      </c>
      <c r="C250" s="50">
        <v>602</v>
      </c>
      <c r="D250" s="51">
        <v>1.1796982167352501</v>
      </c>
      <c r="E250" s="51"/>
      <c r="F250" s="50">
        <v>127</v>
      </c>
      <c r="G250" s="51">
        <v>0.63582657454691105</v>
      </c>
      <c r="H250" s="51"/>
      <c r="I250" s="50">
        <v>96</v>
      </c>
      <c r="J250" s="51">
        <v>2.0270270270270299</v>
      </c>
      <c r="K250" s="51"/>
      <c r="L250" s="50">
        <v>48</v>
      </c>
      <c r="M250" s="51">
        <v>0.358530026889752</v>
      </c>
      <c r="N250" s="51"/>
      <c r="O250" s="50">
        <v>30</v>
      </c>
      <c r="P250" s="51">
        <v>1.6891891891891899</v>
      </c>
      <c r="Q250" s="51"/>
      <c r="R250" s="50">
        <v>41</v>
      </c>
      <c r="S250" s="51">
        <v>2.3948598130841101</v>
      </c>
      <c r="T250" s="51"/>
      <c r="U250" s="50">
        <v>54</v>
      </c>
      <c r="V250" s="51">
        <v>3.375</v>
      </c>
      <c r="W250" s="51"/>
      <c r="X250" s="50">
        <v>25</v>
      </c>
      <c r="Y250" s="51">
        <v>2.0048115477145099</v>
      </c>
      <c r="Z250" s="51"/>
      <c r="AA250" s="53">
        <v>27</v>
      </c>
      <c r="AB250" s="54">
        <v>2.3725834797891001</v>
      </c>
      <c r="AC250" s="54"/>
      <c r="AD250" s="53">
        <v>51</v>
      </c>
      <c r="AE250" s="54">
        <v>2.8748590755355101</v>
      </c>
      <c r="AF250" s="54"/>
      <c r="AG250" s="53">
        <v>55</v>
      </c>
      <c r="AH250" s="54">
        <v>2.96176628971459</v>
      </c>
      <c r="AI250" s="54"/>
      <c r="AJ250" s="53">
        <v>48</v>
      </c>
      <c r="AK250" s="54">
        <v>2.6258205689277898</v>
      </c>
      <c r="AL250" s="54"/>
    </row>
    <row r="251" spans="1:38" x14ac:dyDescent="0.3">
      <c r="A251" s="30" t="s">
        <v>188</v>
      </c>
      <c r="B251" s="52" t="s">
        <v>3</v>
      </c>
      <c r="C251" s="50">
        <v>826</v>
      </c>
      <c r="D251" s="51">
        <v>0.81352860646292302</v>
      </c>
      <c r="E251" s="51">
        <v>55.2631578947368</v>
      </c>
      <c r="F251" s="50">
        <v>214</v>
      </c>
      <c r="G251" s="51">
        <v>0.54034945965054004</v>
      </c>
      <c r="H251" s="51">
        <v>55.072463768115902</v>
      </c>
      <c r="I251" s="50">
        <v>100</v>
      </c>
      <c r="J251" s="51">
        <v>1.0678056593699901</v>
      </c>
      <c r="K251" s="51">
        <v>56.25</v>
      </c>
      <c r="L251" s="50">
        <v>82</v>
      </c>
      <c r="M251" s="51">
        <v>0.306347368027795</v>
      </c>
      <c r="N251" s="51">
        <v>46.428571428571402</v>
      </c>
      <c r="O251" s="50">
        <v>65</v>
      </c>
      <c r="P251" s="51">
        <v>1.80756395995551</v>
      </c>
      <c r="Q251" s="51">
        <v>47.727272727272698</v>
      </c>
      <c r="R251" s="50">
        <v>50</v>
      </c>
      <c r="S251" s="51">
        <v>1.43595634692705</v>
      </c>
      <c r="T251" s="51">
        <v>47.058823529411796</v>
      </c>
      <c r="U251" s="50">
        <v>66</v>
      </c>
      <c r="V251" s="51">
        <v>2.15264187866928</v>
      </c>
      <c r="W251" s="51">
        <v>53.488372093023301</v>
      </c>
      <c r="X251" s="50">
        <v>39</v>
      </c>
      <c r="Y251" s="51">
        <v>1.53906866614049</v>
      </c>
      <c r="Z251" s="51">
        <v>62.5</v>
      </c>
      <c r="AA251" s="53">
        <v>43</v>
      </c>
      <c r="AB251" s="54">
        <v>1.9196428571428601</v>
      </c>
      <c r="AC251" s="54">
        <v>95.454545454545496</v>
      </c>
      <c r="AD251" s="53">
        <v>49</v>
      </c>
      <c r="AE251" s="54">
        <v>1.4323297281496601</v>
      </c>
      <c r="AF251" s="54">
        <v>58.064516129032299</v>
      </c>
      <c r="AG251" s="53">
        <v>64</v>
      </c>
      <c r="AH251" s="54">
        <v>1.73066522444565</v>
      </c>
      <c r="AI251" s="54">
        <v>52.380952380952401</v>
      </c>
      <c r="AJ251" s="53">
        <v>54</v>
      </c>
      <c r="AK251" s="54">
        <v>1.4361702127659599</v>
      </c>
      <c r="AL251" s="54">
        <v>58.823529411764703</v>
      </c>
    </row>
    <row r="252" spans="1:38" x14ac:dyDescent="0.3">
      <c r="A252" s="31"/>
      <c r="B252" s="52" t="s">
        <v>4</v>
      </c>
      <c r="C252" s="50">
        <v>294</v>
      </c>
      <c r="D252" s="51">
        <v>0.58214363503158195</v>
      </c>
      <c r="E252" s="51"/>
      <c r="F252" s="50">
        <v>76</v>
      </c>
      <c r="G252" s="51">
        <v>0.38716250636780403</v>
      </c>
      <c r="H252" s="51"/>
      <c r="I252" s="50">
        <v>36</v>
      </c>
      <c r="J252" s="51">
        <v>0.77770576798444602</v>
      </c>
      <c r="K252" s="51"/>
      <c r="L252" s="50">
        <v>26</v>
      </c>
      <c r="M252" s="51">
        <v>0.19433440466402599</v>
      </c>
      <c r="N252" s="51"/>
      <c r="O252" s="50">
        <v>21</v>
      </c>
      <c r="P252" s="51">
        <v>1.15384615384615</v>
      </c>
      <c r="Q252" s="51"/>
      <c r="R252" s="50">
        <v>16</v>
      </c>
      <c r="S252" s="51">
        <v>0.903954802259887</v>
      </c>
      <c r="T252" s="51"/>
      <c r="U252" s="50">
        <v>23</v>
      </c>
      <c r="V252" s="51">
        <v>1.56889495225102</v>
      </c>
      <c r="W252" s="51"/>
      <c r="X252" s="50">
        <v>15</v>
      </c>
      <c r="Y252" s="51">
        <v>1.16550116550117</v>
      </c>
      <c r="Z252" s="51"/>
      <c r="AA252" s="53">
        <v>21</v>
      </c>
      <c r="AB252" s="54">
        <v>1.9056261343012699</v>
      </c>
      <c r="AC252" s="54"/>
      <c r="AD252" s="53">
        <v>18</v>
      </c>
      <c r="AE252" s="54">
        <v>1.0928961748633901</v>
      </c>
      <c r="AF252" s="54"/>
      <c r="AG252" s="53">
        <v>22</v>
      </c>
      <c r="AH252" s="54">
        <v>1.1950027159152601</v>
      </c>
      <c r="AI252" s="54"/>
      <c r="AJ252" s="53">
        <v>20</v>
      </c>
      <c r="AK252" s="54">
        <v>1.0351966873706</v>
      </c>
      <c r="AL252" s="54"/>
    </row>
    <row r="253" spans="1:38" x14ac:dyDescent="0.3">
      <c r="A253" s="32"/>
      <c r="B253" s="52" t="s">
        <v>5</v>
      </c>
      <c r="C253" s="50">
        <v>532</v>
      </c>
      <c r="D253" s="51">
        <v>1.04252400548697</v>
      </c>
      <c r="E253" s="51"/>
      <c r="F253" s="50">
        <v>138</v>
      </c>
      <c r="G253" s="51">
        <v>0.69089816761790301</v>
      </c>
      <c r="H253" s="51"/>
      <c r="I253" s="50">
        <v>64</v>
      </c>
      <c r="J253" s="51">
        <v>1.35135135135135</v>
      </c>
      <c r="K253" s="51"/>
      <c r="L253" s="50">
        <v>56</v>
      </c>
      <c r="M253" s="51">
        <v>0.41828503137137701</v>
      </c>
      <c r="N253" s="51"/>
      <c r="O253" s="50">
        <v>44</v>
      </c>
      <c r="P253" s="51">
        <v>2.4774774774774802</v>
      </c>
      <c r="Q253" s="51"/>
      <c r="R253" s="50">
        <v>34</v>
      </c>
      <c r="S253" s="51">
        <v>1.9859813084112099</v>
      </c>
      <c r="T253" s="51"/>
      <c r="U253" s="50">
        <v>43</v>
      </c>
      <c r="V253" s="51">
        <v>2.6875</v>
      </c>
      <c r="W253" s="51"/>
      <c r="X253" s="50">
        <v>24</v>
      </c>
      <c r="Y253" s="51">
        <v>1.92461908580593</v>
      </c>
      <c r="Z253" s="51"/>
      <c r="AA253" s="53">
        <v>22</v>
      </c>
      <c r="AB253" s="54">
        <v>1.9332161687170499</v>
      </c>
      <c r="AC253" s="54"/>
      <c r="AD253" s="53">
        <v>31</v>
      </c>
      <c r="AE253" s="54">
        <v>1.7474633596392299</v>
      </c>
      <c r="AF253" s="54"/>
      <c r="AG253" s="53">
        <v>42</v>
      </c>
      <c r="AH253" s="54">
        <v>2.26171243941842</v>
      </c>
      <c r="AI253" s="54"/>
      <c r="AJ253" s="53">
        <v>34</v>
      </c>
      <c r="AK253" s="54">
        <v>1.85995623632385</v>
      </c>
      <c r="AL253" s="54"/>
    </row>
    <row r="254" spans="1:38" x14ac:dyDescent="0.3">
      <c r="A254" s="30" t="s">
        <v>189</v>
      </c>
      <c r="B254" s="52" t="s">
        <v>3</v>
      </c>
      <c r="C254" s="50">
        <v>907</v>
      </c>
      <c r="D254" s="51">
        <v>0.89330562477224196</v>
      </c>
      <c r="E254" s="51">
        <v>62.544802867383503</v>
      </c>
      <c r="F254" s="50">
        <v>217</v>
      </c>
      <c r="G254" s="51">
        <v>0.54792445207554796</v>
      </c>
      <c r="H254" s="51">
        <v>59.558823529411796</v>
      </c>
      <c r="I254" s="50">
        <v>123</v>
      </c>
      <c r="J254" s="51">
        <v>1.3134009610250901</v>
      </c>
      <c r="K254" s="51">
        <v>61.842105263157897</v>
      </c>
      <c r="L254" s="50">
        <v>82</v>
      </c>
      <c r="M254" s="51">
        <v>0.306347368027795</v>
      </c>
      <c r="N254" s="51">
        <v>43.859649122806999</v>
      </c>
      <c r="O254" s="50">
        <v>65</v>
      </c>
      <c r="P254" s="51">
        <v>1.80756395995551</v>
      </c>
      <c r="Q254" s="51">
        <v>44.4444444444444</v>
      </c>
      <c r="R254" s="50">
        <v>60</v>
      </c>
      <c r="S254" s="51">
        <v>1.7231476163124599</v>
      </c>
      <c r="T254" s="51">
        <v>62.162162162162197</v>
      </c>
      <c r="U254" s="50">
        <v>64</v>
      </c>
      <c r="V254" s="51">
        <v>2.08741030658839</v>
      </c>
      <c r="W254" s="51">
        <v>72.972972972972997</v>
      </c>
      <c r="X254" s="50">
        <v>56</v>
      </c>
      <c r="Y254" s="51">
        <v>2.20994475138122</v>
      </c>
      <c r="Z254" s="51">
        <v>64.705882352941202</v>
      </c>
      <c r="AA254" s="53">
        <v>61</v>
      </c>
      <c r="AB254" s="54">
        <v>2.72321428571429</v>
      </c>
      <c r="AC254" s="54">
        <v>64.864864864864899</v>
      </c>
      <c r="AD254" s="53">
        <v>48</v>
      </c>
      <c r="AE254" s="54">
        <v>1.4030985092078301</v>
      </c>
      <c r="AF254" s="54">
        <v>65.517241379310306</v>
      </c>
      <c r="AG254" s="53">
        <v>72</v>
      </c>
      <c r="AH254" s="54">
        <v>1.94699837750135</v>
      </c>
      <c r="AI254" s="54">
        <v>94.594594594594597</v>
      </c>
      <c r="AJ254" s="53">
        <v>59</v>
      </c>
      <c r="AK254" s="54">
        <v>1.56914893617021</v>
      </c>
      <c r="AL254" s="54">
        <v>78.787878787878796</v>
      </c>
    </row>
    <row r="255" spans="1:38" x14ac:dyDescent="0.3">
      <c r="A255" s="31"/>
      <c r="B255" s="52" t="s">
        <v>4</v>
      </c>
      <c r="C255" s="50">
        <v>349</v>
      </c>
      <c r="D255" s="51">
        <v>0.69104805655109602</v>
      </c>
      <c r="E255" s="51"/>
      <c r="F255" s="50">
        <v>81</v>
      </c>
      <c r="G255" s="51">
        <v>0.41263372389200198</v>
      </c>
      <c r="H255" s="51"/>
      <c r="I255" s="50">
        <v>47</v>
      </c>
      <c r="J255" s="51">
        <v>1.0153380859796901</v>
      </c>
      <c r="K255" s="51"/>
      <c r="L255" s="50">
        <v>25</v>
      </c>
      <c r="M255" s="51">
        <v>0.18686000448463999</v>
      </c>
      <c r="N255" s="51"/>
      <c r="O255" s="50">
        <v>20</v>
      </c>
      <c r="P255" s="51">
        <v>1.0989010989011001</v>
      </c>
      <c r="Q255" s="51"/>
      <c r="R255" s="50">
        <v>23</v>
      </c>
      <c r="S255" s="51">
        <v>1.29943502824859</v>
      </c>
      <c r="T255" s="51"/>
      <c r="U255" s="50">
        <v>27</v>
      </c>
      <c r="V255" s="51">
        <v>1.84174624829468</v>
      </c>
      <c r="W255" s="51"/>
      <c r="X255" s="50">
        <v>22</v>
      </c>
      <c r="Y255" s="51">
        <v>1.70940170940171</v>
      </c>
      <c r="Z255" s="51"/>
      <c r="AA255" s="53">
        <v>24</v>
      </c>
      <c r="AB255" s="54">
        <v>2.1778584392014499</v>
      </c>
      <c r="AC255" s="54"/>
      <c r="AD255" s="53">
        <v>19</v>
      </c>
      <c r="AE255" s="54">
        <v>1.15361262902247</v>
      </c>
      <c r="AF255" s="54"/>
      <c r="AG255" s="53">
        <v>35</v>
      </c>
      <c r="AH255" s="54">
        <v>1.90114068441065</v>
      </c>
      <c r="AI255" s="54"/>
      <c r="AJ255" s="53">
        <v>26</v>
      </c>
      <c r="AK255" s="54">
        <v>1.34575569358178</v>
      </c>
      <c r="AL255" s="54"/>
    </row>
    <row r="256" spans="1:38" x14ac:dyDescent="0.3">
      <c r="A256" s="32"/>
      <c r="B256" s="52" t="s">
        <v>5</v>
      </c>
      <c r="C256" s="50">
        <v>558</v>
      </c>
      <c r="D256" s="51">
        <v>1.0934744268077601</v>
      </c>
      <c r="E256" s="51"/>
      <c r="F256" s="50">
        <v>136</v>
      </c>
      <c r="G256" s="51">
        <v>0.68088515069590505</v>
      </c>
      <c r="H256" s="51"/>
      <c r="I256" s="50">
        <v>76</v>
      </c>
      <c r="J256" s="51">
        <v>1.60472972972973</v>
      </c>
      <c r="K256" s="51"/>
      <c r="L256" s="50">
        <v>57</v>
      </c>
      <c r="M256" s="51">
        <v>0.42575440693158101</v>
      </c>
      <c r="N256" s="51"/>
      <c r="O256" s="50">
        <v>45</v>
      </c>
      <c r="P256" s="51">
        <v>2.5337837837837802</v>
      </c>
      <c r="Q256" s="51"/>
      <c r="R256" s="50">
        <v>37</v>
      </c>
      <c r="S256" s="51">
        <v>2.1612149532710299</v>
      </c>
      <c r="T256" s="51"/>
      <c r="U256" s="50">
        <v>37</v>
      </c>
      <c r="V256" s="51">
        <v>2.3125</v>
      </c>
      <c r="W256" s="51"/>
      <c r="X256" s="50">
        <v>34</v>
      </c>
      <c r="Y256" s="51">
        <v>2.72654370489174</v>
      </c>
      <c r="Z256" s="51"/>
      <c r="AA256" s="53">
        <v>37</v>
      </c>
      <c r="AB256" s="54">
        <v>3.25131810193322</v>
      </c>
      <c r="AC256" s="54"/>
      <c r="AD256" s="53">
        <v>29</v>
      </c>
      <c r="AE256" s="54">
        <v>1.6347237880496099</v>
      </c>
      <c r="AF256" s="54"/>
      <c r="AG256" s="53">
        <v>37</v>
      </c>
      <c r="AH256" s="54">
        <v>1.9924609585352699</v>
      </c>
      <c r="AI256" s="54"/>
      <c r="AJ256" s="53">
        <v>33</v>
      </c>
      <c r="AK256" s="54">
        <v>1.8052516411378601</v>
      </c>
      <c r="AL256" s="54"/>
    </row>
    <row r="257" spans="1:38" x14ac:dyDescent="0.3">
      <c r="A257" s="30" t="s">
        <v>190</v>
      </c>
      <c r="B257" s="52" t="s">
        <v>3</v>
      </c>
      <c r="C257" s="50">
        <v>809</v>
      </c>
      <c r="D257" s="51">
        <v>0.79678528163257301</v>
      </c>
      <c r="E257" s="51">
        <v>62.449799196787097</v>
      </c>
      <c r="F257" s="50">
        <v>185</v>
      </c>
      <c r="G257" s="51">
        <v>0.46712453287546701</v>
      </c>
      <c r="H257" s="51">
        <v>49.193548387096797</v>
      </c>
      <c r="I257" s="50">
        <v>110</v>
      </c>
      <c r="J257" s="51">
        <v>1.1745862253069901</v>
      </c>
      <c r="K257" s="51">
        <v>66.6666666666667</v>
      </c>
      <c r="L257" s="50">
        <v>75</v>
      </c>
      <c r="M257" s="51">
        <v>0.28019576344005698</v>
      </c>
      <c r="N257" s="51">
        <v>87.5</v>
      </c>
      <c r="O257" s="50">
        <v>55</v>
      </c>
      <c r="P257" s="51">
        <v>1.5294771968854299</v>
      </c>
      <c r="Q257" s="51">
        <v>52.7777777777778</v>
      </c>
      <c r="R257" s="50">
        <v>69</v>
      </c>
      <c r="S257" s="51">
        <v>1.9816197587593301</v>
      </c>
      <c r="T257" s="51">
        <v>86.486486486486498</v>
      </c>
      <c r="U257" s="50">
        <v>75</v>
      </c>
      <c r="V257" s="51">
        <v>2.4461839530332701</v>
      </c>
      <c r="W257" s="51">
        <v>63.043478260869598</v>
      </c>
      <c r="X257" s="50">
        <v>49</v>
      </c>
      <c r="Y257" s="51">
        <v>1.9337016574585599</v>
      </c>
      <c r="Z257" s="51">
        <v>44.117647058823501</v>
      </c>
      <c r="AA257" s="53">
        <v>36</v>
      </c>
      <c r="AB257" s="54">
        <v>1.6071428571428601</v>
      </c>
      <c r="AC257" s="54">
        <v>80</v>
      </c>
      <c r="AD257" s="53">
        <v>47</v>
      </c>
      <c r="AE257" s="54">
        <v>1.3738672902660001</v>
      </c>
      <c r="AF257" s="54">
        <v>38.235294117647101</v>
      </c>
      <c r="AG257" s="53">
        <v>62</v>
      </c>
      <c r="AH257" s="54">
        <v>1.67658193618172</v>
      </c>
      <c r="AI257" s="54">
        <v>63.157894736842103</v>
      </c>
      <c r="AJ257" s="53">
        <v>46</v>
      </c>
      <c r="AK257" s="54">
        <v>1.22340425531915</v>
      </c>
      <c r="AL257" s="54">
        <v>100</v>
      </c>
    </row>
    <row r="258" spans="1:38" x14ac:dyDescent="0.3">
      <c r="A258" s="31"/>
      <c r="B258" s="52" t="s">
        <v>4</v>
      </c>
      <c r="C258" s="50">
        <v>311</v>
      </c>
      <c r="D258" s="51">
        <v>0.61580500168306795</v>
      </c>
      <c r="E258" s="51"/>
      <c r="F258" s="50">
        <v>61</v>
      </c>
      <c r="G258" s="51">
        <v>0.310748853795211</v>
      </c>
      <c r="H258" s="51"/>
      <c r="I258" s="50">
        <v>44</v>
      </c>
      <c r="J258" s="51">
        <v>0.95052927198098902</v>
      </c>
      <c r="K258" s="51"/>
      <c r="L258" s="50">
        <v>35</v>
      </c>
      <c r="M258" s="51">
        <v>0.261604006278496</v>
      </c>
      <c r="N258" s="51"/>
      <c r="O258" s="50">
        <v>19</v>
      </c>
      <c r="P258" s="51">
        <v>1.04395604395604</v>
      </c>
      <c r="Q258" s="51"/>
      <c r="R258" s="50">
        <v>32</v>
      </c>
      <c r="S258" s="51">
        <v>1.80790960451977</v>
      </c>
      <c r="T258" s="51"/>
      <c r="U258" s="50">
        <v>29</v>
      </c>
      <c r="V258" s="51">
        <v>1.97817189631651</v>
      </c>
      <c r="W258" s="51"/>
      <c r="X258" s="50">
        <v>15</v>
      </c>
      <c r="Y258" s="51">
        <v>1.16550116550117</v>
      </c>
      <c r="Z258" s="51"/>
      <c r="AA258" s="53">
        <v>16</v>
      </c>
      <c r="AB258" s="54">
        <v>1.4519056261343</v>
      </c>
      <c r="AC258" s="54"/>
      <c r="AD258" s="53">
        <v>13</v>
      </c>
      <c r="AE258" s="54">
        <v>0.78931390406800195</v>
      </c>
      <c r="AF258" s="54"/>
      <c r="AG258" s="53">
        <v>24</v>
      </c>
      <c r="AH258" s="54">
        <v>1.30363932645301</v>
      </c>
      <c r="AI258" s="54"/>
      <c r="AJ258" s="53">
        <v>23</v>
      </c>
      <c r="AK258" s="54">
        <v>1.19047619047619</v>
      </c>
      <c r="AL258" s="54"/>
    </row>
    <row r="259" spans="1:38" x14ac:dyDescent="0.3">
      <c r="A259" s="32"/>
      <c r="B259" s="52" t="s">
        <v>5</v>
      </c>
      <c r="C259" s="50">
        <v>498</v>
      </c>
      <c r="D259" s="51">
        <v>0.97589653145208699</v>
      </c>
      <c r="E259" s="51"/>
      <c r="F259" s="50">
        <v>124</v>
      </c>
      <c r="G259" s="51">
        <v>0.62080704916391305</v>
      </c>
      <c r="H259" s="51"/>
      <c r="I259" s="50">
        <v>66</v>
      </c>
      <c r="J259" s="51">
        <v>1.39358108108108</v>
      </c>
      <c r="K259" s="51"/>
      <c r="L259" s="50">
        <v>40</v>
      </c>
      <c r="M259" s="51">
        <v>0.29877502240812698</v>
      </c>
      <c r="N259" s="51"/>
      <c r="O259" s="50">
        <v>36</v>
      </c>
      <c r="P259" s="51">
        <v>2.0270270270270299</v>
      </c>
      <c r="Q259" s="51"/>
      <c r="R259" s="50">
        <v>37</v>
      </c>
      <c r="S259" s="51">
        <v>2.1612149532710299</v>
      </c>
      <c r="T259" s="51"/>
      <c r="U259" s="50">
        <v>46</v>
      </c>
      <c r="V259" s="51">
        <v>2.875</v>
      </c>
      <c r="W259" s="51"/>
      <c r="X259" s="50">
        <v>34</v>
      </c>
      <c r="Y259" s="51">
        <v>2.72654370489174</v>
      </c>
      <c r="Z259" s="51"/>
      <c r="AA259" s="53">
        <v>20</v>
      </c>
      <c r="AB259" s="54">
        <v>1.75746924428822</v>
      </c>
      <c r="AC259" s="54"/>
      <c r="AD259" s="53">
        <v>34</v>
      </c>
      <c r="AE259" s="54">
        <v>1.9165727170236799</v>
      </c>
      <c r="AF259" s="54"/>
      <c r="AG259" s="53">
        <v>38</v>
      </c>
      <c r="AH259" s="54">
        <v>2.0463112547118998</v>
      </c>
      <c r="AI259" s="54"/>
      <c r="AJ259" s="53">
        <v>23</v>
      </c>
      <c r="AK259" s="54">
        <v>1.2582056892779001</v>
      </c>
      <c r="AL259" s="54"/>
    </row>
    <row r="260" spans="1:38" x14ac:dyDescent="0.3">
      <c r="A260" s="30" t="s">
        <v>191</v>
      </c>
      <c r="B260" s="52" t="s">
        <v>3</v>
      </c>
      <c r="C260" s="50">
        <v>700</v>
      </c>
      <c r="D260" s="51">
        <v>0.68943102242620602</v>
      </c>
      <c r="E260" s="51">
        <v>59.090909090909101</v>
      </c>
      <c r="F260" s="50">
        <v>153</v>
      </c>
      <c r="G260" s="51">
        <v>0.38632461367538601</v>
      </c>
      <c r="H260" s="51">
        <v>56.122448979591802</v>
      </c>
      <c r="I260" s="50">
        <v>92</v>
      </c>
      <c r="J260" s="51">
        <v>0.98238120662039496</v>
      </c>
      <c r="K260" s="51">
        <v>76.923076923076906</v>
      </c>
      <c r="L260" s="50">
        <v>77</v>
      </c>
      <c r="M260" s="51">
        <v>0.28766765046512499</v>
      </c>
      <c r="N260" s="51">
        <v>37.5</v>
      </c>
      <c r="O260" s="50">
        <v>61</v>
      </c>
      <c r="P260" s="51">
        <v>1.69632925472747</v>
      </c>
      <c r="Q260" s="51">
        <v>41.860465116279101</v>
      </c>
      <c r="R260" s="50">
        <v>50</v>
      </c>
      <c r="S260" s="51">
        <v>1.43595634692705</v>
      </c>
      <c r="T260" s="51">
        <v>92.307692307692307</v>
      </c>
      <c r="U260" s="50">
        <v>57</v>
      </c>
      <c r="V260" s="51">
        <v>1.85909980430528</v>
      </c>
      <c r="W260" s="51">
        <v>58.3333333333333</v>
      </c>
      <c r="X260" s="50">
        <v>43</v>
      </c>
      <c r="Y260" s="51">
        <v>1.69692186266772</v>
      </c>
      <c r="Z260" s="51">
        <v>26.470588235294102</v>
      </c>
      <c r="AA260" s="53">
        <v>38</v>
      </c>
      <c r="AB260" s="54">
        <v>1.6964285714285701</v>
      </c>
      <c r="AC260" s="54">
        <v>80.952380952381006</v>
      </c>
      <c r="AD260" s="53">
        <v>37</v>
      </c>
      <c r="AE260" s="54">
        <v>1.08155510084771</v>
      </c>
      <c r="AF260" s="54">
        <v>68.181818181818201</v>
      </c>
      <c r="AG260" s="53">
        <v>51</v>
      </c>
      <c r="AH260" s="54">
        <v>1.37912385073012</v>
      </c>
      <c r="AI260" s="54">
        <v>88.8888888888889</v>
      </c>
      <c r="AJ260" s="53">
        <v>41</v>
      </c>
      <c r="AK260" s="54">
        <v>1.0904255319148899</v>
      </c>
      <c r="AL260" s="54">
        <v>64</v>
      </c>
    </row>
    <row r="261" spans="1:38" x14ac:dyDescent="0.3">
      <c r="A261" s="31"/>
      <c r="B261" s="52" t="s">
        <v>4</v>
      </c>
      <c r="C261" s="50">
        <v>260</v>
      </c>
      <c r="D261" s="51">
        <v>0.51482090172860995</v>
      </c>
      <c r="E261" s="51"/>
      <c r="F261" s="50">
        <v>55</v>
      </c>
      <c r="G261" s="51">
        <v>0.28018339276617399</v>
      </c>
      <c r="H261" s="51"/>
      <c r="I261" s="50">
        <v>40</v>
      </c>
      <c r="J261" s="51">
        <v>0.86411751998271802</v>
      </c>
      <c r="K261" s="51"/>
      <c r="L261" s="50">
        <v>21</v>
      </c>
      <c r="M261" s="51">
        <v>0.156962403767098</v>
      </c>
      <c r="N261" s="51"/>
      <c r="O261" s="50">
        <v>18</v>
      </c>
      <c r="P261" s="51">
        <v>0.98901098901098905</v>
      </c>
      <c r="Q261" s="51"/>
      <c r="R261" s="50">
        <v>24</v>
      </c>
      <c r="S261" s="51">
        <v>1.35593220338983</v>
      </c>
      <c r="T261" s="51"/>
      <c r="U261" s="50">
        <v>21</v>
      </c>
      <c r="V261" s="51">
        <v>1.4324693042292</v>
      </c>
      <c r="W261" s="51"/>
      <c r="X261" s="50">
        <v>9</v>
      </c>
      <c r="Y261" s="51">
        <v>0.69930069930069905</v>
      </c>
      <c r="Z261" s="51"/>
      <c r="AA261" s="53">
        <v>17</v>
      </c>
      <c r="AB261" s="54">
        <v>1.5426497277677</v>
      </c>
      <c r="AC261" s="54"/>
      <c r="AD261" s="53">
        <v>15</v>
      </c>
      <c r="AE261" s="54">
        <v>0.91074681238615696</v>
      </c>
      <c r="AF261" s="54"/>
      <c r="AG261" s="53">
        <v>24</v>
      </c>
      <c r="AH261" s="54">
        <v>1.30363932645301</v>
      </c>
      <c r="AI261" s="54"/>
      <c r="AJ261" s="53">
        <v>16</v>
      </c>
      <c r="AK261" s="54">
        <v>0.82815734989648004</v>
      </c>
      <c r="AL261" s="54"/>
    </row>
    <row r="262" spans="1:38" x14ac:dyDescent="0.3">
      <c r="A262" s="32"/>
      <c r="B262" s="52" t="s">
        <v>5</v>
      </c>
      <c r="C262" s="50">
        <v>440</v>
      </c>
      <c r="D262" s="51">
        <v>0.86223789927493599</v>
      </c>
      <c r="E262" s="51"/>
      <c r="F262" s="50">
        <v>98</v>
      </c>
      <c r="G262" s="51">
        <v>0.49063782917793097</v>
      </c>
      <c r="H262" s="51"/>
      <c r="I262" s="50">
        <v>52</v>
      </c>
      <c r="J262" s="51">
        <v>1.0979729729729699</v>
      </c>
      <c r="K262" s="51"/>
      <c r="L262" s="50">
        <v>56</v>
      </c>
      <c r="M262" s="51">
        <v>0.41828503137137701</v>
      </c>
      <c r="N262" s="51"/>
      <c r="O262" s="50">
        <v>43</v>
      </c>
      <c r="P262" s="51">
        <v>2.4211711711711699</v>
      </c>
      <c r="Q262" s="51"/>
      <c r="R262" s="50">
        <v>26</v>
      </c>
      <c r="S262" s="51">
        <v>1.5186915887850501</v>
      </c>
      <c r="T262" s="51"/>
      <c r="U262" s="50">
        <v>36</v>
      </c>
      <c r="V262" s="51">
        <v>2.25</v>
      </c>
      <c r="W262" s="51"/>
      <c r="X262" s="50">
        <v>34</v>
      </c>
      <c r="Y262" s="51">
        <v>2.72654370489174</v>
      </c>
      <c r="Z262" s="51"/>
      <c r="AA262" s="53">
        <v>21</v>
      </c>
      <c r="AB262" s="54">
        <v>1.84534270650264</v>
      </c>
      <c r="AC262" s="54"/>
      <c r="AD262" s="53">
        <v>22</v>
      </c>
      <c r="AE262" s="54">
        <v>1.24013528748591</v>
      </c>
      <c r="AF262" s="54"/>
      <c r="AG262" s="53">
        <v>27</v>
      </c>
      <c r="AH262" s="54">
        <v>1.45395799676898</v>
      </c>
      <c r="AI262" s="54"/>
      <c r="AJ262" s="53">
        <v>25</v>
      </c>
      <c r="AK262" s="54">
        <v>1.3676148796498899</v>
      </c>
      <c r="AL262" s="54"/>
    </row>
    <row r="263" spans="1:38" x14ac:dyDescent="0.3">
      <c r="A263" s="30" t="s">
        <v>192</v>
      </c>
      <c r="B263" s="52" t="s">
        <v>3</v>
      </c>
      <c r="C263" s="50">
        <v>550</v>
      </c>
      <c r="D263" s="51">
        <v>0.54169580333487599</v>
      </c>
      <c r="E263" s="51">
        <v>45.118733509234801</v>
      </c>
      <c r="F263" s="50">
        <v>128</v>
      </c>
      <c r="G263" s="51">
        <v>0.32319967680032302</v>
      </c>
      <c r="H263" s="51">
        <v>42.2222222222222</v>
      </c>
      <c r="I263" s="50">
        <v>74</v>
      </c>
      <c r="J263" s="51">
        <v>0.79017618793379596</v>
      </c>
      <c r="K263" s="51">
        <v>51.020408163265301</v>
      </c>
      <c r="L263" s="50">
        <v>48</v>
      </c>
      <c r="M263" s="51">
        <v>0.17932528860163599</v>
      </c>
      <c r="N263" s="51">
        <v>50</v>
      </c>
      <c r="O263" s="50">
        <v>46</v>
      </c>
      <c r="P263" s="51">
        <v>1.2791991101223601</v>
      </c>
      <c r="Q263" s="51">
        <v>39.393939393939398</v>
      </c>
      <c r="R263" s="50">
        <v>41</v>
      </c>
      <c r="S263" s="51">
        <v>1.1774842044801801</v>
      </c>
      <c r="T263" s="51">
        <v>57.692307692307701</v>
      </c>
      <c r="U263" s="50">
        <v>27</v>
      </c>
      <c r="V263" s="51">
        <v>0.88062622309197702</v>
      </c>
      <c r="W263" s="51">
        <v>80</v>
      </c>
      <c r="X263" s="50">
        <v>31</v>
      </c>
      <c r="Y263" s="51">
        <v>1.2233622730860301</v>
      </c>
      <c r="Z263" s="51">
        <v>47.619047619047599</v>
      </c>
      <c r="AA263" s="53">
        <v>33</v>
      </c>
      <c r="AB263" s="54">
        <v>1.47321428571429</v>
      </c>
      <c r="AC263" s="54">
        <v>43.478260869565197</v>
      </c>
      <c r="AD263" s="53">
        <v>45</v>
      </c>
      <c r="AE263" s="54">
        <v>1.3154048523823401</v>
      </c>
      <c r="AF263" s="54">
        <v>45.161290322580598</v>
      </c>
      <c r="AG263" s="53">
        <v>40</v>
      </c>
      <c r="AH263" s="54">
        <v>1.08166576527853</v>
      </c>
      <c r="AI263" s="54">
        <v>14.285714285714301</v>
      </c>
      <c r="AJ263" s="53">
        <v>37</v>
      </c>
      <c r="AK263" s="54">
        <v>0.98404255319148903</v>
      </c>
      <c r="AL263" s="54">
        <v>54.1666666666667</v>
      </c>
    </row>
    <row r="264" spans="1:38" x14ac:dyDescent="0.3">
      <c r="A264" s="31"/>
      <c r="B264" s="52" t="s">
        <v>4</v>
      </c>
      <c r="C264" s="50">
        <v>171</v>
      </c>
      <c r="D264" s="51">
        <v>0.33859374690612398</v>
      </c>
      <c r="E264" s="51"/>
      <c r="F264" s="50">
        <v>38</v>
      </c>
      <c r="G264" s="51">
        <v>0.19358125318390201</v>
      </c>
      <c r="H264" s="51"/>
      <c r="I264" s="50">
        <v>25</v>
      </c>
      <c r="J264" s="51">
        <v>0.54007344998919904</v>
      </c>
      <c r="K264" s="51"/>
      <c r="L264" s="50">
        <v>16</v>
      </c>
      <c r="M264" s="51">
        <v>0.11959040287017</v>
      </c>
      <c r="N264" s="51"/>
      <c r="O264" s="50">
        <v>13</v>
      </c>
      <c r="P264" s="51">
        <v>0.71428571428571397</v>
      </c>
      <c r="Q264" s="51"/>
      <c r="R264" s="50">
        <v>15</v>
      </c>
      <c r="S264" s="51">
        <v>0.84745762711864403</v>
      </c>
      <c r="T264" s="51"/>
      <c r="U264" s="50">
        <v>12</v>
      </c>
      <c r="V264" s="51">
        <v>0.81855388813096897</v>
      </c>
      <c r="W264" s="51"/>
      <c r="X264" s="50">
        <v>10</v>
      </c>
      <c r="Y264" s="51">
        <v>0.77700077700077697</v>
      </c>
      <c r="Z264" s="51"/>
      <c r="AA264" s="53">
        <v>10</v>
      </c>
      <c r="AB264" s="54">
        <v>0.90744101633393803</v>
      </c>
      <c r="AC264" s="54"/>
      <c r="AD264" s="53">
        <v>14</v>
      </c>
      <c r="AE264" s="54">
        <v>0.85003035822707995</v>
      </c>
      <c r="AF264" s="54"/>
      <c r="AG264" s="53">
        <v>5</v>
      </c>
      <c r="AH264" s="54">
        <v>0.271591526344378</v>
      </c>
      <c r="AI264" s="54"/>
      <c r="AJ264" s="53">
        <v>13</v>
      </c>
      <c r="AK264" s="54">
        <v>0.67287784679089002</v>
      </c>
      <c r="AL264" s="54"/>
    </row>
    <row r="265" spans="1:38" x14ac:dyDescent="0.3">
      <c r="A265" s="32"/>
      <c r="B265" s="52" t="s">
        <v>5</v>
      </c>
      <c r="C265" s="50">
        <v>379</v>
      </c>
      <c r="D265" s="51">
        <v>0.74270037233000197</v>
      </c>
      <c r="E265" s="51"/>
      <c r="F265" s="50">
        <v>90</v>
      </c>
      <c r="G265" s="51">
        <v>0.45058576148993701</v>
      </c>
      <c r="H265" s="51"/>
      <c r="I265" s="50">
        <v>49</v>
      </c>
      <c r="J265" s="51">
        <v>1.0346283783783801</v>
      </c>
      <c r="K265" s="51"/>
      <c r="L265" s="50">
        <v>32</v>
      </c>
      <c r="M265" s="51">
        <v>0.23902001792650099</v>
      </c>
      <c r="N265" s="51"/>
      <c r="O265" s="50">
        <v>33</v>
      </c>
      <c r="P265" s="51">
        <v>1.8581081081081099</v>
      </c>
      <c r="Q265" s="51"/>
      <c r="R265" s="50">
        <v>26</v>
      </c>
      <c r="S265" s="51">
        <v>1.5186915887850501</v>
      </c>
      <c r="T265" s="51"/>
      <c r="U265" s="50">
        <v>15</v>
      </c>
      <c r="V265" s="51">
        <v>0.9375</v>
      </c>
      <c r="W265" s="51"/>
      <c r="X265" s="50">
        <v>21</v>
      </c>
      <c r="Y265" s="51">
        <v>1.6840417000801899</v>
      </c>
      <c r="Z265" s="51"/>
      <c r="AA265" s="53">
        <v>23</v>
      </c>
      <c r="AB265" s="54">
        <v>2.0210896309314599</v>
      </c>
      <c r="AC265" s="54"/>
      <c r="AD265" s="53">
        <v>31</v>
      </c>
      <c r="AE265" s="54">
        <v>1.7474633596392299</v>
      </c>
      <c r="AF265" s="54"/>
      <c r="AG265" s="53">
        <v>35</v>
      </c>
      <c r="AH265" s="54">
        <v>1.88476036618201</v>
      </c>
      <c r="AI265" s="54"/>
      <c r="AJ265" s="53">
        <v>24</v>
      </c>
      <c r="AK265" s="54">
        <v>1.31291028446389</v>
      </c>
      <c r="AL265" s="54"/>
    </row>
    <row r="266" spans="1:38" x14ac:dyDescent="0.3">
      <c r="A266" s="30" t="s">
        <v>193</v>
      </c>
      <c r="B266" s="52" t="s">
        <v>3</v>
      </c>
      <c r="C266" s="50">
        <v>510</v>
      </c>
      <c r="D266" s="51">
        <v>0.50229974491052198</v>
      </c>
      <c r="E266" s="51">
        <v>52.238805970149301</v>
      </c>
      <c r="F266" s="50">
        <v>127</v>
      </c>
      <c r="G266" s="51">
        <v>0.32067467932532101</v>
      </c>
      <c r="H266" s="51">
        <v>45.977011494252899</v>
      </c>
      <c r="I266" s="50">
        <v>65</v>
      </c>
      <c r="J266" s="51">
        <v>0.69407367859049696</v>
      </c>
      <c r="K266" s="51">
        <v>54.761904761904802</v>
      </c>
      <c r="L266" s="50">
        <v>57</v>
      </c>
      <c r="M266" s="51">
        <v>0.212948780214443</v>
      </c>
      <c r="N266" s="51">
        <v>39.024390243902403</v>
      </c>
      <c r="O266" s="50">
        <v>23</v>
      </c>
      <c r="P266" s="51">
        <v>0.63959955506117905</v>
      </c>
      <c r="Q266" s="51">
        <v>53.3333333333333</v>
      </c>
      <c r="R266" s="50">
        <v>37</v>
      </c>
      <c r="S266" s="51">
        <v>1.0626076967260201</v>
      </c>
      <c r="T266" s="51">
        <v>42.307692307692299</v>
      </c>
      <c r="U266" s="50">
        <v>35</v>
      </c>
      <c r="V266" s="51">
        <v>1.14155251141553</v>
      </c>
      <c r="W266" s="51">
        <v>34.615384615384599</v>
      </c>
      <c r="X266" s="50">
        <v>35</v>
      </c>
      <c r="Y266" s="51">
        <v>1.3812154696132599</v>
      </c>
      <c r="Z266" s="51">
        <v>59.090909090909101</v>
      </c>
      <c r="AA266" s="53">
        <v>27</v>
      </c>
      <c r="AB266" s="54">
        <v>1.2053571428571399</v>
      </c>
      <c r="AC266" s="54">
        <v>92.857142857142904</v>
      </c>
      <c r="AD266" s="53">
        <v>35</v>
      </c>
      <c r="AE266" s="54">
        <v>1.02309266296405</v>
      </c>
      <c r="AF266" s="54">
        <v>84.210526315789494</v>
      </c>
      <c r="AG266" s="53">
        <v>32</v>
      </c>
      <c r="AH266" s="54">
        <v>0.86533261222282298</v>
      </c>
      <c r="AI266" s="54">
        <v>45.454545454545503</v>
      </c>
      <c r="AJ266" s="53">
        <v>37</v>
      </c>
      <c r="AK266" s="54">
        <v>0.98404255319148903</v>
      </c>
      <c r="AL266" s="54">
        <v>76.190476190476204</v>
      </c>
    </row>
    <row r="267" spans="1:38" x14ac:dyDescent="0.3">
      <c r="A267" s="31"/>
      <c r="B267" s="52" t="s">
        <v>4</v>
      </c>
      <c r="C267" s="50">
        <v>175</v>
      </c>
      <c r="D267" s="51">
        <v>0.34651406847117999</v>
      </c>
      <c r="E267" s="51"/>
      <c r="F267" s="50">
        <v>40</v>
      </c>
      <c r="G267" s="51">
        <v>0.20376974019358099</v>
      </c>
      <c r="H267" s="51"/>
      <c r="I267" s="50">
        <v>23</v>
      </c>
      <c r="J267" s="51">
        <v>0.49686757399006298</v>
      </c>
      <c r="K267" s="51"/>
      <c r="L267" s="50">
        <v>16</v>
      </c>
      <c r="M267" s="51">
        <v>0.11959040287017</v>
      </c>
      <c r="N267" s="51"/>
      <c r="O267" s="50">
        <v>8</v>
      </c>
      <c r="P267" s="51">
        <v>0.43956043956044</v>
      </c>
      <c r="Q267" s="51"/>
      <c r="R267" s="50">
        <v>11</v>
      </c>
      <c r="S267" s="51">
        <v>0.62146892655367203</v>
      </c>
      <c r="T267" s="51"/>
      <c r="U267" s="50">
        <v>9</v>
      </c>
      <c r="V267" s="51">
        <v>0.61391541609822597</v>
      </c>
      <c r="W267" s="51"/>
      <c r="X267" s="50">
        <v>13</v>
      </c>
      <c r="Y267" s="51">
        <v>1.0101010101010099</v>
      </c>
      <c r="Z267" s="51"/>
      <c r="AA267" s="53">
        <v>13</v>
      </c>
      <c r="AB267" s="54">
        <v>1.1796733212341199</v>
      </c>
      <c r="AC267" s="54"/>
      <c r="AD267" s="53">
        <v>16</v>
      </c>
      <c r="AE267" s="54">
        <v>0.97146326654523396</v>
      </c>
      <c r="AF267" s="54"/>
      <c r="AG267" s="53">
        <v>10</v>
      </c>
      <c r="AH267" s="54">
        <v>0.543183052688756</v>
      </c>
      <c r="AI267" s="54"/>
      <c r="AJ267" s="53">
        <v>16</v>
      </c>
      <c r="AK267" s="54">
        <v>0.82815734989648004</v>
      </c>
      <c r="AL267" s="54"/>
    </row>
    <row r="268" spans="1:38" x14ac:dyDescent="0.3">
      <c r="A268" s="32"/>
      <c r="B268" s="52" t="s">
        <v>5</v>
      </c>
      <c r="C268" s="50">
        <v>335</v>
      </c>
      <c r="D268" s="51">
        <v>0.65647658240250795</v>
      </c>
      <c r="E268" s="51"/>
      <c r="F268" s="50">
        <v>87</v>
      </c>
      <c r="G268" s="51">
        <v>0.43556623610693901</v>
      </c>
      <c r="H268" s="51"/>
      <c r="I268" s="50">
        <v>42</v>
      </c>
      <c r="J268" s="51">
        <v>0.88682432432432401</v>
      </c>
      <c r="K268" s="51"/>
      <c r="L268" s="50">
        <v>41</v>
      </c>
      <c r="M268" s="51">
        <v>0.30624439796832997</v>
      </c>
      <c r="N268" s="51"/>
      <c r="O268" s="50">
        <v>15</v>
      </c>
      <c r="P268" s="51">
        <v>0.84459459459459496</v>
      </c>
      <c r="Q268" s="51"/>
      <c r="R268" s="50">
        <v>26</v>
      </c>
      <c r="S268" s="51">
        <v>1.5186915887850501</v>
      </c>
      <c r="T268" s="51"/>
      <c r="U268" s="50">
        <v>26</v>
      </c>
      <c r="V268" s="51">
        <v>1.625</v>
      </c>
      <c r="W268" s="51"/>
      <c r="X268" s="50">
        <v>22</v>
      </c>
      <c r="Y268" s="51">
        <v>1.76423416198877</v>
      </c>
      <c r="Z268" s="51"/>
      <c r="AA268" s="53">
        <v>14</v>
      </c>
      <c r="AB268" s="54">
        <v>1.2302284710017599</v>
      </c>
      <c r="AC268" s="54"/>
      <c r="AD268" s="53">
        <v>19</v>
      </c>
      <c r="AE268" s="54">
        <v>1.07102593010147</v>
      </c>
      <c r="AF268" s="54"/>
      <c r="AG268" s="53">
        <v>22</v>
      </c>
      <c r="AH268" s="54">
        <v>1.1847065158858401</v>
      </c>
      <c r="AI268" s="54"/>
      <c r="AJ268" s="53">
        <v>21</v>
      </c>
      <c r="AK268" s="54">
        <v>1.1487964989059101</v>
      </c>
      <c r="AL268" s="54"/>
    </row>
    <row r="269" spans="1:38" x14ac:dyDescent="0.3">
      <c r="A269" s="30" t="s">
        <v>194</v>
      </c>
      <c r="B269" s="52" t="s">
        <v>3</v>
      </c>
      <c r="C269" s="50">
        <v>406</v>
      </c>
      <c r="D269" s="51">
        <v>0.3998699930072</v>
      </c>
      <c r="E269" s="51">
        <v>48.175182481751797</v>
      </c>
      <c r="F269" s="50">
        <v>91</v>
      </c>
      <c r="G269" s="51">
        <v>0.22977477022522999</v>
      </c>
      <c r="H269" s="51">
        <v>28.169014084507001</v>
      </c>
      <c r="I269" s="50">
        <v>54</v>
      </c>
      <c r="J269" s="51">
        <v>0.57661505605979702</v>
      </c>
      <c r="K269" s="51">
        <v>58.823529411764703</v>
      </c>
      <c r="L269" s="50">
        <v>41</v>
      </c>
      <c r="M269" s="51">
        <v>0.153173684013898</v>
      </c>
      <c r="N269" s="51">
        <v>36.6666666666667</v>
      </c>
      <c r="O269" s="50">
        <v>33</v>
      </c>
      <c r="P269" s="51">
        <v>0.91768631813125701</v>
      </c>
      <c r="Q269" s="51">
        <v>43.478260869565197</v>
      </c>
      <c r="R269" s="50">
        <v>30</v>
      </c>
      <c r="S269" s="51">
        <v>0.86157380815623197</v>
      </c>
      <c r="T269" s="51">
        <v>57.894736842105303</v>
      </c>
      <c r="U269" s="50">
        <v>27</v>
      </c>
      <c r="V269" s="51">
        <v>0.88062622309197702</v>
      </c>
      <c r="W269" s="51">
        <v>58.823529411764703</v>
      </c>
      <c r="X269" s="50">
        <v>29</v>
      </c>
      <c r="Y269" s="51">
        <v>1.14443567482242</v>
      </c>
      <c r="Z269" s="51">
        <v>61.1111111111111</v>
      </c>
      <c r="AA269" s="53">
        <v>14</v>
      </c>
      <c r="AB269" s="54">
        <v>0.625</v>
      </c>
      <c r="AC269" s="54">
        <v>75</v>
      </c>
      <c r="AD269" s="53">
        <v>25</v>
      </c>
      <c r="AE269" s="54">
        <v>0.73078047354574704</v>
      </c>
      <c r="AF269" s="54">
        <v>56.25</v>
      </c>
      <c r="AG269" s="53">
        <v>37</v>
      </c>
      <c r="AH269" s="54">
        <v>1.00054083288264</v>
      </c>
      <c r="AI269" s="54">
        <v>76.190476190476204</v>
      </c>
      <c r="AJ269" s="53">
        <v>25</v>
      </c>
      <c r="AK269" s="54">
        <v>0.66489361702127703</v>
      </c>
      <c r="AL269" s="54">
        <v>47.058823529411796</v>
      </c>
    </row>
    <row r="270" spans="1:38" x14ac:dyDescent="0.3">
      <c r="A270" s="31"/>
      <c r="B270" s="52" t="s">
        <v>4</v>
      </c>
      <c r="C270" s="50">
        <v>132</v>
      </c>
      <c r="D270" s="51">
        <v>0.26137061164683301</v>
      </c>
      <c r="E270" s="51"/>
      <c r="F270" s="50">
        <v>20</v>
      </c>
      <c r="G270" s="51">
        <v>0.10188487009679099</v>
      </c>
      <c r="H270" s="51"/>
      <c r="I270" s="50">
        <v>20</v>
      </c>
      <c r="J270" s="51">
        <v>0.43205875999135901</v>
      </c>
      <c r="K270" s="51"/>
      <c r="L270" s="50">
        <v>11</v>
      </c>
      <c r="M270" s="51">
        <v>8.2218401973241595E-2</v>
      </c>
      <c r="N270" s="51"/>
      <c r="O270" s="50">
        <v>10</v>
      </c>
      <c r="P270" s="51">
        <v>0.54945054945054905</v>
      </c>
      <c r="Q270" s="51"/>
      <c r="R270" s="50">
        <v>11</v>
      </c>
      <c r="S270" s="51">
        <v>0.62146892655367203</v>
      </c>
      <c r="T270" s="51"/>
      <c r="U270" s="50">
        <v>10</v>
      </c>
      <c r="V270" s="51">
        <v>0.68212824010914097</v>
      </c>
      <c r="W270" s="51"/>
      <c r="X270" s="50">
        <v>11</v>
      </c>
      <c r="Y270" s="51">
        <v>0.854700854700855</v>
      </c>
      <c r="Z270" s="51"/>
      <c r="AA270" s="53">
        <v>6</v>
      </c>
      <c r="AB270" s="54">
        <v>0.54446460980036304</v>
      </c>
      <c r="AC270" s="54"/>
      <c r="AD270" s="53">
        <v>9</v>
      </c>
      <c r="AE270" s="54">
        <v>0.54644808743169404</v>
      </c>
      <c r="AF270" s="54"/>
      <c r="AG270" s="53">
        <v>16</v>
      </c>
      <c r="AH270" s="54">
        <v>0.86909288430201004</v>
      </c>
      <c r="AI270" s="54"/>
      <c r="AJ270" s="53">
        <v>8</v>
      </c>
      <c r="AK270" s="54">
        <v>0.41407867494824002</v>
      </c>
      <c r="AL270" s="54"/>
    </row>
    <row r="271" spans="1:38" x14ac:dyDescent="0.3">
      <c r="A271" s="32"/>
      <c r="B271" s="52" t="s">
        <v>5</v>
      </c>
      <c r="C271" s="50">
        <v>274</v>
      </c>
      <c r="D271" s="51">
        <v>0.53693905545757403</v>
      </c>
      <c r="E271" s="51"/>
      <c r="F271" s="50">
        <v>71</v>
      </c>
      <c r="G271" s="51">
        <v>0.35546210073095003</v>
      </c>
      <c r="H271" s="51"/>
      <c r="I271" s="50">
        <v>34</v>
      </c>
      <c r="J271" s="51">
        <v>0.71790540540540504</v>
      </c>
      <c r="K271" s="51"/>
      <c r="L271" s="50">
        <v>30</v>
      </c>
      <c r="M271" s="51">
        <v>0.224081266806095</v>
      </c>
      <c r="N271" s="51"/>
      <c r="O271" s="50">
        <v>23</v>
      </c>
      <c r="P271" s="51">
        <v>1.2950450450450499</v>
      </c>
      <c r="Q271" s="51"/>
      <c r="R271" s="50">
        <v>19</v>
      </c>
      <c r="S271" s="51">
        <v>1.1098130841121501</v>
      </c>
      <c r="T271" s="51"/>
      <c r="U271" s="50">
        <v>17</v>
      </c>
      <c r="V271" s="51">
        <v>1.0625</v>
      </c>
      <c r="W271" s="51"/>
      <c r="X271" s="50">
        <v>18</v>
      </c>
      <c r="Y271" s="51">
        <v>1.4434643143544501</v>
      </c>
      <c r="Z271" s="51"/>
      <c r="AA271" s="53">
        <v>8</v>
      </c>
      <c r="AB271" s="54">
        <v>0.70298769771529002</v>
      </c>
      <c r="AC271" s="54"/>
      <c r="AD271" s="53">
        <v>16</v>
      </c>
      <c r="AE271" s="54">
        <v>0.90191657271702397</v>
      </c>
      <c r="AF271" s="54"/>
      <c r="AG271" s="53">
        <v>21</v>
      </c>
      <c r="AH271" s="54">
        <v>1.13085621970921</v>
      </c>
      <c r="AI271" s="54"/>
      <c r="AJ271" s="53">
        <v>17</v>
      </c>
      <c r="AK271" s="54">
        <v>0.92997811816192599</v>
      </c>
      <c r="AL271" s="54"/>
    </row>
    <row r="272" spans="1:38" x14ac:dyDescent="0.3">
      <c r="A272" s="30" t="s">
        <v>195</v>
      </c>
      <c r="B272" s="52" t="s">
        <v>3</v>
      </c>
      <c r="C272" s="50">
        <v>304</v>
      </c>
      <c r="D272" s="51">
        <v>0.29941004402509502</v>
      </c>
      <c r="E272" s="51">
        <v>42.056074766355103</v>
      </c>
      <c r="F272" s="50">
        <v>67</v>
      </c>
      <c r="G272" s="51">
        <v>0.16917483082516899</v>
      </c>
      <c r="H272" s="51">
        <v>39.5833333333333</v>
      </c>
      <c r="I272" s="50">
        <v>47</v>
      </c>
      <c r="J272" s="51">
        <v>0.50186865990389695</v>
      </c>
      <c r="K272" s="51">
        <v>56.6666666666667</v>
      </c>
      <c r="L272" s="50">
        <v>36</v>
      </c>
      <c r="M272" s="51">
        <v>0.13449396645122699</v>
      </c>
      <c r="N272" s="51">
        <v>38.461538461538503</v>
      </c>
      <c r="O272" s="50">
        <v>28</v>
      </c>
      <c r="P272" s="51">
        <v>0.77864293659621797</v>
      </c>
      <c r="Q272" s="51">
        <v>55.5555555555556</v>
      </c>
      <c r="R272" s="50">
        <v>18</v>
      </c>
      <c r="S272" s="51">
        <v>0.516944284893739</v>
      </c>
      <c r="T272" s="51">
        <v>50</v>
      </c>
      <c r="U272" s="50">
        <v>14</v>
      </c>
      <c r="V272" s="51">
        <v>0.45662100456621002</v>
      </c>
      <c r="W272" s="51">
        <v>40</v>
      </c>
      <c r="X272" s="50">
        <v>18</v>
      </c>
      <c r="Y272" s="51">
        <v>0.71033938437253397</v>
      </c>
      <c r="Z272" s="51">
        <v>38.461538461538503</v>
      </c>
      <c r="AA272" s="53">
        <v>16</v>
      </c>
      <c r="AB272" s="54">
        <v>0.71428571428571397</v>
      </c>
      <c r="AC272" s="54">
        <v>45.454545454545503</v>
      </c>
      <c r="AD272" s="53">
        <v>19</v>
      </c>
      <c r="AE272" s="54">
        <v>0.55539315989476801</v>
      </c>
      <c r="AF272" s="54">
        <v>46.153846153846203</v>
      </c>
      <c r="AG272" s="53">
        <v>21</v>
      </c>
      <c r="AH272" s="54">
        <v>0.56787452677122796</v>
      </c>
      <c r="AI272" s="54">
        <v>31.25</v>
      </c>
      <c r="AJ272" s="53">
        <v>20</v>
      </c>
      <c r="AK272" s="54">
        <v>0.53191489361702105</v>
      </c>
      <c r="AL272" s="54">
        <v>17.647058823529399</v>
      </c>
    </row>
    <row r="273" spans="1:38" x14ac:dyDescent="0.3">
      <c r="A273" s="31"/>
      <c r="B273" s="52" t="s">
        <v>4</v>
      </c>
      <c r="C273" s="50">
        <v>90</v>
      </c>
      <c r="D273" s="51">
        <v>0.17820723521375001</v>
      </c>
      <c r="E273" s="51"/>
      <c r="F273" s="50">
        <v>19</v>
      </c>
      <c r="G273" s="51">
        <v>9.6790626591951104E-2</v>
      </c>
      <c r="H273" s="51"/>
      <c r="I273" s="50">
        <v>17</v>
      </c>
      <c r="J273" s="51">
        <v>0.36724994599265498</v>
      </c>
      <c r="K273" s="51"/>
      <c r="L273" s="50">
        <v>10</v>
      </c>
      <c r="M273" s="51">
        <v>7.4744001793855999E-2</v>
      </c>
      <c r="N273" s="51"/>
      <c r="O273" s="50">
        <v>10</v>
      </c>
      <c r="P273" s="51">
        <v>0.54945054945054905</v>
      </c>
      <c r="Q273" s="51"/>
      <c r="R273" s="50">
        <v>6</v>
      </c>
      <c r="S273" s="51">
        <v>0.338983050847458</v>
      </c>
      <c r="T273" s="51"/>
      <c r="U273" s="50">
        <v>4</v>
      </c>
      <c r="V273" s="51">
        <v>0.27285129604365599</v>
      </c>
      <c r="W273" s="51"/>
      <c r="X273" s="50">
        <v>5</v>
      </c>
      <c r="Y273" s="51">
        <v>0.38850038850038898</v>
      </c>
      <c r="Z273" s="51"/>
      <c r="AA273" s="53">
        <v>5</v>
      </c>
      <c r="AB273" s="54">
        <v>0.45372050816696902</v>
      </c>
      <c r="AC273" s="54"/>
      <c r="AD273" s="53">
        <v>6</v>
      </c>
      <c r="AE273" s="54">
        <v>0.36429872495446303</v>
      </c>
      <c r="AF273" s="54"/>
      <c r="AG273" s="53">
        <v>5</v>
      </c>
      <c r="AH273" s="54">
        <v>0.271591526344378</v>
      </c>
      <c r="AI273" s="54"/>
      <c r="AJ273" s="53">
        <v>3</v>
      </c>
      <c r="AK273" s="54">
        <v>0.15527950310558999</v>
      </c>
      <c r="AL273" s="54"/>
    </row>
    <row r="274" spans="1:38" x14ac:dyDescent="0.3">
      <c r="A274" s="32"/>
      <c r="B274" s="52" t="s">
        <v>5</v>
      </c>
      <c r="C274" s="50">
        <v>214</v>
      </c>
      <c r="D274" s="51">
        <v>0.419361160101901</v>
      </c>
      <c r="E274" s="51"/>
      <c r="F274" s="50">
        <v>48</v>
      </c>
      <c r="G274" s="51">
        <v>0.24031240612796601</v>
      </c>
      <c r="H274" s="51"/>
      <c r="I274" s="50">
        <v>30</v>
      </c>
      <c r="J274" s="51">
        <v>0.63344594594594605</v>
      </c>
      <c r="K274" s="51"/>
      <c r="L274" s="50">
        <v>26</v>
      </c>
      <c r="M274" s="51">
        <v>0.19420376456528199</v>
      </c>
      <c r="N274" s="51"/>
      <c r="O274" s="50">
        <v>18</v>
      </c>
      <c r="P274" s="51">
        <v>1.01351351351351</v>
      </c>
      <c r="Q274" s="51"/>
      <c r="R274" s="50">
        <v>12</v>
      </c>
      <c r="S274" s="51">
        <v>0.70093457943925197</v>
      </c>
      <c r="T274" s="51"/>
      <c r="U274" s="50">
        <v>10</v>
      </c>
      <c r="V274" s="51">
        <v>0.625</v>
      </c>
      <c r="W274" s="51"/>
      <c r="X274" s="50">
        <v>13</v>
      </c>
      <c r="Y274" s="51">
        <v>1.0425020048115501</v>
      </c>
      <c r="Z274" s="51"/>
      <c r="AA274" s="53">
        <v>11</v>
      </c>
      <c r="AB274" s="54">
        <v>0.96660808435852397</v>
      </c>
      <c r="AC274" s="54"/>
      <c r="AD274" s="53">
        <v>13</v>
      </c>
      <c r="AE274" s="54">
        <v>0.73280721533258197</v>
      </c>
      <c r="AF274" s="54"/>
      <c r="AG274" s="53">
        <v>16</v>
      </c>
      <c r="AH274" s="54">
        <v>0.86160473882606403</v>
      </c>
      <c r="AI274" s="54"/>
      <c r="AJ274" s="53">
        <v>17</v>
      </c>
      <c r="AK274" s="54">
        <v>0.92997811816192599</v>
      </c>
      <c r="AL274" s="54"/>
    </row>
    <row r="275" spans="1:38" x14ac:dyDescent="0.3">
      <c r="A275" s="30" t="s">
        <v>196</v>
      </c>
      <c r="B275" s="52" t="s">
        <v>3</v>
      </c>
      <c r="C275" s="50">
        <v>292</v>
      </c>
      <c r="D275" s="51">
        <v>0.28759122649778901</v>
      </c>
      <c r="E275" s="51">
        <v>49.743589743589702</v>
      </c>
      <c r="F275" s="50">
        <v>64</v>
      </c>
      <c r="G275" s="51">
        <v>0.16159983840016201</v>
      </c>
      <c r="H275" s="51">
        <v>39.130434782608702</v>
      </c>
      <c r="I275" s="50">
        <v>43</v>
      </c>
      <c r="J275" s="51">
        <v>0.45915643352909802</v>
      </c>
      <c r="K275" s="51">
        <v>72</v>
      </c>
      <c r="L275" s="50">
        <v>25</v>
      </c>
      <c r="M275" s="51">
        <v>9.3398587813352293E-2</v>
      </c>
      <c r="N275" s="51">
        <v>31.578947368421101</v>
      </c>
      <c r="O275" s="50">
        <v>25</v>
      </c>
      <c r="P275" s="51">
        <v>0.69521690767519495</v>
      </c>
      <c r="Q275" s="51">
        <v>56.25</v>
      </c>
      <c r="R275" s="50">
        <v>17</v>
      </c>
      <c r="S275" s="51">
        <v>0.488225157955198</v>
      </c>
      <c r="T275" s="51">
        <v>41.6666666666667</v>
      </c>
      <c r="U275" s="50">
        <v>22</v>
      </c>
      <c r="V275" s="51">
        <v>0.71754729288975905</v>
      </c>
      <c r="W275" s="51">
        <v>46.6666666666667</v>
      </c>
      <c r="X275" s="50">
        <v>21</v>
      </c>
      <c r="Y275" s="51">
        <v>0.82872928176795602</v>
      </c>
      <c r="Z275" s="51">
        <v>61.538461538461497</v>
      </c>
      <c r="AA275" s="53">
        <v>18</v>
      </c>
      <c r="AB275" s="54">
        <v>0.80357142857142905</v>
      </c>
      <c r="AC275" s="54">
        <v>50</v>
      </c>
      <c r="AD275" s="53">
        <v>22</v>
      </c>
      <c r="AE275" s="54">
        <v>0.64308681672025703</v>
      </c>
      <c r="AF275" s="54">
        <v>57.142857142857103</v>
      </c>
      <c r="AG275" s="53">
        <v>22</v>
      </c>
      <c r="AH275" s="54">
        <v>0.59491617090319104</v>
      </c>
      <c r="AI275" s="54">
        <v>57.142857142857103</v>
      </c>
      <c r="AJ275" s="53">
        <v>13</v>
      </c>
      <c r="AK275" s="54">
        <v>0.34574468085106402</v>
      </c>
      <c r="AL275" s="54">
        <v>44.4444444444444</v>
      </c>
    </row>
    <row r="276" spans="1:38" x14ac:dyDescent="0.3">
      <c r="A276" s="31"/>
      <c r="B276" s="52" t="s">
        <v>4</v>
      </c>
      <c r="C276" s="50">
        <v>97</v>
      </c>
      <c r="D276" s="51">
        <v>0.19206779795259701</v>
      </c>
      <c r="E276" s="51"/>
      <c r="F276" s="50">
        <v>18</v>
      </c>
      <c r="G276" s="51">
        <v>9.1696383087111602E-2</v>
      </c>
      <c r="H276" s="51"/>
      <c r="I276" s="50">
        <v>18</v>
      </c>
      <c r="J276" s="51">
        <v>0.38885288399222301</v>
      </c>
      <c r="K276" s="51"/>
      <c r="L276" s="50">
        <v>6</v>
      </c>
      <c r="M276" s="51">
        <v>4.4846401076313602E-2</v>
      </c>
      <c r="N276" s="51"/>
      <c r="O276" s="50">
        <v>9</v>
      </c>
      <c r="P276" s="51">
        <v>0.49450549450549502</v>
      </c>
      <c r="Q276" s="51"/>
      <c r="R276" s="50">
        <v>5</v>
      </c>
      <c r="S276" s="51">
        <v>0.28248587570621497</v>
      </c>
      <c r="T276" s="51"/>
      <c r="U276" s="50">
        <v>7</v>
      </c>
      <c r="V276" s="51">
        <v>0.47748976807639798</v>
      </c>
      <c r="W276" s="51"/>
      <c r="X276" s="50">
        <v>8</v>
      </c>
      <c r="Y276" s="51">
        <v>0.62160062160062202</v>
      </c>
      <c r="Z276" s="51"/>
      <c r="AA276" s="53">
        <v>6</v>
      </c>
      <c r="AB276" s="54">
        <v>0.54446460980036304</v>
      </c>
      <c r="AC276" s="54"/>
      <c r="AD276" s="53">
        <v>8</v>
      </c>
      <c r="AE276" s="54">
        <v>0.48573163327261698</v>
      </c>
      <c r="AF276" s="54"/>
      <c r="AG276" s="53">
        <v>8</v>
      </c>
      <c r="AH276" s="54">
        <v>0.43454644215100502</v>
      </c>
      <c r="AI276" s="54"/>
      <c r="AJ276" s="53">
        <v>4</v>
      </c>
      <c r="AK276" s="54">
        <v>0.20703933747412001</v>
      </c>
      <c r="AL276" s="54"/>
    </row>
    <row r="277" spans="1:38" x14ac:dyDescent="0.3">
      <c r="A277" s="32"/>
      <c r="B277" s="52" t="s">
        <v>5</v>
      </c>
      <c r="C277" s="50">
        <v>195</v>
      </c>
      <c r="D277" s="51">
        <v>0.38212815990593801</v>
      </c>
      <c r="E277" s="51"/>
      <c r="F277" s="50">
        <v>46</v>
      </c>
      <c r="G277" s="51">
        <v>0.23029938920596801</v>
      </c>
      <c r="H277" s="51"/>
      <c r="I277" s="50">
        <v>25</v>
      </c>
      <c r="J277" s="51">
        <v>0.52787162162162204</v>
      </c>
      <c r="K277" s="51"/>
      <c r="L277" s="50">
        <v>19</v>
      </c>
      <c r="M277" s="51">
        <v>0.14191813564385999</v>
      </c>
      <c r="N277" s="51"/>
      <c r="O277" s="50">
        <v>16</v>
      </c>
      <c r="P277" s="51">
        <v>0.90090090090090102</v>
      </c>
      <c r="Q277" s="51"/>
      <c r="R277" s="50">
        <v>12</v>
      </c>
      <c r="S277" s="51">
        <v>0.70093457943925197</v>
      </c>
      <c r="T277" s="51"/>
      <c r="U277" s="50">
        <v>15</v>
      </c>
      <c r="V277" s="51">
        <v>0.9375</v>
      </c>
      <c r="W277" s="51"/>
      <c r="X277" s="50">
        <v>13</v>
      </c>
      <c r="Y277" s="51">
        <v>1.0425020048115501</v>
      </c>
      <c r="Z277" s="51"/>
      <c r="AA277" s="53">
        <v>12</v>
      </c>
      <c r="AB277" s="54">
        <v>1.05448154657293</v>
      </c>
      <c r="AC277" s="54"/>
      <c r="AD277" s="53">
        <v>14</v>
      </c>
      <c r="AE277" s="54">
        <v>0.78917700112739597</v>
      </c>
      <c r="AF277" s="54"/>
      <c r="AG277" s="53">
        <v>14</v>
      </c>
      <c r="AH277" s="54">
        <v>0.75390414647280601</v>
      </c>
      <c r="AI277" s="54"/>
      <c r="AJ277" s="53">
        <v>9</v>
      </c>
      <c r="AK277" s="54">
        <v>0.49234135667396101</v>
      </c>
      <c r="AL277" s="54"/>
    </row>
    <row r="278" spans="1:38" x14ac:dyDescent="0.3">
      <c r="A278" s="30" t="s">
        <v>197</v>
      </c>
      <c r="B278" s="52" t="s">
        <v>3</v>
      </c>
      <c r="C278" s="50">
        <v>231</v>
      </c>
      <c r="D278" s="51">
        <v>0.22751223740064799</v>
      </c>
      <c r="E278" s="51">
        <v>43.478260869565197</v>
      </c>
      <c r="F278" s="50">
        <v>69</v>
      </c>
      <c r="G278" s="51">
        <v>0.17422482577517401</v>
      </c>
      <c r="H278" s="51">
        <v>38</v>
      </c>
      <c r="I278" s="50">
        <v>35</v>
      </c>
      <c r="J278" s="51">
        <v>0.37373198077949799</v>
      </c>
      <c r="K278" s="51">
        <v>59.090909090909101</v>
      </c>
      <c r="L278" s="50">
        <v>25</v>
      </c>
      <c r="M278" s="51">
        <v>9.3398587813352293E-2</v>
      </c>
      <c r="N278" s="51">
        <v>47.058823529411796</v>
      </c>
      <c r="O278" s="50">
        <v>15</v>
      </c>
      <c r="P278" s="51">
        <v>0.41713014460511699</v>
      </c>
      <c r="Q278" s="51">
        <v>50</v>
      </c>
      <c r="R278" s="50">
        <v>11</v>
      </c>
      <c r="S278" s="51">
        <v>0.31591039632395201</v>
      </c>
      <c r="T278" s="51">
        <v>57.142857142857103</v>
      </c>
      <c r="U278" s="50">
        <v>12</v>
      </c>
      <c r="V278" s="51">
        <v>0.39138943248532299</v>
      </c>
      <c r="W278" s="51">
        <v>33.3333333333333</v>
      </c>
      <c r="X278" s="50">
        <v>11</v>
      </c>
      <c r="Y278" s="51">
        <v>0.43409629044988202</v>
      </c>
      <c r="Z278" s="51">
        <v>37.5</v>
      </c>
      <c r="AA278" s="53">
        <v>10</v>
      </c>
      <c r="AB278" s="54">
        <v>0.44642857142857101</v>
      </c>
      <c r="AC278" s="54">
        <v>25</v>
      </c>
      <c r="AD278" s="53">
        <v>13</v>
      </c>
      <c r="AE278" s="54">
        <v>0.38000584624378803</v>
      </c>
      <c r="AF278" s="54">
        <v>18.181818181818201</v>
      </c>
      <c r="AG278" s="53">
        <v>20</v>
      </c>
      <c r="AH278" s="54">
        <v>0.54083288263926399</v>
      </c>
      <c r="AI278" s="54">
        <v>66.6666666666667</v>
      </c>
      <c r="AJ278" s="53">
        <v>10</v>
      </c>
      <c r="AK278" s="54">
        <v>0.26595744680851102</v>
      </c>
      <c r="AL278" s="54">
        <v>42.857142857142897</v>
      </c>
    </row>
    <row r="279" spans="1:38" x14ac:dyDescent="0.3">
      <c r="A279" s="31"/>
      <c r="B279" s="52" t="s">
        <v>4</v>
      </c>
      <c r="C279" s="50">
        <v>70</v>
      </c>
      <c r="D279" s="51">
        <v>0.13860562738847201</v>
      </c>
      <c r="E279" s="51"/>
      <c r="F279" s="50">
        <v>19</v>
      </c>
      <c r="G279" s="51">
        <v>9.6790626591951104E-2</v>
      </c>
      <c r="H279" s="51"/>
      <c r="I279" s="50">
        <v>13</v>
      </c>
      <c r="J279" s="51">
        <v>0.28083819399438298</v>
      </c>
      <c r="K279" s="51"/>
      <c r="L279" s="50">
        <v>8</v>
      </c>
      <c r="M279" s="51">
        <v>5.9795201435084801E-2</v>
      </c>
      <c r="N279" s="51"/>
      <c r="O279" s="50">
        <v>5</v>
      </c>
      <c r="P279" s="51">
        <v>0.27472527472527503</v>
      </c>
      <c r="Q279" s="51"/>
      <c r="R279" s="50">
        <v>4</v>
      </c>
      <c r="S279" s="51">
        <v>0.225988700564972</v>
      </c>
      <c r="T279" s="51"/>
      <c r="U279" s="50">
        <v>3</v>
      </c>
      <c r="V279" s="51">
        <v>0.20463847203274199</v>
      </c>
      <c r="W279" s="51"/>
      <c r="X279" s="50">
        <v>3</v>
      </c>
      <c r="Y279" s="51">
        <v>0.23310023310023301</v>
      </c>
      <c r="Z279" s="51"/>
      <c r="AA279" s="53">
        <v>2</v>
      </c>
      <c r="AB279" s="54">
        <v>0.181488203266788</v>
      </c>
      <c r="AC279" s="54"/>
      <c r="AD279" s="53">
        <v>2</v>
      </c>
      <c r="AE279" s="54">
        <v>0.121432908318154</v>
      </c>
      <c r="AF279" s="54"/>
      <c r="AG279" s="53">
        <v>8</v>
      </c>
      <c r="AH279" s="54">
        <v>0.43454644215100502</v>
      </c>
      <c r="AI279" s="54"/>
      <c r="AJ279" s="53">
        <v>3</v>
      </c>
      <c r="AK279" s="54">
        <v>0.15527950310558999</v>
      </c>
      <c r="AL279" s="54"/>
    </row>
    <row r="280" spans="1:38" x14ac:dyDescent="0.3">
      <c r="A280" s="32"/>
      <c r="B280" s="52" t="s">
        <v>5</v>
      </c>
      <c r="C280" s="50">
        <v>161</v>
      </c>
      <c r="D280" s="51">
        <v>0.31550068587105601</v>
      </c>
      <c r="E280" s="51"/>
      <c r="F280" s="50">
        <v>50</v>
      </c>
      <c r="G280" s="51">
        <v>0.25032542304996502</v>
      </c>
      <c r="H280" s="51"/>
      <c r="I280" s="50">
        <v>22</v>
      </c>
      <c r="J280" s="51">
        <v>0.46452702702702697</v>
      </c>
      <c r="K280" s="51"/>
      <c r="L280" s="50">
        <v>17</v>
      </c>
      <c r="M280" s="51">
        <v>0.126979384523454</v>
      </c>
      <c r="N280" s="51"/>
      <c r="O280" s="50">
        <v>10</v>
      </c>
      <c r="P280" s="51">
        <v>0.56306306306306297</v>
      </c>
      <c r="Q280" s="51"/>
      <c r="R280" s="50">
        <v>7</v>
      </c>
      <c r="S280" s="51">
        <v>0.40887850467289699</v>
      </c>
      <c r="T280" s="51"/>
      <c r="U280" s="50">
        <v>9</v>
      </c>
      <c r="V280" s="51">
        <v>0.5625</v>
      </c>
      <c r="W280" s="51"/>
      <c r="X280" s="50">
        <v>8</v>
      </c>
      <c r="Y280" s="51">
        <v>0.64153969526864496</v>
      </c>
      <c r="Z280" s="51"/>
      <c r="AA280" s="53">
        <v>8</v>
      </c>
      <c r="AB280" s="54">
        <v>0.70298769771529002</v>
      </c>
      <c r="AC280" s="54"/>
      <c r="AD280" s="53">
        <v>11</v>
      </c>
      <c r="AE280" s="54">
        <v>0.62006764374295398</v>
      </c>
      <c r="AF280" s="54"/>
      <c r="AG280" s="53">
        <v>12</v>
      </c>
      <c r="AH280" s="54">
        <v>0.646203554119548</v>
      </c>
      <c r="AI280" s="54"/>
      <c r="AJ280" s="53">
        <v>7</v>
      </c>
      <c r="AK280" s="54">
        <v>0.38293216630196902</v>
      </c>
      <c r="AL280" s="54"/>
    </row>
    <row r="281" spans="1:38" x14ac:dyDescent="0.3">
      <c r="A281" s="30" t="s">
        <v>198</v>
      </c>
      <c r="B281" s="52" t="s">
        <v>3</v>
      </c>
      <c r="C281" s="50">
        <v>156</v>
      </c>
      <c r="D281" s="51">
        <v>0.15364462785498301</v>
      </c>
      <c r="E281" s="51">
        <v>36.842105263157897</v>
      </c>
      <c r="F281" s="50">
        <v>44</v>
      </c>
      <c r="G281" s="51">
        <v>0.11109988890011099</v>
      </c>
      <c r="H281" s="51">
        <v>51.724137931034498</v>
      </c>
      <c r="I281" s="50">
        <v>28</v>
      </c>
      <c r="J281" s="51">
        <v>0.29898558462359898</v>
      </c>
      <c r="K281" s="51">
        <v>27.272727272727298</v>
      </c>
      <c r="L281" s="50">
        <v>15</v>
      </c>
      <c r="M281" s="51">
        <v>5.60391526880114E-2</v>
      </c>
      <c r="N281" s="51">
        <v>15.384615384615399</v>
      </c>
      <c r="O281" s="50">
        <v>13</v>
      </c>
      <c r="P281" s="51">
        <v>0.36151279199110098</v>
      </c>
      <c r="Q281" s="51">
        <v>30</v>
      </c>
      <c r="R281" s="50">
        <v>7</v>
      </c>
      <c r="S281" s="51">
        <v>0.20103388856978699</v>
      </c>
      <c r="T281" s="51">
        <v>40</v>
      </c>
      <c r="U281" s="50">
        <v>10</v>
      </c>
      <c r="V281" s="51">
        <v>0.32615786040443601</v>
      </c>
      <c r="W281" s="51">
        <v>42.857142857142897</v>
      </c>
      <c r="X281" s="50">
        <v>8</v>
      </c>
      <c r="Y281" s="51">
        <v>0.31570639305445902</v>
      </c>
      <c r="Z281" s="51">
        <v>100</v>
      </c>
      <c r="AA281" s="53">
        <v>9</v>
      </c>
      <c r="AB281" s="54">
        <v>0.40178571428571402</v>
      </c>
      <c r="AC281" s="54">
        <v>12.5</v>
      </c>
      <c r="AD281" s="53">
        <v>6</v>
      </c>
      <c r="AE281" s="54">
        <v>0.17538731365097901</v>
      </c>
      <c r="AF281" s="54">
        <v>50</v>
      </c>
      <c r="AG281" s="53">
        <v>12</v>
      </c>
      <c r="AH281" s="54">
        <v>0.32449972958355899</v>
      </c>
      <c r="AI281" s="54">
        <v>33.3333333333333</v>
      </c>
      <c r="AJ281" s="53">
        <v>4</v>
      </c>
      <c r="AK281" s="54">
        <v>0.10638297872340401</v>
      </c>
      <c r="AL281" s="54">
        <v>33.3333333333333</v>
      </c>
    </row>
    <row r="282" spans="1:38" x14ac:dyDescent="0.3">
      <c r="A282" s="31"/>
      <c r="B282" s="52" t="s">
        <v>4</v>
      </c>
      <c r="C282" s="50">
        <v>42</v>
      </c>
      <c r="D282" s="51">
        <v>8.3163376433083205E-2</v>
      </c>
      <c r="E282" s="51"/>
      <c r="F282" s="50">
        <v>15</v>
      </c>
      <c r="G282" s="51">
        <v>7.6413652572592999E-2</v>
      </c>
      <c r="H282" s="51"/>
      <c r="I282" s="50">
        <v>6</v>
      </c>
      <c r="J282" s="51">
        <v>0.129617627997408</v>
      </c>
      <c r="K282" s="51"/>
      <c r="L282" s="50">
        <v>2</v>
      </c>
      <c r="M282" s="51">
        <v>1.49488003587712E-2</v>
      </c>
      <c r="N282" s="51"/>
      <c r="O282" s="50">
        <v>3</v>
      </c>
      <c r="P282" s="51">
        <v>0.164835164835165</v>
      </c>
      <c r="Q282" s="51"/>
      <c r="R282" s="50">
        <v>2</v>
      </c>
      <c r="S282" s="51">
        <v>0.112994350282486</v>
      </c>
      <c r="T282" s="51"/>
      <c r="U282" s="50">
        <v>3</v>
      </c>
      <c r="V282" s="51">
        <v>0.20463847203274199</v>
      </c>
      <c r="W282" s="51"/>
      <c r="X282" s="50">
        <v>4</v>
      </c>
      <c r="Y282" s="51">
        <v>0.31080031080031101</v>
      </c>
      <c r="Z282" s="51"/>
      <c r="AA282" s="53">
        <v>1</v>
      </c>
      <c r="AB282" s="54">
        <v>9.0744101633393803E-2</v>
      </c>
      <c r="AC282" s="54"/>
      <c r="AD282" s="53">
        <v>2</v>
      </c>
      <c r="AE282" s="54">
        <v>0.121432908318154</v>
      </c>
      <c r="AF282" s="54"/>
      <c r="AG282" s="53">
        <v>3</v>
      </c>
      <c r="AH282" s="54">
        <v>0.16295491580662699</v>
      </c>
      <c r="AI282" s="54"/>
      <c r="AJ282" s="53">
        <v>1</v>
      </c>
      <c r="AK282" s="54">
        <v>5.1759834368530003E-2</v>
      </c>
      <c r="AL282" s="54"/>
    </row>
    <row r="283" spans="1:38" x14ac:dyDescent="0.3">
      <c r="A283" s="32"/>
      <c r="B283" s="52" t="s">
        <v>5</v>
      </c>
      <c r="C283" s="50">
        <v>114</v>
      </c>
      <c r="D283" s="51">
        <v>0.22339800117577899</v>
      </c>
      <c r="E283" s="51"/>
      <c r="F283" s="50">
        <v>29</v>
      </c>
      <c r="G283" s="51">
        <v>0.14518874536897999</v>
      </c>
      <c r="H283" s="51"/>
      <c r="I283" s="50">
        <v>22</v>
      </c>
      <c r="J283" s="51">
        <v>0.46452702702702697</v>
      </c>
      <c r="K283" s="51"/>
      <c r="L283" s="50">
        <v>13</v>
      </c>
      <c r="M283" s="51">
        <v>9.7101882282641203E-2</v>
      </c>
      <c r="N283" s="51"/>
      <c r="O283" s="50">
        <v>10</v>
      </c>
      <c r="P283" s="51">
        <v>0.56306306306306297</v>
      </c>
      <c r="Q283" s="51"/>
      <c r="R283" s="50">
        <v>5</v>
      </c>
      <c r="S283" s="51">
        <v>0.29205607476635498</v>
      </c>
      <c r="T283" s="51"/>
      <c r="U283" s="50">
        <v>7</v>
      </c>
      <c r="V283" s="51">
        <v>0.4375</v>
      </c>
      <c r="W283" s="51"/>
      <c r="X283" s="50">
        <v>4</v>
      </c>
      <c r="Y283" s="51">
        <v>0.32076984763432198</v>
      </c>
      <c r="Z283" s="51"/>
      <c r="AA283" s="53">
        <v>8</v>
      </c>
      <c r="AB283" s="54">
        <v>0.70298769771529002</v>
      </c>
      <c r="AC283" s="54"/>
      <c r="AD283" s="53">
        <v>4</v>
      </c>
      <c r="AE283" s="54">
        <v>0.22547914317925599</v>
      </c>
      <c r="AF283" s="54"/>
      <c r="AG283" s="53">
        <v>9</v>
      </c>
      <c r="AH283" s="54">
        <v>0.48465266558966102</v>
      </c>
      <c r="AI283" s="54"/>
      <c r="AJ283" s="53">
        <v>3</v>
      </c>
      <c r="AK283" s="54">
        <v>0.164113785557987</v>
      </c>
      <c r="AL283" s="54"/>
    </row>
    <row r="284" spans="1:38" x14ac:dyDescent="0.3">
      <c r="A284" s="30" t="s">
        <v>199</v>
      </c>
      <c r="B284" s="52" t="s">
        <v>3</v>
      </c>
      <c r="C284" s="50">
        <v>141</v>
      </c>
      <c r="D284" s="51">
        <v>0.13887110594585</v>
      </c>
      <c r="E284" s="51">
        <v>36.893203883495097</v>
      </c>
      <c r="F284" s="50">
        <v>32</v>
      </c>
      <c r="G284" s="51">
        <v>8.0799919200080797E-2</v>
      </c>
      <c r="H284" s="51">
        <v>68.421052631578902</v>
      </c>
      <c r="I284" s="50">
        <v>25</v>
      </c>
      <c r="J284" s="51">
        <v>0.26695141484249901</v>
      </c>
      <c r="K284" s="51">
        <v>38.8888888888889</v>
      </c>
      <c r="L284" s="50">
        <v>16</v>
      </c>
      <c r="M284" s="51">
        <v>5.97750962005454E-2</v>
      </c>
      <c r="N284" s="51">
        <v>33.3333333333333</v>
      </c>
      <c r="O284" s="50">
        <v>11</v>
      </c>
      <c r="P284" s="51">
        <v>0.30589543937708602</v>
      </c>
      <c r="Q284" s="51">
        <v>57.142857142857103</v>
      </c>
      <c r="R284" s="50">
        <v>10</v>
      </c>
      <c r="S284" s="51">
        <v>0.28719126938541101</v>
      </c>
      <c r="T284" s="51">
        <v>11.1111111111111</v>
      </c>
      <c r="U284" s="50">
        <v>5</v>
      </c>
      <c r="V284" s="51">
        <v>0.163078930202218</v>
      </c>
      <c r="W284" s="51">
        <v>25</v>
      </c>
      <c r="X284" s="50">
        <v>9</v>
      </c>
      <c r="Y284" s="51">
        <v>0.35516969218626698</v>
      </c>
      <c r="Z284" s="51">
        <v>0</v>
      </c>
      <c r="AA284" s="53">
        <v>3</v>
      </c>
      <c r="AB284" s="54">
        <v>0.13392857142857101</v>
      </c>
      <c r="AC284" s="54">
        <v>0</v>
      </c>
      <c r="AD284" s="53">
        <v>13</v>
      </c>
      <c r="AE284" s="54">
        <v>0.38000584624378803</v>
      </c>
      <c r="AF284" s="54">
        <v>8.3333333333333304</v>
      </c>
      <c r="AG284" s="53">
        <v>8</v>
      </c>
      <c r="AH284" s="54">
        <v>0.216333153055706</v>
      </c>
      <c r="AI284" s="54">
        <v>100</v>
      </c>
      <c r="AJ284" s="53">
        <v>9</v>
      </c>
      <c r="AK284" s="54">
        <v>0.23936170212766</v>
      </c>
      <c r="AL284" s="54">
        <v>50</v>
      </c>
    </row>
    <row r="285" spans="1:38" x14ac:dyDescent="0.3">
      <c r="A285" s="31"/>
      <c r="B285" s="52" t="s">
        <v>4</v>
      </c>
      <c r="C285" s="50">
        <v>38</v>
      </c>
      <c r="D285" s="51">
        <v>7.5243054868027598E-2</v>
      </c>
      <c r="E285" s="51"/>
      <c r="F285" s="50">
        <v>13</v>
      </c>
      <c r="G285" s="51">
        <v>6.6225165562913899E-2</v>
      </c>
      <c r="H285" s="51"/>
      <c r="I285" s="50">
        <v>7</v>
      </c>
      <c r="J285" s="51">
        <v>0.151220565996976</v>
      </c>
      <c r="K285" s="51"/>
      <c r="L285" s="50">
        <v>4</v>
      </c>
      <c r="M285" s="51">
        <v>2.98976007175424E-2</v>
      </c>
      <c r="N285" s="51"/>
      <c r="O285" s="50">
        <v>4</v>
      </c>
      <c r="P285" s="51">
        <v>0.21978021978022</v>
      </c>
      <c r="Q285" s="51"/>
      <c r="R285" s="50">
        <v>1</v>
      </c>
      <c r="S285" s="51">
        <v>5.6497175141242903E-2</v>
      </c>
      <c r="T285" s="51"/>
      <c r="U285" s="50">
        <v>1</v>
      </c>
      <c r="V285" s="51">
        <v>6.8212824010914094E-2</v>
      </c>
      <c r="W285" s="51"/>
      <c r="X285" s="50">
        <v>0</v>
      </c>
      <c r="Y285" s="51">
        <v>0</v>
      </c>
      <c r="Z285" s="51"/>
      <c r="AA285" s="53">
        <v>0</v>
      </c>
      <c r="AB285" s="54">
        <v>0</v>
      </c>
      <c r="AC285" s="54"/>
      <c r="AD285" s="53">
        <v>1</v>
      </c>
      <c r="AE285" s="54">
        <v>6.0716454159077102E-2</v>
      </c>
      <c r="AF285" s="54"/>
      <c r="AG285" s="53">
        <v>4</v>
      </c>
      <c r="AH285" s="54">
        <v>0.21727322107550201</v>
      </c>
      <c r="AI285" s="54"/>
      <c r="AJ285" s="53">
        <v>3</v>
      </c>
      <c r="AK285" s="54">
        <v>0.15527950310558999</v>
      </c>
      <c r="AL285" s="54"/>
    </row>
    <row r="286" spans="1:38" x14ac:dyDescent="0.3">
      <c r="A286" s="32"/>
      <c r="B286" s="52" t="s">
        <v>5</v>
      </c>
      <c r="C286" s="50">
        <v>103</v>
      </c>
      <c r="D286" s="51">
        <v>0.20184205369390601</v>
      </c>
      <c r="E286" s="51"/>
      <c r="F286" s="50">
        <v>19</v>
      </c>
      <c r="G286" s="51">
        <v>9.5123660758986706E-2</v>
      </c>
      <c r="H286" s="51"/>
      <c r="I286" s="50">
        <v>18</v>
      </c>
      <c r="J286" s="51">
        <v>0.38006756756756799</v>
      </c>
      <c r="K286" s="51"/>
      <c r="L286" s="50">
        <v>12</v>
      </c>
      <c r="M286" s="51">
        <v>8.9632506722437999E-2</v>
      </c>
      <c r="N286" s="51"/>
      <c r="O286" s="50">
        <v>7</v>
      </c>
      <c r="P286" s="51">
        <v>0.394144144144144</v>
      </c>
      <c r="Q286" s="51"/>
      <c r="R286" s="50">
        <v>9</v>
      </c>
      <c r="S286" s="51">
        <v>0.52570093457943901</v>
      </c>
      <c r="T286" s="51"/>
      <c r="U286" s="50">
        <v>4</v>
      </c>
      <c r="V286" s="51">
        <v>0.25</v>
      </c>
      <c r="W286" s="51"/>
      <c r="X286" s="50">
        <v>9</v>
      </c>
      <c r="Y286" s="51">
        <v>0.72173215717722505</v>
      </c>
      <c r="Z286" s="51"/>
      <c r="AA286" s="53">
        <v>3</v>
      </c>
      <c r="AB286" s="54">
        <v>0.26362038664323401</v>
      </c>
      <c r="AC286" s="54"/>
      <c r="AD286" s="53">
        <v>12</v>
      </c>
      <c r="AE286" s="54">
        <v>0.67643742953776798</v>
      </c>
      <c r="AF286" s="54"/>
      <c r="AG286" s="53">
        <v>4</v>
      </c>
      <c r="AH286" s="54">
        <v>0.21540118470651601</v>
      </c>
      <c r="AI286" s="54"/>
      <c r="AJ286" s="53">
        <v>6</v>
      </c>
      <c r="AK286" s="54">
        <v>0.328227571115974</v>
      </c>
      <c r="AL286" s="54"/>
    </row>
    <row r="287" spans="1:38" x14ac:dyDescent="0.3">
      <c r="A287" s="30" t="s">
        <v>200</v>
      </c>
      <c r="B287" s="52" t="s">
        <v>3</v>
      </c>
      <c r="C287" s="50">
        <v>98</v>
      </c>
      <c r="D287" s="51">
        <v>9.6520343139668896E-2</v>
      </c>
      <c r="E287" s="51">
        <v>38.028169014084497</v>
      </c>
      <c r="F287" s="50">
        <v>34</v>
      </c>
      <c r="G287" s="51">
        <v>8.5849914150085804E-2</v>
      </c>
      <c r="H287" s="51">
        <v>30.769230769230798</v>
      </c>
      <c r="I287" s="50">
        <v>11</v>
      </c>
      <c r="J287" s="51">
        <v>0.117458622530699</v>
      </c>
      <c r="K287" s="51">
        <v>83.3333333333333</v>
      </c>
      <c r="L287" s="50">
        <v>5</v>
      </c>
      <c r="M287" s="51">
        <v>1.8679717562670499E-2</v>
      </c>
      <c r="N287" s="51">
        <v>25</v>
      </c>
      <c r="O287" s="50">
        <v>4</v>
      </c>
      <c r="P287" s="51">
        <v>0.111234705228031</v>
      </c>
      <c r="Q287" s="51">
        <v>0</v>
      </c>
      <c r="R287" s="50">
        <v>5</v>
      </c>
      <c r="S287" s="51">
        <v>0.143595634692705</v>
      </c>
      <c r="T287" s="51">
        <v>150</v>
      </c>
      <c r="U287" s="50">
        <v>2</v>
      </c>
      <c r="V287" s="51">
        <v>6.5231572080887104E-2</v>
      </c>
      <c r="W287" s="51">
        <v>100</v>
      </c>
      <c r="X287" s="50">
        <v>10</v>
      </c>
      <c r="Y287" s="51">
        <v>0.394632991318074</v>
      </c>
      <c r="Z287" s="51">
        <v>25</v>
      </c>
      <c r="AA287" s="53">
        <v>3</v>
      </c>
      <c r="AB287" s="54">
        <v>0.13392857142857101</v>
      </c>
      <c r="AC287" s="54">
        <v>0</v>
      </c>
      <c r="AD287" s="53">
        <v>6</v>
      </c>
      <c r="AE287" s="54">
        <v>0.17538731365097901</v>
      </c>
      <c r="AF287" s="54">
        <v>20</v>
      </c>
      <c r="AG287" s="53">
        <v>9</v>
      </c>
      <c r="AH287" s="54">
        <v>0.243374797187669</v>
      </c>
      <c r="AI287" s="54">
        <v>50</v>
      </c>
      <c r="AJ287" s="53">
        <v>9</v>
      </c>
      <c r="AK287" s="54">
        <v>0.23936170212766</v>
      </c>
      <c r="AL287" s="54">
        <v>50</v>
      </c>
    </row>
    <row r="288" spans="1:38" x14ac:dyDescent="0.3">
      <c r="A288" s="31"/>
      <c r="B288" s="52" t="s">
        <v>4</v>
      </c>
      <c r="C288" s="50">
        <v>27</v>
      </c>
      <c r="D288" s="51">
        <v>5.3462170564124903E-2</v>
      </c>
      <c r="E288" s="51"/>
      <c r="F288" s="50">
        <v>8</v>
      </c>
      <c r="G288" s="51">
        <v>4.0753948038716299E-2</v>
      </c>
      <c r="H288" s="51"/>
      <c r="I288" s="50">
        <v>5</v>
      </c>
      <c r="J288" s="51">
        <v>0.10801468999784</v>
      </c>
      <c r="K288" s="51"/>
      <c r="L288" s="50">
        <v>1</v>
      </c>
      <c r="M288" s="51">
        <v>7.4744001793856001E-3</v>
      </c>
      <c r="N288" s="51"/>
      <c r="O288" s="50">
        <v>0</v>
      </c>
      <c r="P288" s="51">
        <v>0</v>
      </c>
      <c r="Q288" s="51"/>
      <c r="R288" s="50">
        <v>3</v>
      </c>
      <c r="S288" s="51">
        <v>0.169491525423729</v>
      </c>
      <c r="T288" s="51"/>
      <c r="U288" s="50">
        <v>1</v>
      </c>
      <c r="V288" s="51">
        <v>6.8212824010914094E-2</v>
      </c>
      <c r="W288" s="51"/>
      <c r="X288" s="50">
        <v>2</v>
      </c>
      <c r="Y288" s="51">
        <v>0.155400155400155</v>
      </c>
      <c r="Z288" s="51"/>
      <c r="AA288" s="53">
        <v>0</v>
      </c>
      <c r="AB288" s="54">
        <v>0</v>
      </c>
      <c r="AC288" s="54"/>
      <c r="AD288" s="53">
        <v>1</v>
      </c>
      <c r="AE288" s="54">
        <v>6.0716454159077102E-2</v>
      </c>
      <c r="AF288" s="54"/>
      <c r="AG288" s="53">
        <v>3</v>
      </c>
      <c r="AH288" s="54">
        <v>0.16295491580662699</v>
      </c>
      <c r="AI288" s="54"/>
      <c r="AJ288" s="53">
        <v>3</v>
      </c>
      <c r="AK288" s="54">
        <v>0.15527950310558999</v>
      </c>
      <c r="AL288" s="54"/>
    </row>
    <row r="289" spans="1:38" x14ac:dyDescent="0.3">
      <c r="A289" s="32"/>
      <c r="B289" s="52" t="s">
        <v>5</v>
      </c>
      <c r="C289" s="50">
        <v>71</v>
      </c>
      <c r="D289" s="51">
        <v>0.13913384283754701</v>
      </c>
      <c r="E289" s="51"/>
      <c r="F289" s="50">
        <v>26</v>
      </c>
      <c r="G289" s="51">
        <v>0.13016921998598199</v>
      </c>
      <c r="H289" s="51"/>
      <c r="I289" s="50">
        <v>6</v>
      </c>
      <c r="J289" s="51">
        <v>0.12668918918918901</v>
      </c>
      <c r="K289" s="51"/>
      <c r="L289" s="50">
        <v>4</v>
      </c>
      <c r="M289" s="51">
        <v>2.98775022408127E-2</v>
      </c>
      <c r="N289" s="51"/>
      <c r="O289" s="50">
        <v>4</v>
      </c>
      <c r="P289" s="51">
        <v>0.22522522522522501</v>
      </c>
      <c r="Q289" s="51"/>
      <c r="R289" s="50">
        <v>2</v>
      </c>
      <c r="S289" s="51">
        <v>0.116822429906542</v>
      </c>
      <c r="T289" s="51"/>
      <c r="U289" s="50">
        <v>1</v>
      </c>
      <c r="V289" s="51">
        <v>6.25E-2</v>
      </c>
      <c r="W289" s="51"/>
      <c r="X289" s="50">
        <v>8</v>
      </c>
      <c r="Y289" s="51">
        <v>0.64153969526864496</v>
      </c>
      <c r="Z289" s="51"/>
      <c r="AA289" s="53">
        <v>3</v>
      </c>
      <c r="AB289" s="54">
        <v>0.26362038664323401</v>
      </c>
      <c r="AC289" s="54"/>
      <c r="AD289" s="53">
        <v>5</v>
      </c>
      <c r="AE289" s="54">
        <v>0.28184892897406999</v>
      </c>
      <c r="AF289" s="54"/>
      <c r="AG289" s="53">
        <v>6</v>
      </c>
      <c r="AH289" s="54">
        <v>0.323101777059774</v>
      </c>
      <c r="AI289" s="54"/>
      <c r="AJ289" s="53">
        <v>6</v>
      </c>
      <c r="AK289" s="54">
        <v>0.328227571115974</v>
      </c>
      <c r="AL289" s="54"/>
    </row>
    <row r="290" spans="1:38" x14ac:dyDescent="0.3">
      <c r="A290" s="30" t="s">
        <v>201</v>
      </c>
      <c r="B290" s="52" t="s">
        <v>3</v>
      </c>
      <c r="C290" s="50">
        <v>71</v>
      </c>
      <c r="D290" s="51">
        <v>6.9928003703229505E-2</v>
      </c>
      <c r="E290" s="51">
        <v>24.5614035087719</v>
      </c>
      <c r="F290" s="50">
        <v>21</v>
      </c>
      <c r="G290" s="51">
        <v>5.3024946975053E-2</v>
      </c>
      <c r="H290" s="51">
        <v>31.25</v>
      </c>
      <c r="I290" s="50">
        <v>11</v>
      </c>
      <c r="J290" s="51">
        <v>0.117458622530699</v>
      </c>
      <c r="K290" s="51">
        <v>10</v>
      </c>
      <c r="L290" s="50">
        <v>10</v>
      </c>
      <c r="M290" s="51">
        <v>3.7359435125340901E-2</v>
      </c>
      <c r="N290" s="51">
        <v>100</v>
      </c>
      <c r="O290" s="50">
        <v>3</v>
      </c>
      <c r="P290" s="51">
        <v>8.3426028921023396E-2</v>
      </c>
      <c r="Q290" s="51">
        <v>50</v>
      </c>
      <c r="R290" s="50">
        <v>2</v>
      </c>
      <c r="S290" s="51">
        <v>5.7438253877082103E-2</v>
      </c>
      <c r="T290" s="51">
        <v>100</v>
      </c>
      <c r="U290" s="50">
        <v>3</v>
      </c>
      <c r="V290" s="51">
        <v>9.7847358121330705E-2</v>
      </c>
      <c r="W290" s="51">
        <v>0</v>
      </c>
      <c r="X290" s="50">
        <v>6</v>
      </c>
      <c r="Y290" s="51">
        <v>0.23677979479084499</v>
      </c>
      <c r="Z290" s="51">
        <v>0</v>
      </c>
      <c r="AA290" s="53">
        <v>4</v>
      </c>
      <c r="AB290" s="54">
        <v>0.17857142857142899</v>
      </c>
      <c r="AC290" s="54">
        <v>0</v>
      </c>
      <c r="AD290" s="53">
        <v>3</v>
      </c>
      <c r="AE290" s="54">
        <v>8.7693656825489602E-2</v>
      </c>
      <c r="AF290" s="54">
        <v>0</v>
      </c>
      <c r="AG290" s="53">
        <v>7</v>
      </c>
      <c r="AH290" s="54">
        <v>0.189291508923743</v>
      </c>
      <c r="AI290" s="54">
        <v>16.6666666666667</v>
      </c>
      <c r="AJ290" s="53">
        <v>1</v>
      </c>
      <c r="AK290" s="54">
        <v>2.6595744680851099E-2</v>
      </c>
      <c r="AL290" s="54">
        <v>0</v>
      </c>
    </row>
    <row r="291" spans="1:38" x14ac:dyDescent="0.3">
      <c r="A291" s="31"/>
      <c r="B291" s="52" t="s">
        <v>4</v>
      </c>
      <c r="C291" s="50">
        <v>14</v>
      </c>
      <c r="D291" s="51">
        <v>2.7721125477694401E-2</v>
      </c>
      <c r="E291" s="51"/>
      <c r="F291" s="50">
        <v>5</v>
      </c>
      <c r="G291" s="51">
        <v>2.54712175241977E-2</v>
      </c>
      <c r="H291" s="51"/>
      <c r="I291" s="50">
        <v>1</v>
      </c>
      <c r="J291" s="51">
        <v>2.16029379995679E-2</v>
      </c>
      <c r="K291" s="51"/>
      <c r="L291" s="50">
        <v>5</v>
      </c>
      <c r="M291" s="51">
        <v>3.7372000896928E-2</v>
      </c>
      <c r="N291" s="51"/>
      <c r="O291" s="50">
        <v>1</v>
      </c>
      <c r="P291" s="51">
        <v>5.4945054945054903E-2</v>
      </c>
      <c r="Q291" s="51"/>
      <c r="R291" s="50">
        <v>1</v>
      </c>
      <c r="S291" s="51">
        <v>5.6497175141242903E-2</v>
      </c>
      <c r="T291" s="51"/>
      <c r="U291" s="50">
        <v>0</v>
      </c>
      <c r="V291" s="51">
        <v>0</v>
      </c>
      <c r="W291" s="51"/>
      <c r="X291" s="50">
        <v>0</v>
      </c>
      <c r="Y291" s="51">
        <v>0</v>
      </c>
      <c r="Z291" s="51"/>
      <c r="AA291" s="53">
        <v>0</v>
      </c>
      <c r="AB291" s="54">
        <v>0</v>
      </c>
      <c r="AC291" s="54"/>
      <c r="AD291" s="53">
        <v>0</v>
      </c>
      <c r="AE291" s="54">
        <v>0</v>
      </c>
      <c r="AF291" s="54"/>
      <c r="AG291" s="53">
        <v>1</v>
      </c>
      <c r="AH291" s="54">
        <v>5.43183052688756E-2</v>
      </c>
      <c r="AI291" s="54"/>
      <c r="AJ291" s="53">
        <v>0</v>
      </c>
      <c r="AK291" s="54">
        <v>0</v>
      </c>
      <c r="AL291" s="54"/>
    </row>
    <row r="292" spans="1:38" x14ac:dyDescent="0.3">
      <c r="A292" s="32"/>
      <c r="B292" s="52" t="s">
        <v>5</v>
      </c>
      <c r="C292" s="50">
        <v>57</v>
      </c>
      <c r="D292" s="51">
        <v>0.11169900058788899</v>
      </c>
      <c r="E292" s="51"/>
      <c r="F292" s="50">
        <v>16</v>
      </c>
      <c r="G292" s="51">
        <v>8.0104135375988803E-2</v>
      </c>
      <c r="H292" s="51"/>
      <c r="I292" s="50">
        <v>10</v>
      </c>
      <c r="J292" s="51">
        <v>0.21114864864864899</v>
      </c>
      <c r="K292" s="51"/>
      <c r="L292" s="50">
        <v>5</v>
      </c>
      <c r="M292" s="51">
        <v>3.7346877801015803E-2</v>
      </c>
      <c r="N292" s="51"/>
      <c r="O292" s="50">
        <v>2</v>
      </c>
      <c r="P292" s="51">
        <v>0.112612612612613</v>
      </c>
      <c r="Q292" s="51"/>
      <c r="R292" s="50">
        <v>1</v>
      </c>
      <c r="S292" s="51">
        <v>5.8411214953271E-2</v>
      </c>
      <c r="T292" s="51"/>
      <c r="U292" s="50">
        <v>3</v>
      </c>
      <c r="V292" s="51">
        <v>0.1875</v>
      </c>
      <c r="W292" s="51"/>
      <c r="X292" s="50">
        <v>6</v>
      </c>
      <c r="Y292" s="51">
        <v>0.481154771451484</v>
      </c>
      <c r="Z292" s="51"/>
      <c r="AA292" s="53">
        <v>4</v>
      </c>
      <c r="AB292" s="54">
        <v>0.35149384885764501</v>
      </c>
      <c r="AC292" s="54"/>
      <c r="AD292" s="53">
        <v>3</v>
      </c>
      <c r="AE292" s="54">
        <v>0.16910935738444199</v>
      </c>
      <c r="AF292" s="54"/>
      <c r="AG292" s="53">
        <v>6</v>
      </c>
      <c r="AH292" s="54">
        <v>0.323101777059774</v>
      </c>
      <c r="AI292" s="54"/>
      <c r="AJ292" s="53">
        <v>1</v>
      </c>
      <c r="AK292" s="54">
        <v>5.4704595185995603E-2</v>
      </c>
      <c r="AL292" s="54"/>
    </row>
    <row r="293" spans="1:38" x14ac:dyDescent="0.3">
      <c r="A293" s="30" t="s">
        <v>202</v>
      </c>
      <c r="B293" s="52" t="s">
        <v>3</v>
      </c>
      <c r="C293" s="50">
        <v>85</v>
      </c>
      <c r="D293" s="51">
        <v>8.3716624151753599E-2</v>
      </c>
      <c r="E293" s="51">
        <v>21.428571428571399</v>
      </c>
      <c r="F293" s="50">
        <v>12</v>
      </c>
      <c r="G293" s="51">
        <v>3.0299969700030301E-2</v>
      </c>
      <c r="H293" s="51">
        <v>20</v>
      </c>
      <c r="I293" s="50">
        <v>13</v>
      </c>
      <c r="J293" s="51">
        <v>0.13881473571809899</v>
      </c>
      <c r="K293" s="51">
        <v>30</v>
      </c>
      <c r="L293" s="50">
        <v>10</v>
      </c>
      <c r="M293" s="51">
        <v>3.7359435125340901E-2</v>
      </c>
      <c r="N293" s="51">
        <v>11.1111111111111</v>
      </c>
      <c r="O293" s="50">
        <v>5</v>
      </c>
      <c r="P293" s="51">
        <v>0.13904338153503901</v>
      </c>
      <c r="Q293" s="51">
        <v>0</v>
      </c>
      <c r="R293" s="50">
        <v>4</v>
      </c>
      <c r="S293" s="51">
        <v>0.114876507754164</v>
      </c>
      <c r="T293" s="51">
        <v>0</v>
      </c>
      <c r="U293" s="50">
        <v>8</v>
      </c>
      <c r="V293" s="51">
        <v>0.26092628832354903</v>
      </c>
      <c r="W293" s="51">
        <v>100</v>
      </c>
      <c r="X293" s="50">
        <v>9</v>
      </c>
      <c r="Y293" s="51">
        <v>0.35516969218626698</v>
      </c>
      <c r="Z293" s="51">
        <v>28.571428571428601</v>
      </c>
      <c r="AA293" s="53">
        <v>4</v>
      </c>
      <c r="AB293" s="54">
        <v>0.17857142857142899</v>
      </c>
      <c r="AC293" s="54">
        <v>33.3333333333333</v>
      </c>
      <c r="AD293" s="53">
        <v>5</v>
      </c>
      <c r="AE293" s="54">
        <v>0.146156094709149</v>
      </c>
      <c r="AF293" s="54">
        <v>0</v>
      </c>
      <c r="AG293" s="53">
        <v>5</v>
      </c>
      <c r="AH293" s="54">
        <v>0.135208220659816</v>
      </c>
      <c r="AI293" s="54">
        <v>0</v>
      </c>
      <c r="AJ293" s="53">
        <v>10</v>
      </c>
      <c r="AK293" s="54">
        <v>0.26595744680851102</v>
      </c>
      <c r="AL293" s="54">
        <v>25</v>
      </c>
    </row>
    <row r="294" spans="1:38" x14ac:dyDescent="0.3">
      <c r="A294" s="31"/>
      <c r="B294" s="52" t="s">
        <v>4</v>
      </c>
      <c r="C294" s="50">
        <v>15</v>
      </c>
      <c r="D294" s="51">
        <v>2.9701205868958299E-2</v>
      </c>
      <c r="E294" s="51"/>
      <c r="F294" s="50">
        <v>2</v>
      </c>
      <c r="G294" s="51">
        <v>1.0188487009679101E-2</v>
      </c>
      <c r="H294" s="51"/>
      <c r="I294" s="50">
        <v>3</v>
      </c>
      <c r="J294" s="51">
        <v>6.4808813998703793E-2</v>
      </c>
      <c r="K294" s="51"/>
      <c r="L294" s="50">
        <v>1</v>
      </c>
      <c r="M294" s="51">
        <v>7.4744001793856001E-3</v>
      </c>
      <c r="N294" s="51"/>
      <c r="O294" s="50">
        <v>0</v>
      </c>
      <c r="P294" s="51">
        <v>0</v>
      </c>
      <c r="Q294" s="51"/>
      <c r="R294" s="50">
        <v>0</v>
      </c>
      <c r="S294" s="51">
        <v>0</v>
      </c>
      <c r="T294" s="51"/>
      <c r="U294" s="50">
        <v>4</v>
      </c>
      <c r="V294" s="51">
        <v>0.27285129604365599</v>
      </c>
      <c r="W294" s="51"/>
      <c r="X294" s="50">
        <v>2</v>
      </c>
      <c r="Y294" s="51">
        <v>0.155400155400155</v>
      </c>
      <c r="Z294" s="51"/>
      <c r="AA294" s="53">
        <v>1</v>
      </c>
      <c r="AB294" s="54">
        <v>9.0744101633393803E-2</v>
      </c>
      <c r="AC294" s="54"/>
      <c r="AD294" s="53">
        <v>0</v>
      </c>
      <c r="AE294" s="54">
        <v>0</v>
      </c>
      <c r="AF294" s="54"/>
      <c r="AG294" s="53">
        <v>0</v>
      </c>
      <c r="AH294" s="54">
        <v>0</v>
      </c>
      <c r="AI294" s="54"/>
      <c r="AJ294" s="53">
        <v>2</v>
      </c>
      <c r="AK294" s="54">
        <v>0.10351966873706001</v>
      </c>
      <c r="AL294" s="54"/>
    </row>
    <row r="295" spans="1:38" x14ac:dyDescent="0.3">
      <c r="A295" s="32"/>
      <c r="B295" s="52" t="s">
        <v>5</v>
      </c>
      <c r="C295" s="50">
        <v>70</v>
      </c>
      <c r="D295" s="51">
        <v>0.13717421124828499</v>
      </c>
      <c r="E295" s="51"/>
      <c r="F295" s="50">
        <v>10</v>
      </c>
      <c r="G295" s="51">
        <v>5.0065084609993003E-2</v>
      </c>
      <c r="H295" s="51"/>
      <c r="I295" s="50">
        <v>10</v>
      </c>
      <c r="J295" s="51">
        <v>0.21114864864864899</v>
      </c>
      <c r="K295" s="51"/>
      <c r="L295" s="50">
        <v>9</v>
      </c>
      <c r="M295" s="51">
        <v>6.7224380041828499E-2</v>
      </c>
      <c r="N295" s="51"/>
      <c r="O295" s="50">
        <v>5</v>
      </c>
      <c r="P295" s="51">
        <v>0.28153153153153199</v>
      </c>
      <c r="Q295" s="51"/>
      <c r="R295" s="50">
        <v>4</v>
      </c>
      <c r="S295" s="51">
        <v>0.233644859813084</v>
      </c>
      <c r="T295" s="51"/>
      <c r="U295" s="50">
        <v>4</v>
      </c>
      <c r="V295" s="51">
        <v>0.25</v>
      </c>
      <c r="W295" s="51"/>
      <c r="X295" s="50">
        <v>7</v>
      </c>
      <c r="Y295" s="51">
        <v>0.56134723336006398</v>
      </c>
      <c r="Z295" s="51"/>
      <c r="AA295" s="53">
        <v>3</v>
      </c>
      <c r="AB295" s="54">
        <v>0.26362038664323401</v>
      </c>
      <c r="AC295" s="54"/>
      <c r="AD295" s="53">
        <v>5</v>
      </c>
      <c r="AE295" s="54">
        <v>0.28184892897406999</v>
      </c>
      <c r="AF295" s="54"/>
      <c r="AG295" s="53">
        <v>5</v>
      </c>
      <c r="AH295" s="54">
        <v>0.26925148088314499</v>
      </c>
      <c r="AI295" s="54"/>
      <c r="AJ295" s="53">
        <v>8</v>
      </c>
      <c r="AK295" s="54">
        <v>0.43763676148796499</v>
      </c>
      <c r="AL295" s="54"/>
    </row>
    <row r="296" spans="1:38" x14ac:dyDescent="0.3">
      <c r="A296" s="30" t="s">
        <v>203</v>
      </c>
      <c r="B296" s="52" t="s">
        <v>3</v>
      </c>
      <c r="C296" s="50">
        <v>62</v>
      </c>
      <c r="D296" s="51">
        <v>6.1063890557749703E-2</v>
      </c>
      <c r="E296" s="51">
        <v>21.568627450980401</v>
      </c>
      <c r="F296" s="50">
        <v>18</v>
      </c>
      <c r="G296" s="51">
        <v>4.5449954550045503E-2</v>
      </c>
      <c r="H296" s="51">
        <v>28.571428571428601</v>
      </c>
      <c r="I296" s="50">
        <v>7</v>
      </c>
      <c r="J296" s="51">
        <v>7.4746396155899605E-2</v>
      </c>
      <c r="K296" s="51">
        <v>75</v>
      </c>
      <c r="L296" s="50">
        <v>7</v>
      </c>
      <c r="M296" s="51">
        <v>2.6151604587738599E-2</v>
      </c>
      <c r="N296" s="51">
        <v>16.6666666666667</v>
      </c>
      <c r="O296" s="50">
        <v>8</v>
      </c>
      <c r="P296" s="51">
        <v>0.222469410456062</v>
      </c>
      <c r="Q296" s="51">
        <v>0</v>
      </c>
      <c r="R296" s="50">
        <v>1</v>
      </c>
      <c r="S296" s="51">
        <v>2.87191269385411E-2</v>
      </c>
      <c r="T296" s="51">
        <v>0</v>
      </c>
      <c r="U296" s="50">
        <v>6</v>
      </c>
      <c r="V296" s="51">
        <v>0.19569471624266099</v>
      </c>
      <c r="W296" s="51">
        <v>20</v>
      </c>
      <c r="X296" s="50">
        <v>4</v>
      </c>
      <c r="Y296" s="51">
        <v>0.15785319652723001</v>
      </c>
      <c r="Z296" s="51">
        <v>0</v>
      </c>
      <c r="AA296" s="53">
        <v>5</v>
      </c>
      <c r="AB296" s="54">
        <v>0.223214285714286</v>
      </c>
      <c r="AC296" s="54">
        <v>25</v>
      </c>
      <c r="AD296" s="53">
        <v>1</v>
      </c>
      <c r="AE296" s="54">
        <v>2.9231218941829899E-2</v>
      </c>
      <c r="AF296" s="54">
        <v>0</v>
      </c>
      <c r="AG296" s="53">
        <v>4</v>
      </c>
      <c r="AH296" s="54">
        <v>0.108166576527853</v>
      </c>
      <c r="AI296" s="54">
        <v>33.3333333333333</v>
      </c>
      <c r="AJ296" s="53">
        <v>1</v>
      </c>
      <c r="AK296" s="54">
        <v>2.6595744680851099E-2</v>
      </c>
      <c r="AL296" s="54">
        <v>0</v>
      </c>
    </row>
    <row r="297" spans="1:38" x14ac:dyDescent="0.3">
      <c r="A297" s="31"/>
      <c r="B297" s="52" t="s">
        <v>4</v>
      </c>
      <c r="C297" s="50">
        <v>11</v>
      </c>
      <c r="D297" s="51">
        <v>2.1780884303902699E-2</v>
      </c>
      <c r="E297" s="51"/>
      <c r="F297" s="50">
        <v>4</v>
      </c>
      <c r="G297" s="51">
        <v>2.0376974019358101E-2</v>
      </c>
      <c r="H297" s="51"/>
      <c r="I297" s="50">
        <v>3</v>
      </c>
      <c r="J297" s="51">
        <v>6.4808813998703793E-2</v>
      </c>
      <c r="K297" s="51"/>
      <c r="L297" s="50">
        <v>1</v>
      </c>
      <c r="M297" s="51">
        <v>7.4744001793856001E-3</v>
      </c>
      <c r="N297" s="51"/>
      <c r="O297" s="50">
        <v>0</v>
      </c>
      <c r="P297" s="51">
        <v>0</v>
      </c>
      <c r="Q297" s="51"/>
      <c r="R297" s="50">
        <v>0</v>
      </c>
      <c r="S297" s="51">
        <v>0</v>
      </c>
      <c r="T297" s="51"/>
      <c r="U297" s="50">
        <v>1</v>
      </c>
      <c r="V297" s="51">
        <v>6.8212824010914094E-2</v>
      </c>
      <c r="W297" s="51"/>
      <c r="X297" s="50">
        <v>0</v>
      </c>
      <c r="Y297" s="51">
        <v>0</v>
      </c>
      <c r="Z297" s="51"/>
      <c r="AA297" s="53">
        <v>1</v>
      </c>
      <c r="AB297" s="54">
        <v>9.0744101633393803E-2</v>
      </c>
      <c r="AC297" s="54"/>
      <c r="AD297" s="53">
        <v>0</v>
      </c>
      <c r="AE297" s="54">
        <v>0</v>
      </c>
      <c r="AF297" s="54"/>
      <c r="AG297" s="53">
        <v>1</v>
      </c>
      <c r="AH297" s="54">
        <v>5.43183052688756E-2</v>
      </c>
      <c r="AI297" s="54"/>
      <c r="AJ297" s="53">
        <v>0</v>
      </c>
      <c r="AK297" s="54">
        <v>0</v>
      </c>
      <c r="AL297" s="54"/>
    </row>
    <row r="298" spans="1:38" x14ac:dyDescent="0.3">
      <c r="A298" s="32"/>
      <c r="B298" s="52" t="s">
        <v>5</v>
      </c>
      <c r="C298" s="50">
        <v>51</v>
      </c>
      <c r="D298" s="51">
        <v>9.9941211052322204E-2</v>
      </c>
      <c r="E298" s="51"/>
      <c r="F298" s="50">
        <v>14</v>
      </c>
      <c r="G298" s="51">
        <v>7.00911184539902E-2</v>
      </c>
      <c r="H298" s="51"/>
      <c r="I298" s="50">
        <v>4</v>
      </c>
      <c r="J298" s="51">
        <v>8.4459459459459499E-2</v>
      </c>
      <c r="K298" s="51"/>
      <c r="L298" s="50">
        <v>6</v>
      </c>
      <c r="M298" s="51">
        <v>4.4816253361218999E-2</v>
      </c>
      <c r="N298" s="51"/>
      <c r="O298" s="50">
        <v>8</v>
      </c>
      <c r="P298" s="51">
        <v>0.45045045045045001</v>
      </c>
      <c r="Q298" s="51"/>
      <c r="R298" s="50">
        <v>1</v>
      </c>
      <c r="S298" s="51">
        <v>5.8411214953271E-2</v>
      </c>
      <c r="T298" s="51"/>
      <c r="U298" s="50">
        <v>5</v>
      </c>
      <c r="V298" s="51">
        <v>0.3125</v>
      </c>
      <c r="W298" s="51"/>
      <c r="X298" s="50">
        <v>4</v>
      </c>
      <c r="Y298" s="51">
        <v>0.32076984763432198</v>
      </c>
      <c r="Z298" s="51"/>
      <c r="AA298" s="53">
        <v>4</v>
      </c>
      <c r="AB298" s="54">
        <v>0.35149384885764501</v>
      </c>
      <c r="AC298" s="54"/>
      <c r="AD298" s="53">
        <v>1</v>
      </c>
      <c r="AE298" s="54">
        <v>5.6369785794813998E-2</v>
      </c>
      <c r="AF298" s="54"/>
      <c r="AG298" s="53">
        <v>3</v>
      </c>
      <c r="AH298" s="54">
        <v>0.161550888529887</v>
      </c>
      <c r="AI298" s="54"/>
      <c r="AJ298" s="53">
        <v>1</v>
      </c>
      <c r="AK298" s="54">
        <v>5.4704595185995603E-2</v>
      </c>
      <c r="AL298" s="54"/>
    </row>
    <row r="299" spans="1:38" x14ac:dyDescent="0.3">
      <c r="A299" s="30" t="s">
        <v>204</v>
      </c>
      <c r="B299" s="52" t="s">
        <v>3</v>
      </c>
      <c r="C299" s="50">
        <v>26</v>
      </c>
      <c r="D299" s="51">
        <v>2.56074379758305E-2</v>
      </c>
      <c r="E299" s="51">
        <v>30</v>
      </c>
      <c r="F299" s="50">
        <v>9</v>
      </c>
      <c r="G299" s="51">
        <v>2.2724977275022699E-2</v>
      </c>
      <c r="H299" s="51">
        <v>28.571428571428601</v>
      </c>
      <c r="I299" s="50">
        <v>3</v>
      </c>
      <c r="J299" s="51">
        <v>3.2034169781099797E-2</v>
      </c>
      <c r="K299" s="51">
        <v>0</v>
      </c>
      <c r="L299" s="50">
        <v>2</v>
      </c>
      <c r="M299" s="51">
        <v>7.4718870250681801E-3</v>
      </c>
      <c r="N299" s="51">
        <v>0</v>
      </c>
      <c r="O299" s="50">
        <v>2</v>
      </c>
      <c r="P299" s="51">
        <v>5.5617352614015597E-2</v>
      </c>
      <c r="Q299" s="51">
        <v>0</v>
      </c>
      <c r="R299" s="50">
        <v>0</v>
      </c>
      <c r="S299" s="51">
        <v>0</v>
      </c>
      <c r="T299" s="51">
        <v>0</v>
      </c>
      <c r="U299" s="50">
        <v>1</v>
      </c>
      <c r="V299" s="51">
        <v>3.2615786040443601E-2</v>
      </c>
      <c r="W299" s="51">
        <v>0</v>
      </c>
      <c r="X299" s="50">
        <v>1</v>
      </c>
      <c r="Y299" s="51">
        <v>3.9463299131807399E-2</v>
      </c>
      <c r="Z299" s="51">
        <v>0</v>
      </c>
      <c r="AA299" s="53">
        <v>1</v>
      </c>
      <c r="AB299" s="54">
        <v>4.4642857142857102E-2</v>
      </c>
      <c r="AC299" s="54">
        <v>0</v>
      </c>
      <c r="AD299" s="53">
        <v>3</v>
      </c>
      <c r="AE299" s="54">
        <v>8.7693656825489602E-2</v>
      </c>
      <c r="AF299" s="54">
        <v>0</v>
      </c>
      <c r="AG299" s="53">
        <v>2</v>
      </c>
      <c r="AH299" s="54">
        <v>5.4083288263926402E-2</v>
      </c>
      <c r="AI299" s="54">
        <v>0</v>
      </c>
      <c r="AJ299" s="53">
        <v>2</v>
      </c>
      <c r="AK299" s="54">
        <v>5.31914893617021E-2</v>
      </c>
      <c r="AL299" s="54">
        <v>100</v>
      </c>
    </row>
    <row r="300" spans="1:38" x14ac:dyDescent="0.3">
      <c r="A300" s="31"/>
      <c r="B300" s="52" t="s">
        <v>4</v>
      </c>
      <c r="C300" s="50">
        <v>6</v>
      </c>
      <c r="D300" s="51">
        <v>1.18804823475833E-2</v>
      </c>
      <c r="E300" s="51"/>
      <c r="F300" s="50">
        <v>2</v>
      </c>
      <c r="G300" s="51">
        <v>1.0188487009679101E-2</v>
      </c>
      <c r="H300" s="51"/>
      <c r="I300" s="50">
        <v>0</v>
      </c>
      <c r="J300" s="51">
        <v>0</v>
      </c>
      <c r="K300" s="51"/>
      <c r="L300" s="50">
        <v>0</v>
      </c>
      <c r="M300" s="51">
        <v>0</v>
      </c>
      <c r="N300" s="51"/>
      <c r="O300" s="50">
        <v>0</v>
      </c>
      <c r="P300" s="51">
        <v>0</v>
      </c>
      <c r="Q300" s="51"/>
      <c r="R300" s="50">
        <v>0</v>
      </c>
      <c r="S300" s="51">
        <v>0</v>
      </c>
      <c r="T300" s="51"/>
      <c r="U300" s="50">
        <v>0</v>
      </c>
      <c r="V300" s="51">
        <v>0</v>
      </c>
      <c r="W300" s="51"/>
      <c r="X300" s="50">
        <v>0</v>
      </c>
      <c r="Y300" s="51">
        <v>0</v>
      </c>
      <c r="Z300" s="51"/>
      <c r="AA300" s="53">
        <v>0</v>
      </c>
      <c r="AB300" s="54">
        <v>0</v>
      </c>
      <c r="AC300" s="54"/>
      <c r="AD300" s="53">
        <v>3</v>
      </c>
      <c r="AE300" s="54">
        <v>0.18214936247723101</v>
      </c>
      <c r="AF300" s="54"/>
      <c r="AG300" s="53">
        <v>0</v>
      </c>
      <c r="AH300" s="54">
        <v>0</v>
      </c>
      <c r="AI300" s="54"/>
      <c r="AJ300" s="53">
        <v>1</v>
      </c>
      <c r="AK300" s="54">
        <v>5.1759834368530003E-2</v>
      </c>
      <c r="AL300" s="54"/>
    </row>
    <row r="301" spans="1:38" x14ac:dyDescent="0.3">
      <c r="A301" s="32"/>
      <c r="B301" s="52" t="s">
        <v>5</v>
      </c>
      <c r="C301" s="50">
        <v>20</v>
      </c>
      <c r="D301" s="51">
        <v>3.9192631785224398E-2</v>
      </c>
      <c r="E301" s="51"/>
      <c r="F301" s="50">
        <v>7</v>
      </c>
      <c r="G301" s="51">
        <v>3.50455592269951E-2</v>
      </c>
      <c r="H301" s="51"/>
      <c r="I301" s="50">
        <v>3</v>
      </c>
      <c r="J301" s="51">
        <v>6.33445945945946E-2</v>
      </c>
      <c r="K301" s="51"/>
      <c r="L301" s="50">
        <v>2</v>
      </c>
      <c r="M301" s="51">
        <v>1.49387511204063E-2</v>
      </c>
      <c r="N301" s="51"/>
      <c r="O301" s="50">
        <v>2</v>
      </c>
      <c r="P301" s="51">
        <v>0.112612612612613</v>
      </c>
      <c r="Q301" s="51"/>
      <c r="R301" s="50">
        <v>0</v>
      </c>
      <c r="S301" s="51">
        <v>0</v>
      </c>
      <c r="T301" s="51"/>
      <c r="U301" s="50">
        <v>1</v>
      </c>
      <c r="V301" s="51">
        <v>6.25E-2</v>
      </c>
      <c r="W301" s="51"/>
      <c r="X301" s="50">
        <v>1</v>
      </c>
      <c r="Y301" s="51">
        <v>8.0192461908580606E-2</v>
      </c>
      <c r="Z301" s="51"/>
      <c r="AA301" s="53">
        <v>1</v>
      </c>
      <c r="AB301" s="54">
        <v>8.7873462214411197E-2</v>
      </c>
      <c r="AC301" s="54"/>
      <c r="AD301" s="53">
        <v>0</v>
      </c>
      <c r="AE301" s="54">
        <v>0</v>
      </c>
      <c r="AF301" s="54"/>
      <c r="AG301" s="53">
        <v>2</v>
      </c>
      <c r="AH301" s="54">
        <v>0.107700592353258</v>
      </c>
      <c r="AI301" s="54"/>
      <c r="AJ301" s="53">
        <v>1</v>
      </c>
      <c r="AK301" s="54">
        <v>5.4704595185995603E-2</v>
      </c>
      <c r="AL301" s="54"/>
    </row>
    <row r="302" spans="1:38" x14ac:dyDescent="0.3">
      <c r="A302" s="30" t="s">
        <v>205</v>
      </c>
      <c r="B302" s="52" t="s">
        <v>3</v>
      </c>
      <c r="C302" s="50">
        <v>16</v>
      </c>
      <c r="D302" s="51">
        <v>1.5758423369741901E-2</v>
      </c>
      <c r="E302" s="51">
        <v>45.454545454545503</v>
      </c>
      <c r="F302" s="50">
        <v>6</v>
      </c>
      <c r="G302" s="51">
        <v>1.5149984850015201E-2</v>
      </c>
      <c r="H302" s="51">
        <v>50</v>
      </c>
      <c r="I302" s="50">
        <v>1</v>
      </c>
      <c r="J302" s="51">
        <v>1.06780565936999E-2</v>
      </c>
      <c r="K302" s="51">
        <v>0</v>
      </c>
      <c r="L302" s="50">
        <v>1</v>
      </c>
      <c r="M302" s="51">
        <v>3.7359435125340901E-3</v>
      </c>
      <c r="N302" s="51">
        <v>0</v>
      </c>
      <c r="O302" s="50">
        <v>1</v>
      </c>
      <c r="P302" s="51">
        <v>2.7808676307007799E-2</v>
      </c>
      <c r="Q302" s="51">
        <v>0</v>
      </c>
      <c r="R302" s="50">
        <v>1</v>
      </c>
      <c r="S302" s="51">
        <v>2.87191269385411E-2</v>
      </c>
      <c r="T302" s="51">
        <v>0</v>
      </c>
      <c r="U302" s="50">
        <v>1</v>
      </c>
      <c r="V302" s="51">
        <v>3.2615786040443601E-2</v>
      </c>
      <c r="W302" s="51">
        <v>0</v>
      </c>
      <c r="X302" s="50">
        <v>0</v>
      </c>
      <c r="Y302" s="51">
        <v>0</v>
      </c>
      <c r="Z302" s="51">
        <v>0</v>
      </c>
      <c r="AA302" s="53">
        <v>2</v>
      </c>
      <c r="AB302" s="54">
        <v>8.9285714285714302E-2</v>
      </c>
      <c r="AC302" s="54">
        <v>0</v>
      </c>
      <c r="AD302" s="53">
        <v>0</v>
      </c>
      <c r="AE302" s="54">
        <v>0</v>
      </c>
      <c r="AF302" s="54">
        <v>0</v>
      </c>
      <c r="AG302" s="53">
        <v>2</v>
      </c>
      <c r="AH302" s="54">
        <v>5.4083288263926402E-2</v>
      </c>
      <c r="AI302" s="54">
        <v>100</v>
      </c>
      <c r="AJ302" s="53">
        <v>1</v>
      </c>
      <c r="AK302" s="54">
        <v>2.6595744680851099E-2</v>
      </c>
      <c r="AL302" s="54">
        <v>0</v>
      </c>
    </row>
    <row r="303" spans="1:38" x14ac:dyDescent="0.3">
      <c r="A303" s="31"/>
      <c r="B303" s="52" t="s">
        <v>4</v>
      </c>
      <c r="C303" s="50">
        <v>5</v>
      </c>
      <c r="D303" s="51">
        <v>9.9004019563194295E-3</v>
      </c>
      <c r="E303" s="51"/>
      <c r="F303" s="50">
        <v>2</v>
      </c>
      <c r="G303" s="51">
        <v>1.0188487009679101E-2</v>
      </c>
      <c r="H303" s="51"/>
      <c r="I303" s="50">
        <v>1</v>
      </c>
      <c r="J303" s="51">
        <v>2.16029379995679E-2</v>
      </c>
      <c r="K303" s="51"/>
      <c r="L303" s="50">
        <v>0</v>
      </c>
      <c r="M303" s="51">
        <v>0</v>
      </c>
      <c r="N303" s="51"/>
      <c r="O303" s="50">
        <v>1</v>
      </c>
      <c r="P303" s="51">
        <v>5.4945054945054903E-2</v>
      </c>
      <c r="Q303" s="51"/>
      <c r="R303" s="50">
        <v>0</v>
      </c>
      <c r="S303" s="51">
        <v>0</v>
      </c>
      <c r="T303" s="51"/>
      <c r="U303" s="50">
        <v>0</v>
      </c>
      <c r="V303" s="51">
        <v>0</v>
      </c>
      <c r="W303" s="51"/>
      <c r="X303" s="50">
        <v>0</v>
      </c>
      <c r="Y303" s="51">
        <v>0</v>
      </c>
      <c r="Z303" s="51"/>
      <c r="AA303" s="53">
        <v>0</v>
      </c>
      <c r="AB303" s="54">
        <v>0</v>
      </c>
      <c r="AC303" s="54"/>
      <c r="AD303" s="53">
        <v>0</v>
      </c>
      <c r="AE303" s="54">
        <v>0</v>
      </c>
      <c r="AF303" s="54"/>
      <c r="AG303" s="53">
        <v>1</v>
      </c>
      <c r="AH303" s="54">
        <v>5.43183052688756E-2</v>
      </c>
      <c r="AI303" s="54"/>
      <c r="AJ303" s="53">
        <v>0</v>
      </c>
      <c r="AK303" s="54">
        <v>0</v>
      </c>
      <c r="AL303" s="54"/>
    </row>
    <row r="304" spans="1:38" x14ac:dyDescent="0.3">
      <c r="A304" s="32"/>
      <c r="B304" s="52" t="s">
        <v>5</v>
      </c>
      <c r="C304" s="50">
        <v>11</v>
      </c>
      <c r="D304" s="51">
        <v>2.1555947481873401E-2</v>
      </c>
      <c r="E304" s="51"/>
      <c r="F304" s="50">
        <v>4</v>
      </c>
      <c r="G304" s="51">
        <v>2.0026033843997201E-2</v>
      </c>
      <c r="H304" s="51"/>
      <c r="I304" s="50">
        <v>0</v>
      </c>
      <c r="J304" s="51">
        <v>0</v>
      </c>
      <c r="K304" s="51"/>
      <c r="L304" s="50">
        <v>1</v>
      </c>
      <c r="M304" s="51">
        <v>7.4693755602031698E-3</v>
      </c>
      <c r="N304" s="51"/>
      <c r="O304" s="50">
        <v>0</v>
      </c>
      <c r="P304" s="51">
        <v>0</v>
      </c>
      <c r="Q304" s="51"/>
      <c r="R304" s="50">
        <v>1</v>
      </c>
      <c r="S304" s="51">
        <v>5.8411214953271E-2</v>
      </c>
      <c r="T304" s="51"/>
      <c r="U304" s="50">
        <v>1</v>
      </c>
      <c r="V304" s="51">
        <v>6.25E-2</v>
      </c>
      <c r="W304" s="51"/>
      <c r="X304" s="50">
        <v>0</v>
      </c>
      <c r="Y304" s="51">
        <v>0</v>
      </c>
      <c r="Z304" s="51"/>
      <c r="AA304" s="53">
        <v>2</v>
      </c>
      <c r="AB304" s="54">
        <v>0.175746924428822</v>
      </c>
      <c r="AC304" s="54"/>
      <c r="AD304" s="53">
        <v>0</v>
      </c>
      <c r="AE304" s="54">
        <v>0</v>
      </c>
      <c r="AF304" s="54"/>
      <c r="AG304" s="53">
        <v>1</v>
      </c>
      <c r="AH304" s="54">
        <v>5.3850296176629002E-2</v>
      </c>
      <c r="AI304" s="54"/>
      <c r="AJ304" s="53">
        <v>1</v>
      </c>
      <c r="AK304" s="54">
        <v>5.4704595185995603E-2</v>
      </c>
      <c r="AL304" s="54"/>
    </row>
    <row r="305" spans="1:38" x14ac:dyDescent="0.3">
      <c r="A305" s="30" t="s">
        <v>206</v>
      </c>
      <c r="B305" s="52" t="s">
        <v>3</v>
      </c>
      <c r="C305" s="50">
        <v>18</v>
      </c>
      <c r="D305" s="51">
        <v>1.77282262909596E-2</v>
      </c>
      <c r="E305" s="51">
        <v>38.461538461538503</v>
      </c>
      <c r="F305" s="50">
        <v>3</v>
      </c>
      <c r="G305" s="51">
        <v>7.5749924250075699E-3</v>
      </c>
      <c r="H305" s="51">
        <v>200</v>
      </c>
      <c r="I305" s="50">
        <v>5</v>
      </c>
      <c r="J305" s="51">
        <v>5.3390282968499701E-2</v>
      </c>
      <c r="K305" s="51">
        <v>66.6666666666667</v>
      </c>
      <c r="L305" s="50">
        <v>3</v>
      </c>
      <c r="M305" s="51">
        <v>1.12078305376023E-2</v>
      </c>
      <c r="N305" s="51">
        <v>0</v>
      </c>
      <c r="O305" s="50">
        <v>0</v>
      </c>
      <c r="P305" s="51">
        <v>0</v>
      </c>
      <c r="Q305" s="51">
        <v>0</v>
      </c>
      <c r="R305" s="50">
        <v>1</v>
      </c>
      <c r="S305" s="51">
        <v>2.87191269385411E-2</v>
      </c>
      <c r="T305" s="51">
        <v>0</v>
      </c>
      <c r="U305" s="50">
        <v>0</v>
      </c>
      <c r="V305" s="51">
        <v>0</v>
      </c>
      <c r="W305" s="51">
        <v>0</v>
      </c>
      <c r="X305" s="50">
        <v>0</v>
      </c>
      <c r="Y305" s="51">
        <v>0</v>
      </c>
      <c r="Z305" s="51">
        <v>0</v>
      </c>
      <c r="AA305" s="53">
        <v>0</v>
      </c>
      <c r="AB305" s="54">
        <v>0</v>
      </c>
      <c r="AC305" s="54">
        <v>0</v>
      </c>
      <c r="AD305" s="53">
        <v>2</v>
      </c>
      <c r="AE305" s="54">
        <v>5.84624378836597E-2</v>
      </c>
      <c r="AF305" s="54">
        <v>100</v>
      </c>
      <c r="AG305" s="53">
        <v>3</v>
      </c>
      <c r="AH305" s="54">
        <v>8.1124932395889707E-2</v>
      </c>
      <c r="AI305" s="54">
        <v>0</v>
      </c>
      <c r="AJ305" s="53">
        <v>1</v>
      </c>
      <c r="AK305" s="54">
        <v>2.6595744680851099E-2</v>
      </c>
      <c r="AL305" s="54">
        <v>0</v>
      </c>
    </row>
    <row r="306" spans="1:38" x14ac:dyDescent="0.3">
      <c r="A306" s="31"/>
      <c r="B306" s="52" t="s">
        <v>4</v>
      </c>
      <c r="C306" s="50">
        <v>5</v>
      </c>
      <c r="D306" s="51">
        <v>9.9004019563194295E-3</v>
      </c>
      <c r="E306" s="51"/>
      <c r="F306" s="50">
        <v>2</v>
      </c>
      <c r="G306" s="51">
        <v>1.0188487009679101E-2</v>
      </c>
      <c r="H306" s="51"/>
      <c r="I306" s="50">
        <v>2</v>
      </c>
      <c r="J306" s="51">
        <v>4.3205875999135897E-2</v>
      </c>
      <c r="K306" s="51"/>
      <c r="L306" s="50">
        <v>0</v>
      </c>
      <c r="M306" s="51">
        <v>0</v>
      </c>
      <c r="N306" s="51"/>
      <c r="O306" s="50">
        <v>0</v>
      </c>
      <c r="P306" s="51">
        <v>0</v>
      </c>
      <c r="Q306" s="51"/>
      <c r="R306" s="50">
        <v>0</v>
      </c>
      <c r="S306" s="51">
        <v>0</v>
      </c>
      <c r="T306" s="51"/>
      <c r="U306" s="50">
        <v>0</v>
      </c>
      <c r="V306" s="51">
        <v>0</v>
      </c>
      <c r="W306" s="51"/>
      <c r="X306" s="50">
        <v>0</v>
      </c>
      <c r="Y306" s="51">
        <v>0</v>
      </c>
      <c r="Z306" s="51"/>
      <c r="AA306" s="53">
        <v>0</v>
      </c>
      <c r="AB306" s="54">
        <v>0</v>
      </c>
      <c r="AC306" s="54"/>
      <c r="AD306" s="53">
        <v>1</v>
      </c>
      <c r="AE306" s="54">
        <v>6.0716454159077102E-2</v>
      </c>
      <c r="AF306" s="54"/>
      <c r="AG306" s="53">
        <v>0</v>
      </c>
      <c r="AH306" s="54">
        <v>0</v>
      </c>
      <c r="AI306" s="54"/>
      <c r="AJ306" s="53">
        <v>0</v>
      </c>
      <c r="AK306" s="54">
        <v>0</v>
      </c>
      <c r="AL306" s="54"/>
    </row>
    <row r="307" spans="1:38" x14ac:dyDescent="0.3">
      <c r="A307" s="32"/>
      <c r="B307" s="52" t="s">
        <v>5</v>
      </c>
      <c r="C307" s="50">
        <v>13</v>
      </c>
      <c r="D307" s="51">
        <v>2.5475210660395799E-2</v>
      </c>
      <c r="E307" s="51"/>
      <c r="F307" s="50">
        <v>1</v>
      </c>
      <c r="G307" s="51">
        <v>5.0065084609993002E-3</v>
      </c>
      <c r="H307" s="51"/>
      <c r="I307" s="50">
        <v>3</v>
      </c>
      <c r="J307" s="51">
        <v>6.33445945945946E-2</v>
      </c>
      <c r="K307" s="51"/>
      <c r="L307" s="50">
        <v>3</v>
      </c>
      <c r="M307" s="51">
        <v>2.24081266806095E-2</v>
      </c>
      <c r="N307" s="51"/>
      <c r="O307" s="50">
        <v>0</v>
      </c>
      <c r="P307" s="51">
        <v>0</v>
      </c>
      <c r="Q307" s="51"/>
      <c r="R307" s="50">
        <v>1</v>
      </c>
      <c r="S307" s="51">
        <v>5.8411214953271E-2</v>
      </c>
      <c r="T307" s="51"/>
      <c r="U307" s="50">
        <v>0</v>
      </c>
      <c r="V307" s="51">
        <v>0</v>
      </c>
      <c r="W307" s="51"/>
      <c r="X307" s="50">
        <v>0</v>
      </c>
      <c r="Y307" s="51">
        <v>0</v>
      </c>
      <c r="Z307" s="51"/>
      <c r="AA307" s="53">
        <v>0</v>
      </c>
      <c r="AB307" s="54">
        <v>0</v>
      </c>
      <c r="AC307" s="54"/>
      <c r="AD307" s="53">
        <v>1</v>
      </c>
      <c r="AE307" s="54">
        <v>5.6369785794813998E-2</v>
      </c>
      <c r="AF307" s="54"/>
      <c r="AG307" s="53">
        <v>3</v>
      </c>
      <c r="AH307" s="54">
        <v>0.161550888529887</v>
      </c>
      <c r="AI307" s="54"/>
      <c r="AJ307" s="53">
        <v>1</v>
      </c>
      <c r="AK307" s="54">
        <v>5.4704595185995603E-2</v>
      </c>
      <c r="AL307" s="54"/>
    </row>
    <row r="308" spans="1:38" x14ac:dyDescent="0.3">
      <c r="A308" s="30" t="s">
        <v>207</v>
      </c>
      <c r="B308" s="52" t="s">
        <v>3</v>
      </c>
      <c r="C308" s="50">
        <v>7</v>
      </c>
      <c r="D308" s="51">
        <v>6.8943102242620602E-3</v>
      </c>
      <c r="E308" s="51">
        <v>40</v>
      </c>
      <c r="F308" s="50">
        <v>1</v>
      </c>
      <c r="G308" s="51">
        <v>2.5249974750025301E-3</v>
      </c>
      <c r="H308" s="51">
        <v>0</v>
      </c>
      <c r="I308" s="50">
        <v>5</v>
      </c>
      <c r="J308" s="51">
        <v>5.3390282968499701E-2</v>
      </c>
      <c r="K308" s="51">
        <v>25</v>
      </c>
      <c r="L308" s="50">
        <v>0</v>
      </c>
      <c r="M308" s="51">
        <v>0</v>
      </c>
      <c r="N308" s="51">
        <v>0</v>
      </c>
      <c r="O308" s="50">
        <v>1</v>
      </c>
      <c r="P308" s="51">
        <v>2.7808676307007799E-2</v>
      </c>
      <c r="Q308" s="51">
        <v>0</v>
      </c>
      <c r="R308" s="50">
        <v>0</v>
      </c>
      <c r="S308" s="51">
        <v>0</v>
      </c>
      <c r="T308" s="51">
        <v>0</v>
      </c>
      <c r="U308" s="50">
        <v>0</v>
      </c>
      <c r="V308" s="51">
        <v>0</v>
      </c>
      <c r="W308" s="51">
        <v>0</v>
      </c>
      <c r="X308" s="50">
        <v>0</v>
      </c>
      <c r="Y308" s="51">
        <v>0</v>
      </c>
      <c r="Z308" s="51">
        <v>0</v>
      </c>
      <c r="AA308" s="53">
        <v>0</v>
      </c>
      <c r="AB308" s="54">
        <v>0</v>
      </c>
      <c r="AC308" s="54">
        <v>0</v>
      </c>
      <c r="AD308" s="53">
        <v>0</v>
      </c>
      <c r="AE308" s="54">
        <v>0</v>
      </c>
      <c r="AF308" s="54">
        <v>0</v>
      </c>
      <c r="AG308" s="53">
        <v>0</v>
      </c>
      <c r="AH308" s="54">
        <v>0</v>
      </c>
      <c r="AI308" s="54">
        <v>0</v>
      </c>
      <c r="AJ308" s="53">
        <v>0</v>
      </c>
      <c r="AK308" s="54">
        <v>0</v>
      </c>
      <c r="AL308" s="54">
        <v>0</v>
      </c>
    </row>
    <row r="309" spans="1:38" x14ac:dyDescent="0.3">
      <c r="A309" s="31"/>
      <c r="B309" s="52" t="s">
        <v>4</v>
      </c>
      <c r="C309" s="50">
        <v>2</v>
      </c>
      <c r="D309" s="51">
        <v>3.9601607825277699E-3</v>
      </c>
      <c r="E309" s="51"/>
      <c r="F309" s="50">
        <v>1</v>
      </c>
      <c r="G309" s="51">
        <v>5.0942435048395296E-3</v>
      </c>
      <c r="H309" s="51"/>
      <c r="I309" s="50">
        <v>1</v>
      </c>
      <c r="J309" s="51">
        <v>2.16029379995679E-2</v>
      </c>
      <c r="K309" s="51"/>
      <c r="L309" s="50">
        <v>0</v>
      </c>
      <c r="M309" s="51">
        <v>0</v>
      </c>
      <c r="N309" s="51"/>
      <c r="O309" s="50">
        <v>0</v>
      </c>
      <c r="P309" s="51">
        <v>0</v>
      </c>
      <c r="Q309" s="51"/>
      <c r="R309" s="50">
        <v>0</v>
      </c>
      <c r="S309" s="51">
        <v>0</v>
      </c>
      <c r="T309" s="51"/>
      <c r="U309" s="50">
        <v>0</v>
      </c>
      <c r="V309" s="51">
        <v>0</v>
      </c>
      <c r="W309" s="51"/>
      <c r="X309" s="50">
        <v>0</v>
      </c>
      <c r="Y309" s="51">
        <v>0</v>
      </c>
      <c r="Z309" s="51"/>
      <c r="AA309" s="53">
        <v>0</v>
      </c>
      <c r="AB309" s="54">
        <v>0</v>
      </c>
      <c r="AC309" s="54"/>
      <c r="AD309" s="53">
        <v>0</v>
      </c>
      <c r="AE309" s="54">
        <v>0</v>
      </c>
      <c r="AF309" s="54"/>
      <c r="AG309" s="53">
        <v>0</v>
      </c>
      <c r="AH309" s="54">
        <v>0</v>
      </c>
      <c r="AI309" s="54"/>
      <c r="AJ309" s="53">
        <v>0</v>
      </c>
      <c r="AK309" s="54">
        <v>0</v>
      </c>
      <c r="AL309" s="54"/>
    </row>
    <row r="310" spans="1:38" x14ac:dyDescent="0.3">
      <c r="A310" s="32"/>
      <c r="B310" s="52" t="s">
        <v>5</v>
      </c>
      <c r="C310" s="50">
        <v>5</v>
      </c>
      <c r="D310" s="51">
        <v>9.7981579463060908E-3</v>
      </c>
      <c r="E310" s="51"/>
      <c r="F310" s="50">
        <v>0</v>
      </c>
      <c r="G310" s="51">
        <v>0</v>
      </c>
      <c r="H310" s="51"/>
      <c r="I310" s="50">
        <v>4</v>
      </c>
      <c r="J310" s="51">
        <v>8.4459459459459499E-2</v>
      </c>
      <c r="K310" s="51"/>
      <c r="L310" s="50">
        <v>0</v>
      </c>
      <c r="M310" s="51">
        <v>0</v>
      </c>
      <c r="N310" s="51"/>
      <c r="O310" s="50">
        <v>1</v>
      </c>
      <c r="P310" s="51">
        <v>5.63063063063063E-2</v>
      </c>
      <c r="Q310" s="51"/>
      <c r="R310" s="50">
        <v>0</v>
      </c>
      <c r="S310" s="51">
        <v>0</v>
      </c>
      <c r="T310" s="51"/>
      <c r="U310" s="50">
        <v>0</v>
      </c>
      <c r="V310" s="51">
        <v>0</v>
      </c>
      <c r="W310" s="51"/>
      <c r="X310" s="50">
        <v>0</v>
      </c>
      <c r="Y310" s="51">
        <v>0</v>
      </c>
      <c r="Z310" s="51"/>
      <c r="AA310" s="53">
        <v>0</v>
      </c>
      <c r="AB310" s="54">
        <v>0</v>
      </c>
      <c r="AC310" s="54"/>
      <c r="AD310" s="53">
        <v>0</v>
      </c>
      <c r="AE310" s="54">
        <v>0</v>
      </c>
      <c r="AF310" s="54"/>
      <c r="AG310" s="53">
        <v>0</v>
      </c>
      <c r="AH310" s="54">
        <v>0</v>
      </c>
      <c r="AI310" s="54"/>
      <c r="AJ310" s="53">
        <v>0</v>
      </c>
      <c r="AK310" s="54">
        <v>0</v>
      </c>
      <c r="AL310" s="54"/>
    </row>
    <row r="311" spans="1:38" x14ac:dyDescent="0.3">
      <c r="A311" s="30" t="s">
        <v>208</v>
      </c>
      <c r="B311" s="52" t="s">
        <v>3</v>
      </c>
      <c r="C311" s="50">
        <v>10</v>
      </c>
      <c r="D311" s="51">
        <v>9.8490146060886598E-3</v>
      </c>
      <c r="E311" s="51">
        <v>0</v>
      </c>
      <c r="F311" s="50">
        <v>4</v>
      </c>
      <c r="G311" s="51">
        <v>1.00999899000101E-2</v>
      </c>
      <c r="H311" s="51">
        <v>0</v>
      </c>
      <c r="I311" s="50">
        <v>1</v>
      </c>
      <c r="J311" s="51">
        <v>1.06780565936999E-2</v>
      </c>
      <c r="K311" s="51">
        <v>0</v>
      </c>
      <c r="L311" s="50">
        <v>2</v>
      </c>
      <c r="M311" s="51">
        <v>7.4718870250681801E-3</v>
      </c>
      <c r="N311" s="51">
        <v>0</v>
      </c>
      <c r="O311" s="50">
        <v>0</v>
      </c>
      <c r="P311" s="51">
        <v>0</v>
      </c>
      <c r="Q311" s="51">
        <v>0</v>
      </c>
      <c r="R311" s="50">
        <v>0</v>
      </c>
      <c r="S311" s="51">
        <v>0</v>
      </c>
      <c r="T311" s="51">
        <v>0</v>
      </c>
      <c r="U311" s="50">
        <v>1</v>
      </c>
      <c r="V311" s="51">
        <v>3.2615786040443601E-2</v>
      </c>
      <c r="W311" s="51">
        <v>0</v>
      </c>
      <c r="X311" s="50">
        <v>1</v>
      </c>
      <c r="Y311" s="51">
        <v>3.9463299131807399E-2</v>
      </c>
      <c r="Z311" s="51">
        <v>0</v>
      </c>
      <c r="AA311" s="53">
        <v>0</v>
      </c>
      <c r="AB311" s="54">
        <v>0</v>
      </c>
      <c r="AC311" s="54">
        <v>0</v>
      </c>
      <c r="AD311" s="53">
        <v>1</v>
      </c>
      <c r="AE311" s="54">
        <v>2.9231218941829899E-2</v>
      </c>
      <c r="AF311" s="54">
        <v>0</v>
      </c>
      <c r="AG311" s="53">
        <v>0</v>
      </c>
      <c r="AH311" s="54">
        <v>0</v>
      </c>
      <c r="AI311" s="54">
        <v>0</v>
      </c>
      <c r="AJ311" s="53">
        <v>0</v>
      </c>
      <c r="AK311" s="54">
        <v>0</v>
      </c>
      <c r="AL311" s="54">
        <v>0</v>
      </c>
    </row>
    <row r="312" spans="1:38" x14ac:dyDescent="0.3">
      <c r="A312" s="31"/>
      <c r="B312" s="52" t="s">
        <v>4</v>
      </c>
      <c r="C312" s="50">
        <v>0</v>
      </c>
      <c r="D312" s="51">
        <v>0</v>
      </c>
      <c r="E312" s="51"/>
      <c r="F312" s="50">
        <v>0</v>
      </c>
      <c r="G312" s="51">
        <v>0</v>
      </c>
      <c r="H312" s="51"/>
      <c r="I312" s="50">
        <v>0</v>
      </c>
      <c r="J312" s="51">
        <v>0</v>
      </c>
      <c r="K312" s="51"/>
      <c r="L312" s="50">
        <v>0</v>
      </c>
      <c r="M312" s="51">
        <v>0</v>
      </c>
      <c r="N312" s="51"/>
      <c r="O312" s="50">
        <v>0</v>
      </c>
      <c r="P312" s="51">
        <v>0</v>
      </c>
      <c r="Q312" s="51"/>
      <c r="R312" s="50">
        <v>0</v>
      </c>
      <c r="S312" s="51">
        <v>0</v>
      </c>
      <c r="T312" s="51"/>
      <c r="U312" s="50">
        <v>0</v>
      </c>
      <c r="V312" s="51">
        <v>0</v>
      </c>
      <c r="W312" s="51"/>
      <c r="X312" s="50">
        <v>0</v>
      </c>
      <c r="Y312" s="51">
        <v>0</v>
      </c>
      <c r="Z312" s="51"/>
      <c r="AA312" s="53">
        <v>0</v>
      </c>
      <c r="AB312" s="54">
        <v>0</v>
      </c>
      <c r="AC312" s="54"/>
      <c r="AD312" s="53">
        <v>0</v>
      </c>
      <c r="AE312" s="54">
        <v>0</v>
      </c>
      <c r="AF312" s="54"/>
      <c r="AG312" s="53">
        <v>0</v>
      </c>
      <c r="AH312" s="54">
        <v>0</v>
      </c>
      <c r="AI312" s="54"/>
      <c r="AJ312" s="53">
        <v>0</v>
      </c>
      <c r="AK312" s="54">
        <v>0</v>
      </c>
      <c r="AL312" s="54"/>
    </row>
    <row r="313" spans="1:38" x14ac:dyDescent="0.3">
      <c r="A313" s="32"/>
      <c r="B313" s="52" t="s">
        <v>5</v>
      </c>
      <c r="C313" s="50">
        <v>10</v>
      </c>
      <c r="D313" s="51">
        <v>1.9596315892612199E-2</v>
      </c>
      <c r="E313" s="51"/>
      <c r="F313" s="50">
        <v>4</v>
      </c>
      <c r="G313" s="51">
        <v>2.0026033843997201E-2</v>
      </c>
      <c r="H313" s="51"/>
      <c r="I313" s="50">
        <v>1</v>
      </c>
      <c r="J313" s="51">
        <v>2.1114864864864899E-2</v>
      </c>
      <c r="K313" s="51"/>
      <c r="L313" s="50">
        <v>2</v>
      </c>
      <c r="M313" s="51">
        <v>1.49387511204063E-2</v>
      </c>
      <c r="N313" s="51"/>
      <c r="O313" s="50">
        <v>0</v>
      </c>
      <c r="P313" s="51">
        <v>0</v>
      </c>
      <c r="Q313" s="51"/>
      <c r="R313" s="50">
        <v>0</v>
      </c>
      <c r="S313" s="51">
        <v>0</v>
      </c>
      <c r="T313" s="51"/>
      <c r="U313" s="50">
        <v>1</v>
      </c>
      <c r="V313" s="51">
        <v>6.25E-2</v>
      </c>
      <c r="W313" s="51"/>
      <c r="X313" s="50">
        <v>1</v>
      </c>
      <c r="Y313" s="51">
        <v>8.0192461908580606E-2</v>
      </c>
      <c r="Z313" s="51"/>
      <c r="AA313" s="53">
        <v>0</v>
      </c>
      <c r="AB313" s="54">
        <v>0</v>
      </c>
      <c r="AC313" s="54"/>
      <c r="AD313" s="53">
        <v>1</v>
      </c>
      <c r="AE313" s="54">
        <v>5.6369785794813998E-2</v>
      </c>
      <c r="AF313" s="54"/>
      <c r="AG313" s="53">
        <v>0</v>
      </c>
      <c r="AH313" s="54">
        <v>0</v>
      </c>
      <c r="AI313" s="54"/>
      <c r="AJ313" s="53">
        <v>0</v>
      </c>
      <c r="AK313" s="54">
        <v>0</v>
      </c>
      <c r="AL313" s="54"/>
    </row>
    <row r="314" spans="1:38" x14ac:dyDescent="0.3">
      <c r="A314" s="30" t="s">
        <v>209</v>
      </c>
      <c r="B314" s="52" t="s">
        <v>3</v>
      </c>
      <c r="C314" s="50">
        <v>5</v>
      </c>
      <c r="D314" s="51">
        <v>4.9245073030443299E-3</v>
      </c>
      <c r="E314" s="51">
        <v>0</v>
      </c>
      <c r="F314" s="50">
        <v>1</v>
      </c>
      <c r="G314" s="51">
        <v>2.5249974750025301E-3</v>
      </c>
      <c r="H314" s="51">
        <v>0</v>
      </c>
      <c r="I314" s="50">
        <v>3</v>
      </c>
      <c r="J314" s="51">
        <v>3.2034169781099797E-2</v>
      </c>
      <c r="K314" s="51">
        <v>0</v>
      </c>
      <c r="L314" s="50">
        <v>0</v>
      </c>
      <c r="M314" s="51">
        <v>0</v>
      </c>
      <c r="N314" s="51">
        <v>0</v>
      </c>
      <c r="O314" s="50">
        <v>0</v>
      </c>
      <c r="P314" s="51">
        <v>0</v>
      </c>
      <c r="Q314" s="51">
        <v>0</v>
      </c>
      <c r="R314" s="50">
        <v>1</v>
      </c>
      <c r="S314" s="51">
        <v>2.87191269385411E-2</v>
      </c>
      <c r="T314" s="51">
        <v>0</v>
      </c>
      <c r="U314" s="50">
        <v>0</v>
      </c>
      <c r="V314" s="51">
        <v>0</v>
      </c>
      <c r="W314" s="51">
        <v>0</v>
      </c>
      <c r="X314" s="50">
        <v>0</v>
      </c>
      <c r="Y314" s="51">
        <v>0</v>
      </c>
      <c r="Z314" s="51">
        <v>0</v>
      </c>
      <c r="AA314" s="53">
        <v>0</v>
      </c>
      <c r="AB314" s="54">
        <v>0</v>
      </c>
      <c r="AC314" s="54">
        <v>0</v>
      </c>
      <c r="AD314" s="53">
        <v>0</v>
      </c>
      <c r="AE314" s="54">
        <v>0</v>
      </c>
      <c r="AF314" s="54">
        <v>0</v>
      </c>
      <c r="AG314" s="53">
        <v>0</v>
      </c>
      <c r="AH314" s="54">
        <v>0</v>
      </c>
      <c r="AI314" s="54">
        <v>0</v>
      </c>
      <c r="AJ314" s="53">
        <v>0</v>
      </c>
      <c r="AK314" s="54">
        <v>0</v>
      </c>
      <c r="AL314" s="54">
        <v>0</v>
      </c>
    </row>
    <row r="315" spans="1:38" x14ac:dyDescent="0.3">
      <c r="A315" s="31"/>
      <c r="B315" s="52" t="s">
        <v>4</v>
      </c>
      <c r="C315" s="50">
        <v>0</v>
      </c>
      <c r="D315" s="51">
        <v>0</v>
      </c>
      <c r="E315" s="51"/>
      <c r="F315" s="50">
        <v>0</v>
      </c>
      <c r="G315" s="51">
        <v>0</v>
      </c>
      <c r="H315" s="51"/>
      <c r="I315" s="50">
        <v>0</v>
      </c>
      <c r="J315" s="51">
        <v>0</v>
      </c>
      <c r="K315" s="51"/>
      <c r="L315" s="50">
        <v>0</v>
      </c>
      <c r="M315" s="51">
        <v>0</v>
      </c>
      <c r="N315" s="51"/>
      <c r="O315" s="50">
        <v>0</v>
      </c>
      <c r="P315" s="51">
        <v>0</v>
      </c>
      <c r="Q315" s="51"/>
      <c r="R315" s="50">
        <v>0</v>
      </c>
      <c r="S315" s="51">
        <v>0</v>
      </c>
      <c r="T315" s="51"/>
      <c r="U315" s="50">
        <v>0</v>
      </c>
      <c r="V315" s="51">
        <v>0</v>
      </c>
      <c r="W315" s="51"/>
      <c r="X315" s="50">
        <v>0</v>
      </c>
      <c r="Y315" s="51">
        <v>0</v>
      </c>
      <c r="Z315" s="51"/>
      <c r="AA315" s="53">
        <v>0</v>
      </c>
      <c r="AB315" s="54">
        <v>0</v>
      </c>
      <c r="AC315" s="54"/>
      <c r="AD315" s="53">
        <v>0</v>
      </c>
      <c r="AE315" s="54">
        <v>0</v>
      </c>
      <c r="AF315" s="54"/>
      <c r="AG315" s="53">
        <v>0</v>
      </c>
      <c r="AH315" s="54">
        <v>0</v>
      </c>
      <c r="AI315" s="54"/>
      <c r="AJ315" s="53">
        <v>0</v>
      </c>
      <c r="AK315" s="54">
        <v>0</v>
      </c>
      <c r="AL315" s="54"/>
    </row>
    <row r="316" spans="1:38" x14ac:dyDescent="0.3">
      <c r="A316" s="32"/>
      <c r="B316" s="52" t="s">
        <v>5</v>
      </c>
      <c r="C316" s="50">
        <v>5</v>
      </c>
      <c r="D316" s="51">
        <v>9.7981579463060908E-3</v>
      </c>
      <c r="E316" s="51"/>
      <c r="F316" s="50">
        <v>1</v>
      </c>
      <c r="G316" s="51">
        <v>5.0065084609993002E-3</v>
      </c>
      <c r="H316" s="51"/>
      <c r="I316" s="50">
        <v>3</v>
      </c>
      <c r="J316" s="51">
        <v>6.33445945945946E-2</v>
      </c>
      <c r="K316" s="51"/>
      <c r="L316" s="50">
        <v>0</v>
      </c>
      <c r="M316" s="51">
        <v>0</v>
      </c>
      <c r="N316" s="51"/>
      <c r="O316" s="50">
        <v>0</v>
      </c>
      <c r="P316" s="51">
        <v>0</v>
      </c>
      <c r="Q316" s="51"/>
      <c r="R316" s="50">
        <v>1</v>
      </c>
      <c r="S316" s="51">
        <v>5.8411214953271E-2</v>
      </c>
      <c r="T316" s="51"/>
      <c r="U316" s="50">
        <v>0</v>
      </c>
      <c r="V316" s="51">
        <v>0</v>
      </c>
      <c r="W316" s="51"/>
      <c r="X316" s="50">
        <v>0</v>
      </c>
      <c r="Y316" s="51">
        <v>0</v>
      </c>
      <c r="Z316" s="51"/>
      <c r="AA316" s="53">
        <v>0</v>
      </c>
      <c r="AB316" s="54">
        <v>0</v>
      </c>
      <c r="AC316" s="54"/>
      <c r="AD316" s="53">
        <v>0</v>
      </c>
      <c r="AE316" s="54">
        <v>0</v>
      </c>
      <c r="AF316" s="54"/>
      <c r="AG316" s="53">
        <v>0</v>
      </c>
      <c r="AH316" s="54">
        <v>0</v>
      </c>
      <c r="AI316" s="54"/>
      <c r="AJ316" s="53">
        <v>0</v>
      </c>
      <c r="AK316" s="54">
        <v>0</v>
      </c>
      <c r="AL316" s="54"/>
    </row>
    <row r="317" spans="1:38" x14ac:dyDescent="0.3">
      <c r="A317" s="30" t="s">
        <v>210</v>
      </c>
      <c r="B317" s="52" t="s">
        <v>3</v>
      </c>
      <c r="C317" s="50">
        <v>5</v>
      </c>
      <c r="D317" s="51">
        <v>4.9245073030443299E-3</v>
      </c>
      <c r="E317" s="51">
        <v>25</v>
      </c>
      <c r="F317" s="50">
        <v>0</v>
      </c>
      <c r="G317" s="51">
        <v>0</v>
      </c>
      <c r="H317" s="51">
        <v>0</v>
      </c>
      <c r="I317" s="50">
        <v>1</v>
      </c>
      <c r="J317" s="51">
        <v>1.06780565936999E-2</v>
      </c>
      <c r="K317" s="51">
        <v>0</v>
      </c>
      <c r="L317" s="50">
        <v>0</v>
      </c>
      <c r="M317" s="51">
        <v>0</v>
      </c>
      <c r="N317" s="51">
        <v>0</v>
      </c>
      <c r="O317" s="50">
        <v>0</v>
      </c>
      <c r="P317" s="51">
        <v>0</v>
      </c>
      <c r="Q317" s="51">
        <v>0</v>
      </c>
      <c r="R317" s="50">
        <v>0</v>
      </c>
      <c r="S317" s="51">
        <v>0</v>
      </c>
      <c r="T317" s="51">
        <v>0</v>
      </c>
      <c r="U317" s="50">
        <v>0</v>
      </c>
      <c r="V317" s="51">
        <v>0</v>
      </c>
      <c r="W317" s="51">
        <v>0</v>
      </c>
      <c r="X317" s="50">
        <v>0</v>
      </c>
      <c r="Y317" s="51">
        <v>0</v>
      </c>
      <c r="Z317" s="51">
        <v>0</v>
      </c>
      <c r="AA317" s="53">
        <v>0</v>
      </c>
      <c r="AB317" s="54">
        <v>0</v>
      </c>
      <c r="AC317" s="54">
        <v>0</v>
      </c>
      <c r="AD317" s="53">
        <v>3</v>
      </c>
      <c r="AE317" s="54">
        <v>8.7693656825489602E-2</v>
      </c>
      <c r="AF317" s="54">
        <v>0</v>
      </c>
      <c r="AG317" s="53">
        <v>1</v>
      </c>
      <c r="AH317" s="54">
        <v>2.7041644131963201E-2</v>
      </c>
      <c r="AI317" s="54">
        <v>0</v>
      </c>
      <c r="AJ317" s="53">
        <v>0</v>
      </c>
      <c r="AK317" s="54">
        <v>0</v>
      </c>
      <c r="AL317" s="54">
        <v>0</v>
      </c>
    </row>
    <row r="318" spans="1:38" x14ac:dyDescent="0.3">
      <c r="A318" s="31"/>
      <c r="B318" s="52" t="s">
        <v>4</v>
      </c>
      <c r="C318" s="50">
        <v>1</v>
      </c>
      <c r="D318" s="51">
        <v>1.9800803912638902E-3</v>
      </c>
      <c r="E318" s="51"/>
      <c r="F318" s="50">
        <v>0</v>
      </c>
      <c r="G318" s="51">
        <v>0</v>
      </c>
      <c r="H318" s="51"/>
      <c r="I318" s="50">
        <v>0</v>
      </c>
      <c r="J318" s="51">
        <v>0</v>
      </c>
      <c r="K318" s="51"/>
      <c r="L318" s="50">
        <v>0</v>
      </c>
      <c r="M318" s="51">
        <v>0</v>
      </c>
      <c r="N318" s="51"/>
      <c r="O318" s="50">
        <v>0</v>
      </c>
      <c r="P318" s="51">
        <v>0</v>
      </c>
      <c r="Q318" s="51"/>
      <c r="R318" s="50">
        <v>0</v>
      </c>
      <c r="S318" s="51">
        <v>0</v>
      </c>
      <c r="T318" s="51"/>
      <c r="U318" s="50">
        <v>0</v>
      </c>
      <c r="V318" s="51">
        <v>0</v>
      </c>
      <c r="W318" s="51"/>
      <c r="X318" s="50">
        <v>0</v>
      </c>
      <c r="Y318" s="51">
        <v>0</v>
      </c>
      <c r="Z318" s="51"/>
      <c r="AA318" s="53">
        <v>0</v>
      </c>
      <c r="AB318" s="54">
        <v>0</v>
      </c>
      <c r="AC318" s="54"/>
      <c r="AD318" s="53">
        <v>0</v>
      </c>
      <c r="AE318" s="54">
        <v>0</v>
      </c>
      <c r="AF318" s="54"/>
      <c r="AG318" s="53">
        <v>1</v>
      </c>
      <c r="AH318" s="54">
        <v>5.43183052688756E-2</v>
      </c>
      <c r="AI318" s="54"/>
      <c r="AJ318" s="53">
        <v>0</v>
      </c>
      <c r="AK318" s="54">
        <v>0</v>
      </c>
      <c r="AL318" s="54"/>
    </row>
    <row r="319" spans="1:38" x14ac:dyDescent="0.3">
      <c r="A319" s="32"/>
      <c r="B319" s="52" t="s">
        <v>5</v>
      </c>
      <c r="C319" s="50">
        <v>4</v>
      </c>
      <c r="D319" s="51">
        <v>7.8385263570448799E-3</v>
      </c>
      <c r="E319" s="51"/>
      <c r="F319" s="50">
        <v>0</v>
      </c>
      <c r="G319" s="51">
        <v>0</v>
      </c>
      <c r="H319" s="51"/>
      <c r="I319" s="50">
        <v>1</v>
      </c>
      <c r="J319" s="51">
        <v>2.1114864864864899E-2</v>
      </c>
      <c r="K319" s="51"/>
      <c r="L319" s="50">
        <v>0</v>
      </c>
      <c r="M319" s="51">
        <v>0</v>
      </c>
      <c r="N319" s="51"/>
      <c r="O319" s="50">
        <v>0</v>
      </c>
      <c r="P319" s="51">
        <v>0</v>
      </c>
      <c r="Q319" s="51"/>
      <c r="R319" s="50">
        <v>0</v>
      </c>
      <c r="S319" s="51">
        <v>0</v>
      </c>
      <c r="T319" s="51"/>
      <c r="U319" s="50">
        <v>0</v>
      </c>
      <c r="V319" s="51">
        <v>0</v>
      </c>
      <c r="W319" s="51"/>
      <c r="X319" s="50">
        <v>0</v>
      </c>
      <c r="Y319" s="51">
        <v>0</v>
      </c>
      <c r="Z319" s="51"/>
      <c r="AA319" s="53">
        <v>0</v>
      </c>
      <c r="AB319" s="54">
        <v>0</v>
      </c>
      <c r="AC319" s="54"/>
      <c r="AD319" s="53">
        <v>3</v>
      </c>
      <c r="AE319" s="54">
        <v>0.16910935738444199</v>
      </c>
      <c r="AF319" s="54"/>
      <c r="AG319" s="53">
        <v>0</v>
      </c>
      <c r="AH319" s="54">
        <v>0</v>
      </c>
      <c r="AI319" s="54"/>
      <c r="AJ319" s="53">
        <v>0</v>
      </c>
      <c r="AK319" s="54">
        <v>0</v>
      </c>
      <c r="AL319" s="54"/>
    </row>
    <row r="320" spans="1:38" x14ac:dyDescent="0.3">
      <c r="A320" s="30" t="s">
        <v>211</v>
      </c>
      <c r="B320" s="52" t="s">
        <v>3</v>
      </c>
      <c r="C320" s="50">
        <v>3</v>
      </c>
      <c r="D320" s="51">
        <v>2.9547043818266001E-3</v>
      </c>
      <c r="E320" s="51">
        <v>50</v>
      </c>
      <c r="F320" s="50">
        <v>1</v>
      </c>
      <c r="G320" s="51">
        <v>2.5249974750025301E-3</v>
      </c>
      <c r="H320" s="51">
        <v>0</v>
      </c>
      <c r="I320" s="50">
        <v>1</v>
      </c>
      <c r="J320" s="51">
        <v>1.06780565936999E-2</v>
      </c>
      <c r="K320" s="51">
        <v>0</v>
      </c>
      <c r="L320" s="50">
        <v>0</v>
      </c>
      <c r="M320" s="51">
        <v>0</v>
      </c>
      <c r="N320" s="51">
        <v>0</v>
      </c>
      <c r="O320" s="50">
        <v>0</v>
      </c>
      <c r="P320" s="51">
        <v>0</v>
      </c>
      <c r="Q320" s="51">
        <v>0</v>
      </c>
      <c r="R320" s="50">
        <v>0</v>
      </c>
      <c r="S320" s="51">
        <v>0</v>
      </c>
      <c r="T320" s="51">
        <v>0</v>
      </c>
      <c r="U320" s="50">
        <v>0</v>
      </c>
      <c r="V320" s="51">
        <v>0</v>
      </c>
      <c r="W320" s="51">
        <v>0</v>
      </c>
      <c r="X320" s="50">
        <v>0</v>
      </c>
      <c r="Y320" s="51">
        <v>0</v>
      </c>
      <c r="Z320" s="51">
        <v>0</v>
      </c>
      <c r="AA320" s="53">
        <v>0</v>
      </c>
      <c r="AB320" s="54">
        <v>0</v>
      </c>
      <c r="AC320" s="54">
        <v>0</v>
      </c>
      <c r="AD320" s="53">
        <v>0</v>
      </c>
      <c r="AE320" s="54">
        <v>0</v>
      </c>
      <c r="AF320" s="54">
        <v>0</v>
      </c>
      <c r="AG320" s="53">
        <v>0</v>
      </c>
      <c r="AH320" s="54">
        <v>0</v>
      </c>
      <c r="AI320" s="54">
        <v>0</v>
      </c>
      <c r="AJ320" s="53">
        <v>1</v>
      </c>
      <c r="AK320" s="54">
        <v>2.6595744680851099E-2</v>
      </c>
      <c r="AL320" s="54">
        <v>0</v>
      </c>
    </row>
    <row r="321" spans="1:38" x14ac:dyDescent="0.3">
      <c r="A321" s="31"/>
      <c r="B321" s="52" t="s">
        <v>4</v>
      </c>
      <c r="C321" s="50">
        <v>1</v>
      </c>
      <c r="D321" s="51">
        <v>1.9800803912638902E-3</v>
      </c>
      <c r="E321" s="51"/>
      <c r="F321" s="50">
        <v>0</v>
      </c>
      <c r="G321" s="51">
        <v>0</v>
      </c>
      <c r="H321" s="51"/>
      <c r="I321" s="50">
        <v>1</v>
      </c>
      <c r="J321" s="51">
        <v>2.16029379995679E-2</v>
      </c>
      <c r="K321" s="51"/>
      <c r="L321" s="50">
        <v>0</v>
      </c>
      <c r="M321" s="51">
        <v>0</v>
      </c>
      <c r="N321" s="51"/>
      <c r="O321" s="50">
        <v>0</v>
      </c>
      <c r="P321" s="51">
        <v>0</v>
      </c>
      <c r="Q321" s="51"/>
      <c r="R321" s="50">
        <v>0</v>
      </c>
      <c r="S321" s="51">
        <v>0</v>
      </c>
      <c r="T321" s="51"/>
      <c r="U321" s="50">
        <v>0</v>
      </c>
      <c r="V321" s="51">
        <v>0</v>
      </c>
      <c r="W321" s="51"/>
      <c r="X321" s="50">
        <v>0</v>
      </c>
      <c r="Y321" s="51">
        <v>0</v>
      </c>
      <c r="Z321" s="51"/>
      <c r="AA321" s="53">
        <v>0</v>
      </c>
      <c r="AB321" s="54">
        <v>0</v>
      </c>
      <c r="AC321" s="54"/>
      <c r="AD321" s="53">
        <v>0</v>
      </c>
      <c r="AE321" s="54">
        <v>0</v>
      </c>
      <c r="AF321" s="54"/>
      <c r="AG321" s="53">
        <v>0</v>
      </c>
      <c r="AH321" s="54">
        <v>0</v>
      </c>
      <c r="AI321" s="54"/>
      <c r="AJ321" s="53">
        <v>0</v>
      </c>
      <c r="AK321" s="54">
        <v>0</v>
      </c>
      <c r="AL321" s="54"/>
    </row>
    <row r="322" spans="1:38" x14ac:dyDescent="0.3">
      <c r="A322" s="32"/>
      <c r="B322" s="52" t="s">
        <v>5</v>
      </c>
      <c r="C322" s="50">
        <v>2</v>
      </c>
      <c r="D322" s="51">
        <v>3.91926317852244E-3</v>
      </c>
      <c r="E322" s="51"/>
      <c r="F322" s="50">
        <v>1</v>
      </c>
      <c r="G322" s="51">
        <v>5.0065084609993002E-3</v>
      </c>
      <c r="H322" s="51"/>
      <c r="I322" s="50">
        <v>0</v>
      </c>
      <c r="J322" s="51">
        <v>0</v>
      </c>
      <c r="K322" s="51"/>
      <c r="L322" s="50">
        <v>0</v>
      </c>
      <c r="M322" s="51">
        <v>0</v>
      </c>
      <c r="N322" s="51"/>
      <c r="O322" s="50">
        <v>0</v>
      </c>
      <c r="P322" s="51">
        <v>0</v>
      </c>
      <c r="Q322" s="51"/>
      <c r="R322" s="50">
        <v>0</v>
      </c>
      <c r="S322" s="51">
        <v>0</v>
      </c>
      <c r="T322" s="51"/>
      <c r="U322" s="50">
        <v>0</v>
      </c>
      <c r="V322" s="51">
        <v>0</v>
      </c>
      <c r="W322" s="51"/>
      <c r="X322" s="50">
        <v>0</v>
      </c>
      <c r="Y322" s="51">
        <v>0</v>
      </c>
      <c r="Z322" s="51"/>
      <c r="AA322" s="53">
        <v>0</v>
      </c>
      <c r="AB322" s="54">
        <v>0</v>
      </c>
      <c r="AC322" s="54"/>
      <c r="AD322" s="53">
        <v>0</v>
      </c>
      <c r="AE322" s="54">
        <v>0</v>
      </c>
      <c r="AF322" s="54"/>
      <c r="AG322" s="53">
        <v>0</v>
      </c>
      <c r="AH322" s="54">
        <v>0</v>
      </c>
      <c r="AI322" s="54"/>
      <c r="AJ322" s="53">
        <v>1</v>
      </c>
      <c r="AK322" s="54">
        <v>5.4704595185995603E-2</v>
      </c>
      <c r="AL322" s="54"/>
    </row>
    <row r="323" spans="1:38" x14ac:dyDescent="0.3">
      <c r="A323" s="30" t="s">
        <v>212</v>
      </c>
      <c r="B323" s="52" t="s">
        <v>3</v>
      </c>
      <c r="C323" s="50">
        <v>1</v>
      </c>
      <c r="D323" s="51">
        <v>9.8490146060886598E-4</v>
      </c>
      <c r="E323" s="51">
        <v>0</v>
      </c>
      <c r="F323" s="50">
        <v>0</v>
      </c>
      <c r="G323" s="51">
        <v>0</v>
      </c>
      <c r="H323" s="51">
        <v>0</v>
      </c>
      <c r="I323" s="50">
        <v>1</v>
      </c>
      <c r="J323" s="51">
        <v>1.06780565936999E-2</v>
      </c>
      <c r="K323" s="51">
        <v>0</v>
      </c>
      <c r="L323" s="50">
        <v>0</v>
      </c>
      <c r="M323" s="51">
        <v>0</v>
      </c>
      <c r="N323" s="51">
        <v>0</v>
      </c>
      <c r="O323" s="50">
        <v>0</v>
      </c>
      <c r="P323" s="51">
        <v>0</v>
      </c>
      <c r="Q323" s="51">
        <v>0</v>
      </c>
      <c r="R323" s="50">
        <v>0</v>
      </c>
      <c r="S323" s="51">
        <v>0</v>
      </c>
      <c r="T323" s="51">
        <v>0</v>
      </c>
      <c r="U323" s="50">
        <v>0</v>
      </c>
      <c r="V323" s="51">
        <v>0</v>
      </c>
      <c r="W323" s="51">
        <v>0</v>
      </c>
      <c r="X323" s="50">
        <v>0</v>
      </c>
      <c r="Y323" s="51">
        <v>0</v>
      </c>
      <c r="Z323" s="51">
        <v>0</v>
      </c>
      <c r="AA323" s="53">
        <v>0</v>
      </c>
      <c r="AB323" s="54">
        <v>0</v>
      </c>
      <c r="AC323" s="54">
        <v>0</v>
      </c>
      <c r="AD323" s="53">
        <v>0</v>
      </c>
      <c r="AE323" s="54">
        <v>0</v>
      </c>
      <c r="AF323" s="54">
        <v>0</v>
      </c>
      <c r="AG323" s="53">
        <v>0</v>
      </c>
      <c r="AH323" s="54">
        <v>0</v>
      </c>
      <c r="AI323" s="54">
        <v>0</v>
      </c>
      <c r="AJ323" s="53">
        <v>0</v>
      </c>
      <c r="AK323" s="54">
        <v>0</v>
      </c>
      <c r="AL323" s="54">
        <v>0</v>
      </c>
    </row>
    <row r="324" spans="1:38" x14ac:dyDescent="0.3">
      <c r="A324" s="31"/>
      <c r="B324" s="52" t="s">
        <v>4</v>
      </c>
      <c r="C324" s="50">
        <v>1</v>
      </c>
      <c r="D324" s="51">
        <v>1.9800803912638902E-3</v>
      </c>
      <c r="E324" s="51"/>
      <c r="F324" s="50">
        <v>0</v>
      </c>
      <c r="G324" s="51">
        <v>0</v>
      </c>
      <c r="H324" s="51"/>
      <c r="I324" s="50">
        <v>1</v>
      </c>
      <c r="J324" s="51">
        <v>2.16029379995679E-2</v>
      </c>
      <c r="K324" s="51"/>
      <c r="L324" s="50">
        <v>0</v>
      </c>
      <c r="M324" s="51">
        <v>0</v>
      </c>
      <c r="N324" s="51"/>
      <c r="O324" s="50">
        <v>0</v>
      </c>
      <c r="P324" s="51">
        <v>0</v>
      </c>
      <c r="Q324" s="51"/>
      <c r="R324" s="50">
        <v>0</v>
      </c>
      <c r="S324" s="51">
        <v>0</v>
      </c>
      <c r="T324" s="51"/>
      <c r="U324" s="50">
        <v>0</v>
      </c>
      <c r="V324" s="51">
        <v>0</v>
      </c>
      <c r="W324" s="51"/>
      <c r="X324" s="50">
        <v>0</v>
      </c>
      <c r="Y324" s="51">
        <v>0</v>
      </c>
      <c r="Z324" s="51"/>
      <c r="AA324" s="53">
        <v>0</v>
      </c>
      <c r="AB324" s="54">
        <v>0</v>
      </c>
      <c r="AC324" s="54"/>
      <c r="AD324" s="53">
        <v>0</v>
      </c>
      <c r="AE324" s="54">
        <v>0</v>
      </c>
      <c r="AF324" s="54"/>
      <c r="AG324" s="53">
        <v>0</v>
      </c>
      <c r="AH324" s="54">
        <v>0</v>
      </c>
      <c r="AI324" s="54"/>
      <c r="AJ324" s="53">
        <v>0</v>
      </c>
      <c r="AK324" s="54">
        <v>0</v>
      </c>
      <c r="AL324" s="54"/>
    </row>
    <row r="325" spans="1:38" x14ac:dyDescent="0.3">
      <c r="A325" s="32"/>
      <c r="B325" s="52" t="s">
        <v>5</v>
      </c>
      <c r="C325" s="50">
        <v>0</v>
      </c>
      <c r="D325" s="51">
        <v>0</v>
      </c>
      <c r="E325" s="51"/>
      <c r="F325" s="50">
        <v>0</v>
      </c>
      <c r="G325" s="51">
        <v>0</v>
      </c>
      <c r="H325" s="51"/>
      <c r="I325" s="50">
        <v>0</v>
      </c>
      <c r="J325" s="51">
        <v>0</v>
      </c>
      <c r="K325" s="51"/>
      <c r="L325" s="50">
        <v>0</v>
      </c>
      <c r="M325" s="51">
        <v>0</v>
      </c>
      <c r="N325" s="51"/>
      <c r="O325" s="50">
        <v>0</v>
      </c>
      <c r="P325" s="51">
        <v>0</v>
      </c>
      <c r="Q325" s="51"/>
      <c r="R325" s="50">
        <v>0</v>
      </c>
      <c r="S325" s="51">
        <v>0</v>
      </c>
      <c r="T325" s="51"/>
      <c r="U325" s="50">
        <v>0</v>
      </c>
      <c r="V325" s="51">
        <v>0</v>
      </c>
      <c r="W325" s="51"/>
      <c r="X325" s="50">
        <v>0</v>
      </c>
      <c r="Y325" s="51">
        <v>0</v>
      </c>
      <c r="Z325" s="51"/>
      <c r="AA325" s="53">
        <v>0</v>
      </c>
      <c r="AB325" s="54">
        <v>0</v>
      </c>
      <c r="AC325" s="54"/>
      <c r="AD325" s="53">
        <v>0</v>
      </c>
      <c r="AE325" s="54">
        <v>0</v>
      </c>
      <c r="AF325" s="54"/>
      <c r="AG325" s="53">
        <v>0</v>
      </c>
      <c r="AH325" s="54">
        <v>0</v>
      </c>
      <c r="AI325" s="54"/>
      <c r="AJ325" s="53">
        <v>0</v>
      </c>
      <c r="AK325" s="54">
        <v>0</v>
      </c>
      <c r="AL325" s="54"/>
    </row>
    <row r="326" spans="1:38" x14ac:dyDescent="0.3">
      <c r="A326" s="30" t="s">
        <v>213</v>
      </c>
      <c r="B326" s="52" t="s">
        <v>3</v>
      </c>
      <c r="C326" s="50">
        <v>5</v>
      </c>
      <c r="D326" s="51">
        <v>4.9245073030443299E-3</v>
      </c>
      <c r="E326" s="51">
        <v>66.6666666666667</v>
      </c>
      <c r="F326" s="50">
        <v>1</v>
      </c>
      <c r="G326" s="51">
        <v>2.5249974750025301E-3</v>
      </c>
      <c r="H326" s="51">
        <v>0</v>
      </c>
      <c r="I326" s="50">
        <v>2</v>
      </c>
      <c r="J326" s="51">
        <v>2.1356113187399901E-2</v>
      </c>
      <c r="K326" s="51">
        <v>0</v>
      </c>
      <c r="L326" s="50">
        <v>0</v>
      </c>
      <c r="M326" s="51">
        <v>0</v>
      </c>
      <c r="N326" s="51">
        <v>0</v>
      </c>
      <c r="O326" s="50">
        <v>0</v>
      </c>
      <c r="P326" s="51">
        <v>0</v>
      </c>
      <c r="Q326" s="51">
        <v>0</v>
      </c>
      <c r="R326" s="50">
        <v>0</v>
      </c>
      <c r="S326" s="51">
        <v>0</v>
      </c>
      <c r="T326" s="51">
        <v>0</v>
      </c>
      <c r="U326" s="50">
        <v>0</v>
      </c>
      <c r="V326" s="51">
        <v>0</v>
      </c>
      <c r="W326" s="51">
        <v>0</v>
      </c>
      <c r="X326" s="50">
        <v>0</v>
      </c>
      <c r="Y326" s="51">
        <v>0</v>
      </c>
      <c r="Z326" s="51">
        <v>0</v>
      </c>
      <c r="AA326" s="53">
        <v>0</v>
      </c>
      <c r="AB326" s="54">
        <v>0</v>
      </c>
      <c r="AC326" s="54">
        <v>0</v>
      </c>
      <c r="AD326" s="53">
        <v>1</v>
      </c>
      <c r="AE326" s="54">
        <v>2.9231218941829899E-2</v>
      </c>
      <c r="AF326" s="54">
        <v>0</v>
      </c>
      <c r="AG326" s="53">
        <v>0</v>
      </c>
      <c r="AH326" s="54">
        <v>0</v>
      </c>
      <c r="AI326" s="54">
        <v>0</v>
      </c>
      <c r="AJ326" s="53">
        <v>1</v>
      </c>
      <c r="AK326" s="54">
        <v>2.6595744680851099E-2</v>
      </c>
      <c r="AL326" s="54">
        <v>0</v>
      </c>
    </row>
    <row r="327" spans="1:38" x14ac:dyDescent="0.3">
      <c r="A327" s="31"/>
      <c r="B327" s="52" t="s">
        <v>4</v>
      </c>
      <c r="C327" s="50">
        <v>2</v>
      </c>
      <c r="D327" s="51">
        <v>3.9601607825277699E-3</v>
      </c>
      <c r="E327" s="51"/>
      <c r="F327" s="50">
        <v>1</v>
      </c>
      <c r="G327" s="51">
        <v>5.0942435048395296E-3</v>
      </c>
      <c r="H327" s="51"/>
      <c r="I327" s="50">
        <v>0</v>
      </c>
      <c r="J327" s="51">
        <v>0</v>
      </c>
      <c r="K327" s="51"/>
      <c r="L327" s="50">
        <v>0</v>
      </c>
      <c r="M327" s="51">
        <v>0</v>
      </c>
      <c r="N327" s="51"/>
      <c r="O327" s="50">
        <v>0</v>
      </c>
      <c r="P327" s="51">
        <v>0</v>
      </c>
      <c r="Q327" s="51"/>
      <c r="R327" s="50">
        <v>0</v>
      </c>
      <c r="S327" s="51">
        <v>0</v>
      </c>
      <c r="T327" s="51"/>
      <c r="U327" s="50">
        <v>0</v>
      </c>
      <c r="V327" s="51">
        <v>0</v>
      </c>
      <c r="W327" s="51"/>
      <c r="X327" s="50">
        <v>0</v>
      </c>
      <c r="Y327" s="51">
        <v>0</v>
      </c>
      <c r="Z327" s="51"/>
      <c r="AA327" s="53">
        <v>0</v>
      </c>
      <c r="AB327" s="54">
        <v>0</v>
      </c>
      <c r="AC327" s="54"/>
      <c r="AD327" s="53">
        <v>1</v>
      </c>
      <c r="AE327" s="54">
        <v>6.0716454159077102E-2</v>
      </c>
      <c r="AF327" s="54"/>
      <c r="AG327" s="53">
        <v>0</v>
      </c>
      <c r="AH327" s="54">
        <v>0</v>
      </c>
      <c r="AI327" s="54"/>
      <c r="AJ327" s="53">
        <v>0</v>
      </c>
      <c r="AK327" s="54">
        <v>0</v>
      </c>
      <c r="AL327" s="54"/>
    </row>
    <row r="328" spans="1:38" x14ac:dyDescent="0.3">
      <c r="A328" s="32"/>
      <c r="B328" s="52" t="s">
        <v>5</v>
      </c>
      <c r="C328" s="50">
        <v>3</v>
      </c>
      <c r="D328" s="51">
        <v>5.8788947677836604E-3</v>
      </c>
      <c r="E328" s="51"/>
      <c r="F328" s="50">
        <v>0</v>
      </c>
      <c r="G328" s="51">
        <v>0</v>
      </c>
      <c r="H328" s="51"/>
      <c r="I328" s="50">
        <v>2</v>
      </c>
      <c r="J328" s="51">
        <v>4.2229729729729701E-2</v>
      </c>
      <c r="K328" s="51"/>
      <c r="L328" s="50">
        <v>0</v>
      </c>
      <c r="M328" s="51">
        <v>0</v>
      </c>
      <c r="N328" s="51"/>
      <c r="O328" s="50">
        <v>0</v>
      </c>
      <c r="P328" s="51">
        <v>0</v>
      </c>
      <c r="Q328" s="51"/>
      <c r="R328" s="50">
        <v>0</v>
      </c>
      <c r="S328" s="51">
        <v>0</v>
      </c>
      <c r="T328" s="51"/>
      <c r="U328" s="50">
        <v>0</v>
      </c>
      <c r="V328" s="51">
        <v>0</v>
      </c>
      <c r="W328" s="51"/>
      <c r="X328" s="50">
        <v>0</v>
      </c>
      <c r="Y328" s="51">
        <v>0</v>
      </c>
      <c r="Z328" s="51"/>
      <c r="AA328" s="53">
        <v>0</v>
      </c>
      <c r="AB328" s="54">
        <v>0</v>
      </c>
      <c r="AC328" s="54"/>
      <c r="AD328" s="53">
        <v>0</v>
      </c>
      <c r="AE328" s="54">
        <v>0</v>
      </c>
      <c r="AF328" s="54"/>
      <c r="AG328" s="53">
        <v>0</v>
      </c>
      <c r="AH328" s="54">
        <v>0</v>
      </c>
      <c r="AI328" s="54"/>
      <c r="AJ328" s="53">
        <v>1</v>
      </c>
      <c r="AK328" s="54">
        <v>5.4704595185995603E-2</v>
      </c>
      <c r="AL328" s="54"/>
    </row>
    <row r="329" spans="1:38" x14ac:dyDescent="0.3">
      <c r="A329" s="30" t="s">
        <v>214</v>
      </c>
      <c r="B329" s="52" t="s">
        <v>3</v>
      </c>
      <c r="C329" s="50">
        <v>1</v>
      </c>
      <c r="D329" s="51">
        <v>9.8490146060886598E-4</v>
      </c>
      <c r="E329" s="51">
        <v>0</v>
      </c>
      <c r="F329" s="50">
        <v>1</v>
      </c>
      <c r="G329" s="51">
        <v>2.5249974750025301E-3</v>
      </c>
      <c r="H329" s="51">
        <v>0</v>
      </c>
      <c r="I329" s="50">
        <v>0</v>
      </c>
      <c r="J329" s="51">
        <v>0</v>
      </c>
      <c r="K329" s="51">
        <v>0</v>
      </c>
      <c r="L329" s="50">
        <v>0</v>
      </c>
      <c r="M329" s="51">
        <v>0</v>
      </c>
      <c r="N329" s="51">
        <v>0</v>
      </c>
      <c r="O329" s="50">
        <v>0</v>
      </c>
      <c r="P329" s="51">
        <v>0</v>
      </c>
      <c r="Q329" s="51">
        <v>0</v>
      </c>
      <c r="R329" s="50">
        <v>0</v>
      </c>
      <c r="S329" s="51">
        <v>0</v>
      </c>
      <c r="T329" s="51">
        <v>0</v>
      </c>
      <c r="U329" s="50">
        <v>0</v>
      </c>
      <c r="V329" s="51">
        <v>0</v>
      </c>
      <c r="W329" s="51">
        <v>0</v>
      </c>
      <c r="X329" s="50">
        <v>0</v>
      </c>
      <c r="Y329" s="51">
        <v>0</v>
      </c>
      <c r="Z329" s="51">
        <v>0</v>
      </c>
      <c r="AA329" s="53">
        <v>0</v>
      </c>
      <c r="AB329" s="54">
        <v>0</v>
      </c>
      <c r="AC329" s="54">
        <v>0</v>
      </c>
      <c r="AD329" s="53">
        <v>0</v>
      </c>
      <c r="AE329" s="54">
        <v>0</v>
      </c>
      <c r="AF329" s="54">
        <v>0</v>
      </c>
      <c r="AG329" s="53">
        <v>0</v>
      </c>
      <c r="AH329" s="54">
        <v>0</v>
      </c>
      <c r="AI329" s="54">
        <v>0</v>
      </c>
      <c r="AJ329" s="53">
        <v>0</v>
      </c>
      <c r="AK329" s="54">
        <v>0</v>
      </c>
      <c r="AL329" s="54">
        <v>0</v>
      </c>
    </row>
    <row r="330" spans="1:38" x14ac:dyDescent="0.3">
      <c r="A330" s="31"/>
      <c r="B330" s="52" t="s">
        <v>4</v>
      </c>
      <c r="C330" s="50">
        <v>1</v>
      </c>
      <c r="D330" s="51">
        <v>1.9800803912638902E-3</v>
      </c>
      <c r="E330" s="51"/>
      <c r="F330" s="50">
        <v>1</v>
      </c>
      <c r="G330" s="51">
        <v>5.0942435048395296E-3</v>
      </c>
      <c r="H330" s="51"/>
      <c r="I330" s="50">
        <v>0</v>
      </c>
      <c r="J330" s="51">
        <v>0</v>
      </c>
      <c r="K330" s="51"/>
      <c r="L330" s="50">
        <v>0</v>
      </c>
      <c r="M330" s="51">
        <v>0</v>
      </c>
      <c r="N330" s="51"/>
      <c r="O330" s="50">
        <v>0</v>
      </c>
      <c r="P330" s="51">
        <v>0</v>
      </c>
      <c r="Q330" s="51"/>
      <c r="R330" s="50">
        <v>0</v>
      </c>
      <c r="S330" s="51">
        <v>0</v>
      </c>
      <c r="T330" s="51"/>
      <c r="U330" s="50">
        <v>0</v>
      </c>
      <c r="V330" s="51">
        <v>0</v>
      </c>
      <c r="W330" s="51"/>
      <c r="X330" s="50">
        <v>0</v>
      </c>
      <c r="Y330" s="51">
        <v>0</v>
      </c>
      <c r="Z330" s="51"/>
      <c r="AA330" s="53">
        <v>0</v>
      </c>
      <c r="AB330" s="54">
        <v>0</v>
      </c>
      <c r="AC330" s="54"/>
      <c r="AD330" s="53">
        <v>0</v>
      </c>
      <c r="AE330" s="54">
        <v>0</v>
      </c>
      <c r="AF330" s="54"/>
      <c r="AG330" s="53">
        <v>0</v>
      </c>
      <c r="AH330" s="54">
        <v>0</v>
      </c>
      <c r="AI330" s="54"/>
      <c r="AJ330" s="53">
        <v>0</v>
      </c>
      <c r="AK330" s="54">
        <v>0</v>
      </c>
      <c r="AL330" s="54"/>
    </row>
    <row r="331" spans="1:38" x14ac:dyDescent="0.3">
      <c r="A331" s="32"/>
      <c r="B331" s="52" t="s">
        <v>5</v>
      </c>
      <c r="C331" s="50">
        <v>0</v>
      </c>
      <c r="D331" s="51">
        <v>0</v>
      </c>
      <c r="E331" s="51"/>
      <c r="F331" s="50">
        <v>0</v>
      </c>
      <c r="G331" s="51">
        <v>0</v>
      </c>
      <c r="H331" s="51"/>
      <c r="I331" s="50">
        <v>0</v>
      </c>
      <c r="J331" s="51">
        <v>0</v>
      </c>
      <c r="K331" s="51"/>
      <c r="L331" s="50">
        <v>0</v>
      </c>
      <c r="M331" s="51">
        <v>0</v>
      </c>
      <c r="N331" s="51"/>
      <c r="O331" s="50">
        <v>0</v>
      </c>
      <c r="P331" s="51">
        <v>0</v>
      </c>
      <c r="Q331" s="51"/>
      <c r="R331" s="50">
        <v>0</v>
      </c>
      <c r="S331" s="51">
        <v>0</v>
      </c>
      <c r="T331" s="51"/>
      <c r="U331" s="50">
        <v>0</v>
      </c>
      <c r="V331" s="51">
        <v>0</v>
      </c>
      <c r="W331" s="51"/>
      <c r="X331" s="50">
        <v>0</v>
      </c>
      <c r="Y331" s="51">
        <v>0</v>
      </c>
      <c r="Z331" s="51"/>
      <c r="AA331" s="53">
        <v>0</v>
      </c>
      <c r="AB331" s="54">
        <v>0</v>
      </c>
      <c r="AC331" s="54"/>
      <c r="AD331" s="53">
        <v>0</v>
      </c>
      <c r="AE331" s="54">
        <v>0</v>
      </c>
      <c r="AF331" s="54"/>
      <c r="AG331" s="53">
        <v>0</v>
      </c>
      <c r="AH331" s="54">
        <v>0</v>
      </c>
      <c r="AI331" s="54"/>
      <c r="AJ331" s="53">
        <v>0</v>
      </c>
      <c r="AK331" s="54">
        <v>0</v>
      </c>
      <c r="AL331" s="54"/>
    </row>
    <row r="332" spans="1:38" x14ac:dyDescent="0.3">
      <c r="A332" s="30" t="s">
        <v>215</v>
      </c>
      <c r="B332" s="52" t="s">
        <v>3</v>
      </c>
      <c r="C332" s="50">
        <v>2</v>
      </c>
      <c r="D332" s="51">
        <v>1.9698029212177298E-3</v>
      </c>
      <c r="E332" s="51">
        <v>100</v>
      </c>
      <c r="F332" s="50">
        <v>0</v>
      </c>
      <c r="G332" s="51">
        <v>0</v>
      </c>
      <c r="H332" s="51">
        <v>0</v>
      </c>
      <c r="I332" s="50">
        <v>1</v>
      </c>
      <c r="J332" s="51">
        <v>1.06780565936999E-2</v>
      </c>
      <c r="K332" s="51">
        <v>0</v>
      </c>
      <c r="L332" s="50">
        <v>0</v>
      </c>
      <c r="M332" s="51">
        <v>0</v>
      </c>
      <c r="N332" s="51">
        <v>0</v>
      </c>
      <c r="O332" s="50">
        <v>0</v>
      </c>
      <c r="P332" s="51">
        <v>0</v>
      </c>
      <c r="Q332" s="51">
        <v>0</v>
      </c>
      <c r="R332" s="50">
        <v>0</v>
      </c>
      <c r="S332" s="51">
        <v>0</v>
      </c>
      <c r="T332" s="51">
        <v>0</v>
      </c>
      <c r="U332" s="50">
        <v>1</v>
      </c>
      <c r="V332" s="51">
        <v>3.2615786040443601E-2</v>
      </c>
      <c r="W332" s="51">
        <v>0</v>
      </c>
      <c r="X332" s="50">
        <v>0</v>
      </c>
      <c r="Y332" s="51">
        <v>0</v>
      </c>
      <c r="Z332" s="51">
        <v>0</v>
      </c>
      <c r="AA332" s="53">
        <v>0</v>
      </c>
      <c r="AB332" s="54">
        <v>0</v>
      </c>
      <c r="AC332" s="54">
        <v>0</v>
      </c>
      <c r="AD332" s="53">
        <v>0</v>
      </c>
      <c r="AE332" s="54">
        <v>0</v>
      </c>
      <c r="AF332" s="54">
        <v>0</v>
      </c>
      <c r="AG332" s="53">
        <v>0</v>
      </c>
      <c r="AH332" s="54">
        <v>0</v>
      </c>
      <c r="AI332" s="54">
        <v>0</v>
      </c>
      <c r="AJ332" s="53">
        <v>0</v>
      </c>
      <c r="AK332" s="54">
        <v>0</v>
      </c>
      <c r="AL332" s="54">
        <v>0</v>
      </c>
    </row>
    <row r="333" spans="1:38" x14ac:dyDescent="0.3">
      <c r="A333" s="31"/>
      <c r="B333" s="52" t="s">
        <v>4</v>
      </c>
      <c r="C333" s="50">
        <v>1</v>
      </c>
      <c r="D333" s="51">
        <v>1.9800803912638902E-3</v>
      </c>
      <c r="E333" s="51"/>
      <c r="F333" s="50">
        <v>0</v>
      </c>
      <c r="G333" s="51">
        <v>0</v>
      </c>
      <c r="H333" s="51"/>
      <c r="I333" s="50">
        <v>1</v>
      </c>
      <c r="J333" s="51">
        <v>2.16029379995679E-2</v>
      </c>
      <c r="K333" s="51"/>
      <c r="L333" s="50">
        <v>0</v>
      </c>
      <c r="M333" s="51">
        <v>0</v>
      </c>
      <c r="N333" s="51"/>
      <c r="O333" s="50">
        <v>0</v>
      </c>
      <c r="P333" s="51">
        <v>0</v>
      </c>
      <c r="Q333" s="51"/>
      <c r="R333" s="50">
        <v>0</v>
      </c>
      <c r="S333" s="51">
        <v>0</v>
      </c>
      <c r="T333" s="51"/>
      <c r="U333" s="50">
        <v>0</v>
      </c>
      <c r="V333" s="51">
        <v>0</v>
      </c>
      <c r="W333" s="51"/>
      <c r="X333" s="50">
        <v>0</v>
      </c>
      <c r="Y333" s="51">
        <v>0</v>
      </c>
      <c r="Z333" s="51"/>
      <c r="AA333" s="53">
        <v>0</v>
      </c>
      <c r="AB333" s="54">
        <v>0</v>
      </c>
      <c r="AC333" s="54"/>
      <c r="AD333" s="53">
        <v>0</v>
      </c>
      <c r="AE333" s="54">
        <v>0</v>
      </c>
      <c r="AF333" s="54"/>
      <c r="AG333" s="53">
        <v>0</v>
      </c>
      <c r="AH333" s="54">
        <v>0</v>
      </c>
      <c r="AI333" s="54"/>
      <c r="AJ333" s="53">
        <v>0</v>
      </c>
      <c r="AK333" s="54">
        <v>0</v>
      </c>
      <c r="AL333" s="54"/>
    </row>
    <row r="334" spans="1:38" x14ac:dyDescent="0.3">
      <c r="A334" s="32"/>
      <c r="B334" s="52" t="s">
        <v>5</v>
      </c>
      <c r="C334" s="50">
        <v>1</v>
      </c>
      <c r="D334" s="51">
        <v>1.95963158926122E-3</v>
      </c>
      <c r="E334" s="51"/>
      <c r="F334" s="50">
        <v>0</v>
      </c>
      <c r="G334" s="51">
        <v>0</v>
      </c>
      <c r="H334" s="51"/>
      <c r="I334" s="50">
        <v>0</v>
      </c>
      <c r="J334" s="51">
        <v>0</v>
      </c>
      <c r="K334" s="51"/>
      <c r="L334" s="50">
        <v>0</v>
      </c>
      <c r="M334" s="51">
        <v>0</v>
      </c>
      <c r="N334" s="51"/>
      <c r="O334" s="50">
        <v>0</v>
      </c>
      <c r="P334" s="51">
        <v>0</v>
      </c>
      <c r="Q334" s="51"/>
      <c r="R334" s="50">
        <v>0</v>
      </c>
      <c r="S334" s="51">
        <v>0</v>
      </c>
      <c r="T334" s="51"/>
      <c r="U334" s="50">
        <v>1</v>
      </c>
      <c r="V334" s="51">
        <v>6.25E-2</v>
      </c>
      <c r="W334" s="51"/>
      <c r="X334" s="50">
        <v>0</v>
      </c>
      <c r="Y334" s="51">
        <v>0</v>
      </c>
      <c r="Z334" s="51"/>
      <c r="AA334" s="53">
        <v>0</v>
      </c>
      <c r="AB334" s="54">
        <v>0</v>
      </c>
      <c r="AC334" s="54"/>
      <c r="AD334" s="53">
        <v>0</v>
      </c>
      <c r="AE334" s="54">
        <v>0</v>
      </c>
      <c r="AF334" s="54"/>
      <c r="AG334" s="53">
        <v>0</v>
      </c>
      <c r="AH334" s="54">
        <v>0</v>
      </c>
      <c r="AI334" s="54"/>
      <c r="AJ334" s="53">
        <v>0</v>
      </c>
      <c r="AK334" s="54">
        <v>0</v>
      </c>
      <c r="AL334" s="54"/>
    </row>
    <row r="335" spans="1:38" x14ac:dyDescent="0.3">
      <c r="A335" s="30" t="s">
        <v>216</v>
      </c>
      <c r="B335" s="52" t="s">
        <v>3</v>
      </c>
      <c r="C335" s="50">
        <v>3</v>
      </c>
      <c r="D335" s="51">
        <v>2.9547043818266001E-3</v>
      </c>
      <c r="E335" s="51">
        <v>50</v>
      </c>
      <c r="F335" s="50">
        <v>2</v>
      </c>
      <c r="G335" s="51">
        <v>5.0499949500050498E-3</v>
      </c>
      <c r="H335" s="51">
        <v>100</v>
      </c>
      <c r="I335" s="50">
        <v>0</v>
      </c>
      <c r="J335" s="51">
        <v>0</v>
      </c>
      <c r="K335" s="51">
        <v>0</v>
      </c>
      <c r="L335" s="50">
        <v>0</v>
      </c>
      <c r="M335" s="51">
        <v>0</v>
      </c>
      <c r="N335" s="51">
        <v>0</v>
      </c>
      <c r="O335" s="50">
        <v>0</v>
      </c>
      <c r="P335" s="51">
        <v>0</v>
      </c>
      <c r="Q335" s="51">
        <v>0</v>
      </c>
      <c r="R335" s="50">
        <v>0</v>
      </c>
      <c r="S335" s="51">
        <v>0</v>
      </c>
      <c r="T335" s="51">
        <v>0</v>
      </c>
      <c r="U335" s="50">
        <v>0</v>
      </c>
      <c r="V335" s="51">
        <v>0</v>
      </c>
      <c r="W335" s="51">
        <v>0</v>
      </c>
      <c r="X335" s="50">
        <v>0</v>
      </c>
      <c r="Y335" s="51">
        <v>0</v>
      </c>
      <c r="Z335" s="51">
        <v>0</v>
      </c>
      <c r="AA335" s="53">
        <v>0</v>
      </c>
      <c r="AB335" s="54">
        <v>0</v>
      </c>
      <c r="AC335" s="54">
        <v>0</v>
      </c>
      <c r="AD335" s="53">
        <v>0</v>
      </c>
      <c r="AE335" s="54">
        <v>0</v>
      </c>
      <c r="AF335" s="54">
        <v>0</v>
      </c>
      <c r="AG335" s="53">
        <v>1</v>
      </c>
      <c r="AH335" s="54">
        <v>2.7041644131963201E-2</v>
      </c>
      <c r="AI335" s="54">
        <v>0</v>
      </c>
      <c r="AJ335" s="53">
        <v>0</v>
      </c>
      <c r="AK335" s="54">
        <v>0</v>
      </c>
      <c r="AL335" s="54">
        <v>0</v>
      </c>
    </row>
    <row r="336" spans="1:38" x14ac:dyDescent="0.3">
      <c r="A336" s="31"/>
      <c r="B336" s="52" t="s">
        <v>4</v>
      </c>
      <c r="C336" s="50">
        <v>1</v>
      </c>
      <c r="D336" s="51">
        <v>1.9800803912638902E-3</v>
      </c>
      <c r="E336" s="51"/>
      <c r="F336" s="50">
        <v>1</v>
      </c>
      <c r="G336" s="51">
        <v>5.0942435048395296E-3</v>
      </c>
      <c r="H336" s="51"/>
      <c r="I336" s="50">
        <v>0</v>
      </c>
      <c r="J336" s="51">
        <v>0</v>
      </c>
      <c r="K336" s="51"/>
      <c r="L336" s="50">
        <v>0</v>
      </c>
      <c r="M336" s="51">
        <v>0</v>
      </c>
      <c r="N336" s="51"/>
      <c r="O336" s="50">
        <v>0</v>
      </c>
      <c r="P336" s="51">
        <v>0</v>
      </c>
      <c r="Q336" s="51"/>
      <c r="R336" s="50">
        <v>0</v>
      </c>
      <c r="S336" s="51">
        <v>0</v>
      </c>
      <c r="T336" s="51"/>
      <c r="U336" s="50">
        <v>0</v>
      </c>
      <c r="V336" s="51">
        <v>0</v>
      </c>
      <c r="W336" s="51"/>
      <c r="X336" s="50">
        <v>0</v>
      </c>
      <c r="Y336" s="51">
        <v>0</v>
      </c>
      <c r="Z336" s="51"/>
      <c r="AA336" s="53">
        <v>0</v>
      </c>
      <c r="AB336" s="54">
        <v>0</v>
      </c>
      <c r="AC336" s="54"/>
      <c r="AD336" s="53">
        <v>0</v>
      </c>
      <c r="AE336" s="54">
        <v>0</v>
      </c>
      <c r="AF336" s="54"/>
      <c r="AG336" s="53">
        <v>0</v>
      </c>
      <c r="AH336" s="54">
        <v>0</v>
      </c>
      <c r="AI336" s="54"/>
      <c r="AJ336" s="53">
        <v>0</v>
      </c>
      <c r="AK336" s="54">
        <v>0</v>
      </c>
      <c r="AL336" s="54"/>
    </row>
    <row r="337" spans="1:38" x14ac:dyDescent="0.3">
      <c r="A337" s="32"/>
      <c r="B337" s="52" t="s">
        <v>5</v>
      </c>
      <c r="C337" s="50">
        <v>2</v>
      </c>
      <c r="D337" s="51">
        <v>3.91926317852244E-3</v>
      </c>
      <c r="E337" s="51"/>
      <c r="F337" s="50">
        <v>1</v>
      </c>
      <c r="G337" s="51">
        <v>5.0065084609993002E-3</v>
      </c>
      <c r="H337" s="51"/>
      <c r="I337" s="50">
        <v>0</v>
      </c>
      <c r="J337" s="51">
        <v>0</v>
      </c>
      <c r="K337" s="51"/>
      <c r="L337" s="50">
        <v>0</v>
      </c>
      <c r="M337" s="51">
        <v>0</v>
      </c>
      <c r="N337" s="51"/>
      <c r="O337" s="50">
        <v>0</v>
      </c>
      <c r="P337" s="51">
        <v>0</v>
      </c>
      <c r="Q337" s="51"/>
      <c r="R337" s="50">
        <v>0</v>
      </c>
      <c r="S337" s="51">
        <v>0</v>
      </c>
      <c r="T337" s="51"/>
      <c r="U337" s="50">
        <v>0</v>
      </c>
      <c r="V337" s="51">
        <v>0</v>
      </c>
      <c r="W337" s="51"/>
      <c r="X337" s="50">
        <v>0</v>
      </c>
      <c r="Y337" s="51">
        <v>0</v>
      </c>
      <c r="Z337" s="51"/>
      <c r="AA337" s="53">
        <v>0</v>
      </c>
      <c r="AB337" s="54">
        <v>0</v>
      </c>
      <c r="AC337" s="54"/>
      <c r="AD337" s="53">
        <v>0</v>
      </c>
      <c r="AE337" s="54">
        <v>0</v>
      </c>
      <c r="AF337" s="54"/>
      <c r="AG337" s="53">
        <v>1</v>
      </c>
      <c r="AH337" s="54">
        <v>5.3850296176629002E-2</v>
      </c>
      <c r="AI337" s="54"/>
      <c r="AJ337" s="53">
        <v>0</v>
      </c>
      <c r="AK337" s="54">
        <v>0</v>
      </c>
      <c r="AL337" s="54"/>
    </row>
    <row r="338" spans="1:38" x14ac:dyDescent="0.3">
      <c r="A338" s="30" t="s">
        <v>217</v>
      </c>
      <c r="B338" s="52" t="s">
        <v>3</v>
      </c>
      <c r="C338" s="50">
        <v>2</v>
      </c>
      <c r="D338" s="51">
        <v>1.9698029212177298E-3</v>
      </c>
      <c r="E338" s="51">
        <v>100</v>
      </c>
      <c r="F338" s="50">
        <v>1</v>
      </c>
      <c r="G338" s="51">
        <v>2.5249974750025301E-3</v>
      </c>
      <c r="H338" s="51">
        <v>0</v>
      </c>
      <c r="I338" s="50">
        <v>0</v>
      </c>
      <c r="J338" s="51">
        <v>0</v>
      </c>
      <c r="K338" s="51">
        <v>0</v>
      </c>
      <c r="L338" s="50">
        <v>0</v>
      </c>
      <c r="M338" s="51">
        <v>0</v>
      </c>
      <c r="N338" s="51">
        <v>0</v>
      </c>
      <c r="O338" s="50">
        <v>0</v>
      </c>
      <c r="P338" s="51">
        <v>0</v>
      </c>
      <c r="Q338" s="51">
        <v>0</v>
      </c>
      <c r="R338" s="50">
        <v>0</v>
      </c>
      <c r="S338" s="51">
        <v>0</v>
      </c>
      <c r="T338" s="51">
        <v>0</v>
      </c>
      <c r="U338" s="50">
        <v>0</v>
      </c>
      <c r="V338" s="51">
        <v>0</v>
      </c>
      <c r="W338" s="51">
        <v>0</v>
      </c>
      <c r="X338" s="50">
        <v>0</v>
      </c>
      <c r="Y338" s="51">
        <v>0</v>
      </c>
      <c r="Z338" s="51">
        <v>0</v>
      </c>
      <c r="AA338" s="53">
        <v>0</v>
      </c>
      <c r="AB338" s="54">
        <v>0</v>
      </c>
      <c r="AC338" s="54">
        <v>0</v>
      </c>
      <c r="AD338" s="53">
        <v>0</v>
      </c>
      <c r="AE338" s="54">
        <v>0</v>
      </c>
      <c r="AF338" s="54">
        <v>0</v>
      </c>
      <c r="AG338" s="53">
        <v>0</v>
      </c>
      <c r="AH338" s="54">
        <v>0</v>
      </c>
      <c r="AI338" s="54">
        <v>0</v>
      </c>
      <c r="AJ338" s="53">
        <v>1</v>
      </c>
      <c r="AK338" s="54">
        <v>2.6595744680851099E-2</v>
      </c>
      <c r="AL338" s="54">
        <v>0</v>
      </c>
    </row>
    <row r="339" spans="1:38" x14ac:dyDescent="0.3">
      <c r="A339" s="31"/>
      <c r="B339" s="52" t="s">
        <v>4</v>
      </c>
      <c r="C339" s="50">
        <v>1</v>
      </c>
      <c r="D339" s="51">
        <v>1.9800803912638902E-3</v>
      </c>
      <c r="E339" s="51"/>
      <c r="F339" s="50">
        <v>1</v>
      </c>
      <c r="G339" s="51">
        <v>5.0942435048395296E-3</v>
      </c>
      <c r="H339" s="51"/>
      <c r="I339" s="50">
        <v>0</v>
      </c>
      <c r="J339" s="51">
        <v>0</v>
      </c>
      <c r="K339" s="51"/>
      <c r="L339" s="50">
        <v>0</v>
      </c>
      <c r="M339" s="51">
        <v>0</v>
      </c>
      <c r="N339" s="51"/>
      <c r="O339" s="50">
        <v>0</v>
      </c>
      <c r="P339" s="51">
        <v>0</v>
      </c>
      <c r="Q339" s="51"/>
      <c r="R339" s="50">
        <v>0</v>
      </c>
      <c r="S339" s="51">
        <v>0</v>
      </c>
      <c r="T339" s="51"/>
      <c r="U339" s="50">
        <v>0</v>
      </c>
      <c r="V339" s="51">
        <v>0</v>
      </c>
      <c r="W339" s="51"/>
      <c r="X339" s="50">
        <v>0</v>
      </c>
      <c r="Y339" s="51">
        <v>0</v>
      </c>
      <c r="Z339" s="51"/>
      <c r="AA339" s="53">
        <v>0</v>
      </c>
      <c r="AB339" s="54">
        <v>0</v>
      </c>
      <c r="AC339" s="54"/>
      <c r="AD339" s="53">
        <v>0</v>
      </c>
      <c r="AE339" s="54">
        <v>0</v>
      </c>
      <c r="AF339" s="54"/>
      <c r="AG339" s="53">
        <v>0</v>
      </c>
      <c r="AH339" s="54">
        <v>0</v>
      </c>
      <c r="AI339" s="54"/>
      <c r="AJ339" s="53">
        <v>0</v>
      </c>
      <c r="AK339" s="54">
        <v>0</v>
      </c>
      <c r="AL339" s="54"/>
    </row>
    <row r="340" spans="1:38" x14ac:dyDescent="0.3">
      <c r="A340" s="32"/>
      <c r="B340" s="52" t="s">
        <v>5</v>
      </c>
      <c r="C340" s="50">
        <v>1</v>
      </c>
      <c r="D340" s="51">
        <v>1.95963158926122E-3</v>
      </c>
      <c r="E340" s="51"/>
      <c r="F340" s="50">
        <v>0</v>
      </c>
      <c r="G340" s="51">
        <v>0</v>
      </c>
      <c r="H340" s="51"/>
      <c r="I340" s="50">
        <v>0</v>
      </c>
      <c r="J340" s="51">
        <v>0</v>
      </c>
      <c r="K340" s="51"/>
      <c r="L340" s="50">
        <v>0</v>
      </c>
      <c r="M340" s="51">
        <v>0</v>
      </c>
      <c r="N340" s="51"/>
      <c r="O340" s="50">
        <v>0</v>
      </c>
      <c r="P340" s="51">
        <v>0</v>
      </c>
      <c r="Q340" s="51"/>
      <c r="R340" s="50">
        <v>0</v>
      </c>
      <c r="S340" s="51">
        <v>0</v>
      </c>
      <c r="T340" s="51"/>
      <c r="U340" s="50">
        <v>0</v>
      </c>
      <c r="V340" s="51">
        <v>0</v>
      </c>
      <c r="W340" s="51"/>
      <c r="X340" s="50">
        <v>0</v>
      </c>
      <c r="Y340" s="51">
        <v>0</v>
      </c>
      <c r="Z340" s="51"/>
      <c r="AA340" s="53">
        <v>0</v>
      </c>
      <c r="AB340" s="54">
        <v>0</v>
      </c>
      <c r="AC340" s="54"/>
      <c r="AD340" s="53">
        <v>0</v>
      </c>
      <c r="AE340" s="54">
        <v>0</v>
      </c>
      <c r="AF340" s="54"/>
      <c r="AG340" s="53">
        <v>0</v>
      </c>
      <c r="AH340" s="54">
        <v>0</v>
      </c>
      <c r="AI340" s="54"/>
      <c r="AJ340" s="53">
        <v>1</v>
      </c>
      <c r="AK340" s="54">
        <v>5.4704595185995603E-2</v>
      </c>
      <c r="AL340" s="54"/>
    </row>
    <row r="341" spans="1:38" x14ac:dyDescent="0.3">
      <c r="A341" s="30" t="s">
        <v>218</v>
      </c>
      <c r="B341" s="52" t="s">
        <v>3</v>
      </c>
      <c r="C341" s="50">
        <v>16</v>
      </c>
      <c r="D341" s="51">
        <v>1.5758423369741901E-2</v>
      </c>
      <c r="E341" s="51">
        <v>33.3333333333333</v>
      </c>
      <c r="F341" s="50">
        <v>4</v>
      </c>
      <c r="G341" s="51">
        <v>1.00999899000101E-2</v>
      </c>
      <c r="H341" s="51">
        <v>33.3333333333333</v>
      </c>
      <c r="I341" s="50">
        <v>6</v>
      </c>
      <c r="J341" s="51">
        <v>6.4068339562199705E-2</v>
      </c>
      <c r="K341" s="51">
        <v>0</v>
      </c>
      <c r="L341" s="50">
        <v>1</v>
      </c>
      <c r="M341" s="51">
        <v>3.7359435125340901E-3</v>
      </c>
      <c r="N341" s="51">
        <v>0</v>
      </c>
      <c r="O341" s="50">
        <v>1</v>
      </c>
      <c r="P341" s="51">
        <v>2.7808676307007799E-2</v>
      </c>
      <c r="Q341" s="51">
        <v>0</v>
      </c>
      <c r="R341" s="50">
        <v>0</v>
      </c>
      <c r="S341" s="51">
        <v>0</v>
      </c>
      <c r="T341" s="51">
        <v>0</v>
      </c>
      <c r="U341" s="50">
        <v>1</v>
      </c>
      <c r="V341" s="51">
        <v>3.2615786040443601E-2</v>
      </c>
      <c r="W341" s="51">
        <v>0</v>
      </c>
      <c r="X341" s="50">
        <v>0</v>
      </c>
      <c r="Y341" s="51">
        <v>0</v>
      </c>
      <c r="Z341" s="51">
        <v>0</v>
      </c>
      <c r="AA341" s="53">
        <v>0</v>
      </c>
      <c r="AB341" s="54">
        <v>0</v>
      </c>
      <c r="AC341" s="54">
        <v>0</v>
      </c>
      <c r="AD341" s="53">
        <v>1</v>
      </c>
      <c r="AE341" s="54">
        <v>2.9231218941829899E-2</v>
      </c>
      <c r="AF341" s="54">
        <v>0</v>
      </c>
      <c r="AG341" s="53">
        <v>2</v>
      </c>
      <c r="AH341" s="54">
        <v>5.4083288263926402E-2</v>
      </c>
      <c r="AI341" s="54">
        <v>100</v>
      </c>
      <c r="AJ341" s="53">
        <v>0</v>
      </c>
      <c r="AK341" s="54">
        <v>0</v>
      </c>
      <c r="AL341" s="54">
        <v>0</v>
      </c>
    </row>
    <row r="342" spans="1:38" x14ac:dyDescent="0.3">
      <c r="A342" s="31"/>
      <c r="B342" s="52" t="s">
        <v>4</v>
      </c>
      <c r="C342" s="50">
        <v>4</v>
      </c>
      <c r="D342" s="51">
        <v>7.9203215650555398E-3</v>
      </c>
      <c r="E342" s="51"/>
      <c r="F342" s="50">
        <v>1</v>
      </c>
      <c r="G342" s="51">
        <v>5.0942435048395296E-3</v>
      </c>
      <c r="H342" s="51"/>
      <c r="I342" s="50">
        <v>0</v>
      </c>
      <c r="J342" s="51">
        <v>0</v>
      </c>
      <c r="K342" s="51"/>
      <c r="L342" s="50">
        <v>0</v>
      </c>
      <c r="M342" s="51">
        <v>0</v>
      </c>
      <c r="N342" s="51"/>
      <c r="O342" s="50">
        <v>1</v>
      </c>
      <c r="P342" s="51">
        <v>5.4945054945054903E-2</v>
      </c>
      <c r="Q342" s="51"/>
      <c r="R342" s="50">
        <v>0</v>
      </c>
      <c r="S342" s="51">
        <v>0</v>
      </c>
      <c r="T342" s="51"/>
      <c r="U342" s="50">
        <v>1</v>
      </c>
      <c r="V342" s="51">
        <v>6.8212824010914094E-2</v>
      </c>
      <c r="W342" s="51"/>
      <c r="X342" s="50">
        <v>0</v>
      </c>
      <c r="Y342" s="51">
        <v>0</v>
      </c>
      <c r="Z342" s="51"/>
      <c r="AA342" s="53">
        <v>0</v>
      </c>
      <c r="AB342" s="54">
        <v>0</v>
      </c>
      <c r="AC342" s="54"/>
      <c r="AD342" s="53">
        <v>0</v>
      </c>
      <c r="AE342" s="54">
        <v>0</v>
      </c>
      <c r="AF342" s="54"/>
      <c r="AG342" s="53">
        <v>1</v>
      </c>
      <c r="AH342" s="54">
        <v>5.43183052688756E-2</v>
      </c>
      <c r="AI342" s="54"/>
      <c r="AJ342" s="53">
        <v>0</v>
      </c>
      <c r="AK342" s="54">
        <v>0</v>
      </c>
      <c r="AL342" s="54"/>
    </row>
    <row r="343" spans="1:38" x14ac:dyDescent="0.3">
      <c r="A343" s="59"/>
      <c r="B343" s="52" t="s">
        <v>5</v>
      </c>
      <c r="C343" s="50">
        <v>12</v>
      </c>
      <c r="D343" s="51">
        <v>2.35155790711346E-2</v>
      </c>
      <c r="E343" s="51"/>
      <c r="F343" s="50">
        <v>3</v>
      </c>
      <c r="G343" s="51">
        <v>1.50195253829979E-2</v>
      </c>
      <c r="H343" s="51"/>
      <c r="I343" s="50">
        <v>6</v>
      </c>
      <c r="J343" s="51">
        <v>0.12668918918918901</v>
      </c>
      <c r="K343" s="51"/>
      <c r="L343" s="50">
        <v>1</v>
      </c>
      <c r="M343" s="51">
        <v>7.4693755602031698E-3</v>
      </c>
      <c r="N343" s="51"/>
      <c r="O343" s="50">
        <v>0</v>
      </c>
      <c r="P343" s="51">
        <v>0</v>
      </c>
      <c r="Q343" s="51"/>
      <c r="R343" s="50">
        <v>0</v>
      </c>
      <c r="S343" s="51">
        <v>0</v>
      </c>
      <c r="T343" s="51"/>
      <c r="U343" s="50">
        <v>0</v>
      </c>
      <c r="V343" s="51">
        <v>0</v>
      </c>
      <c r="W343" s="51"/>
      <c r="X343" s="50">
        <v>0</v>
      </c>
      <c r="Y343" s="51">
        <v>0</v>
      </c>
      <c r="Z343" s="51"/>
      <c r="AA343" s="53">
        <v>0</v>
      </c>
      <c r="AB343" s="54">
        <v>0</v>
      </c>
      <c r="AC343" s="54"/>
      <c r="AD343" s="53">
        <v>1</v>
      </c>
      <c r="AE343" s="54">
        <v>5.6369785794813998E-2</v>
      </c>
      <c r="AF343" s="54"/>
      <c r="AG343" s="53">
        <v>1</v>
      </c>
      <c r="AH343" s="54">
        <v>5.3850296176629002E-2</v>
      </c>
      <c r="AI343" s="54"/>
      <c r="AJ343" s="53">
        <v>0</v>
      </c>
      <c r="AK343" s="54">
        <v>0</v>
      </c>
      <c r="AL343" s="54"/>
    </row>
    <row r="344" spans="1:38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38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38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38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38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38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38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38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38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9">
    <mergeCell ref="A2:N2"/>
    <mergeCell ref="A4:C4"/>
    <mergeCell ref="A5:C5"/>
    <mergeCell ref="L5:N5"/>
    <mergeCell ref="A6:B7"/>
    <mergeCell ref="C6:E6"/>
    <mergeCell ref="F6:H6"/>
    <mergeCell ref="I6:K6"/>
    <mergeCell ref="L6:N6"/>
    <mergeCell ref="AG6:AI6"/>
    <mergeCell ref="AJ6:AL6"/>
    <mergeCell ref="A8:A10"/>
    <mergeCell ref="A11:A13"/>
    <mergeCell ref="A14:A16"/>
    <mergeCell ref="A17:A19"/>
    <mergeCell ref="O6:Q6"/>
    <mergeCell ref="R6:T6"/>
    <mergeCell ref="U6:W6"/>
    <mergeCell ref="X6:Z6"/>
    <mergeCell ref="AA6:AC6"/>
    <mergeCell ref="AD6:AF6"/>
    <mergeCell ref="A38:A40"/>
    <mergeCell ref="A41:A43"/>
    <mergeCell ref="A44:A46"/>
    <mergeCell ref="A47:A49"/>
    <mergeCell ref="A50:A52"/>
    <mergeCell ref="A53:A55"/>
    <mergeCell ref="A20:A22"/>
    <mergeCell ref="A23:A25"/>
    <mergeCell ref="A26:A28"/>
    <mergeCell ref="A29:A31"/>
    <mergeCell ref="A32:A34"/>
    <mergeCell ref="A35:A37"/>
    <mergeCell ref="A74:A76"/>
    <mergeCell ref="A77:A79"/>
    <mergeCell ref="A80:A82"/>
    <mergeCell ref="A83:A85"/>
    <mergeCell ref="A86:A88"/>
    <mergeCell ref="A89:A91"/>
    <mergeCell ref="A56:A58"/>
    <mergeCell ref="A59:A61"/>
    <mergeCell ref="A62:A64"/>
    <mergeCell ref="A65:A67"/>
    <mergeCell ref="A68:A70"/>
    <mergeCell ref="A71:A73"/>
    <mergeCell ref="A110:A112"/>
    <mergeCell ref="A113:A115"/>
    <mergeCell ref="A116:A118"/>
    <mergeCell ref="A119:A121"/>
    <mergeCell ref="A122:A124"/>
    <mergeCell ref="A125:A127"/>
    <mergeCell ref="A92:A94"/>
    <mergeCell ref="A95:A97"/>
    <mergeCell ref="A98:A100"/>
    <mergeCell ref="A101:A103"/>
    <mergeCell ref="A104:A106"/>
    <mergeCell ref="A107:A109"/>
    <mergeCell ref="A146:A148"/>
    <mergeCell ref="A149:A151"/>
    <mergeCell ref="A152:A154"/>
    <mergeCell ref="A155:A157"/>
    <mergeCell ref="A158:A160"/>
    <mergeCell ref="A161:A163"/>
    <mergeCell ref="A128:A130"/>
    <mergeCell ref="A131:A133"/>
    <mergeCell ref="A134:A136"/>
    <mergeCell ref="A137:A139"/>
    <mergeCell ref="A140:A142"/>
    <mergeCell ref="A143:A145"/>
    <mergeCell ref="A182:A184"/>
    <mergeCell ref="A185:A187"/>
    <mergeCell ref="A188:A190"/>
    <mergeCell ref="A191:A193"/>
    <mergeCell ref="A194:A196"/>
    <mergeCell ref="A197:A199"/>
    <mergeCell ref="A164:A166"/>
    <mergeCell ref="A167:A169"/>
    <mergeCell ref="A170:A172"/>
    <mergeCell ref="A173:A175"/>
    <mergeCell ref="A176:A178"/>
    <mergeCell ref="A179:A181"/>
    <mergeCell ref="A218:A220"/>
    <mergeCell ref="A221:A223"/>
    <mergeCell ref="A224:A226"/>
    <mergeCell ref="A227:A229"/>
    <mergeCell ref="A230:A232"/>
    <mergeCell ref="A233:A235"/>
    <mergeCell ref="A200:A202"/>
    <mergeCell ref="A203:A205"/>
    <mergeCell ref="A206:A208"/>
    <mergeCell ref="A209:A211"/>
    <mergeCell ref="A212:A214"/>
    <mergeCell ref="A215:A217"/>
    <mergeCell ref="A254:A256"/>
    <mergeCell ref="A257:A259"/>
    <mergeCell ref="A260:A262"/>
    <mergeCell ref="A263:A265"/>
    <mergeCell ref="A266:A268"/>
    <mergeCell ref="A269:A271"/>
    <mergeCell ref="A236:A238"/>
    <mergeCell ref="A239:A241"/>
    <mergeCell ref="A242:A244"/>
    <mergeCell ref="A245:A247"/>
    <mergeCell ref="A248:A250"/>
    <mergeCell ref="A251:A253"/>
    <mergeCell ref="A290:A292"/>
    <mergeCell ref="A293:A295"/>
    <mergeCell ref="A296:A298"/>
    <mergeCell ref="A299:A301"/>
    <mergeCell ref="A302:A304"/>
    <mergeCell ref="A305:A307"/>
    <mergeCell ref="A272:A274"/>
    <mergeCell ref="A275:A277"/>
    <mergeCell ref="A278:A280"/>
    <mergeCell ref="A281:A283"/>
    <mergeCell ref="A284:A286"/>
    <mergeCell ref="A287:A289"/>
    <mergeCell ref="A326:A328"/>
    <mergeCell ref="A329:A331"/>
    <mergeCell ref="A332:A334"/>
    <mergeCell ref="A335:A337"/>
    <mergeCell ref="A338:A340"/>
    <mergeCell ref="A341:A343"/>
    <mergeCell ref="A308:A310"/>
    <mergeCell ref="A311:A313"/>
    <mergeCell ref="A314:A316"/>
    <mergeCell ref="A317:A319"/>
    <mergeCell ref="A320:A322"/>
    <mergeCell ref="A323:A3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>
      <selection activeCell="A2" sqref="A2:N2"/>
    </sheetView>
  </sheetViews>
  <sheetFormatPr defaultRowHeight="16.5" x14ac:dyDescent="0.3"/>
  <cols>
    <col min="1" max="2" width="3.25" bestFit="1" customWidth="1"/>
    <col min="3" max="3" width="6.75" bestFit="1" customWidth="1"/>
    <col min="4" max="4" width="11.75" customWidth="1"/>
    <col min="5" max="5" width="8.5" bestFit="1" customWidth="1"/>
    <col min="6" max="6" width="7.625" bestFit="1" customWidth="1"/>
    <col min="7" max="7" width="7.125" bestFit="1" customWidth="1"/>
    <col min="8" max="8" width="7.625" bestFit="1" customWidth="1"/>
    <col min="9" max="16" width="7.125" bestFit="1" customWidth="1"/>
  </cols>
  <sheetData>
    <row r="1" spans="1:25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"/>
      <c r="R1" s="1"/>
      <c r="S1" s="1"/>
      <c r="T1" s="1"/>
      <c r="U1" s="1"/>
      <c r="V1" s="1"/>
      <c r="W1" s="1"/>
      <c r="X1" s="1"/>
      <c r="Y1" s="1"/>
    </row>
    <row r="2" spans="1:25" ht="22.5" x14ac:dyDescent="0.3">
      <c r="A2" s="22" t="s">
        <v>61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46"/>
      <c r="P2" s="46"/>
      <c r="Q2" s="1"/>
      <c r="R2" s="1"/>
      <c r="S2" s="1"/>
      <c r="T2" s="1"/>
      <c r="U2" s="1"/>
      <c r="V2" s="1"/>
      <c r="W2" s="1"/>
      <c r="X2" s="1"/>
      <c r="Y2" s="1"/>
    </row>
    <row r="3" spans="1:25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  <c r="S3" s="1"/>
      <c r="T3" s="1"/>
      <c r="U3" s="1"/>
      <c r="V3" s="1"/>
      <c r="W3" s="1"/>
      <c r="X3" s="1"/>
      <c r="Y3" s="1"/>
    </row>
    <row r="4" spans="1:25" x14ac:dyDescent="0.3">
      <c r="A4" s="24" t="s">
        <v>62</v>
      </c>
      <c r="B4" s="25"/>
      <c r="C4" s="25"/>
      <c r="D4" s="25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1"/>
      <c r="R4" s="1"/>
      <c r="S4" s="1"/>
      <c r="T4" s="1"/>
      <c r="U4" s="1"/>
      <c r="V4" s="1"/>
      <c r="W4" s="1"/>
      <c r="X4" s="1"/>
      <c r="Y4" s="1"/>
    </row>
    <row r="5" spans="1:25" x14ac:dyDescent="0.3">
      <c r="A5" s="24" t="s">
        <v>229</v>
      </c>
      <c r="B5" s="25"/>
      <c r="C5" s="25"/>
      <c r="D5" s="25"/>
      <c r="E5" s="46"/>
      <c r="F5" s="46"/>
      <c r="G5" s="46"/>
      <c r="H5" s="46"/>
      <c r="I5" s="46"/>
      <c r="J5" s="46"/>
      <c r="K5" s="46"/>
      <c r="L5" s="12" t="s">
        <v>225</v>
      </c>
      <c r="M5" s="13"/>
      <c r="N5" s="13"/>
      <c r="O5" s="46"/>
      <c r="P5" s="46"/>
      <c r="Q5" s="1"/>
      <c r="R5" s="1"/>
      <c r="S5" s="1"/>
      <c r="T5" s="1"/>
      <c r="U5" s="1"/>
      <c r="V5" s="1"/>
      <c r="W5" s="1"/>
      <c r="X5" s="1"/>
      <c r="Y5" s="1"/>
    </row>
    <row r="6" spans="1:25" x14ac:dyDescent="0.3">
      <c r="A6" s="27" t="s">
        <v>63</v>
      </c>
      <c r="B6" s="28"/>
      <c r="C6" s="28"/>
      <c r="D6" s="29"/>
      <c r="E6" s="48" t="s">
        <v>64</v>
      </c>
      <c r="F6" s="48" t="s">
        <v>65</v>
      </c>
      <c r="G6" s="48" t="s">
        <v>66</v>
      </c>
      <c r="H6" s="48" t="s">
        <v>220</v>
      </c>
      <c r="I6" s="48" t="s">
        <v>67</v>
      </c>
      <c r="J6" s="48" t="s">
        <v>68</v>
      </c>
      <c r="K6" s="48" t="s">
        <v>69</v>
      </c>
      <c r="L6" s="48" t="s">
        <v>70</v>
      </c>
      <c r="M6" s="48" t="s">
        <v>71</v>
      </c>
      <c r="N6" s="48" t="s">
        <v>72</v>
      </c>
      <c r="O6" s="48" t="s">
        <v>73</v>
      </c>
      <c r="P6" s="48" t="s">
        <v>74</v>
      </c>
      <c r="Q6" s="1"/>
      <c r="R6" s="1"/>
      <c r="S6" s="1"/>
      <c r="T6" s="1"/>
      <c r="U6" s="1"/>
      <c r="V6" s="1"/>
      <c r="W6" s="1"/>
      <c r="X6" s="1"/>
      <c r="Y6" s="1"/>
    </row>
    <row r="7" spans="1:25" x14ac:dyDescent="0.3">
      <c r="A7" s="60" t="s">
        <v>75</v>
      </c>
      <c r="B7" s="33"/>
      <c r="C7" s="33"/>
      <c r="D7" s="33"/>
      <c r="E7" s="50">
        <v>44833</v>
      </c>
      <c r="F7" s="50">
        <v>17137</v>
      </c>
      <c r="G7" s="50">
        <v>4702</v>
      </c>
      <c r="H7" s="50">
        <v>10054</v>
      </c>
      <c r="I7" s="50">
        <v>1784</v>
      </c>
      <c r="J7" s="50">
        <v>1590</v>
      </c>
      <c r="K7" s="50">
        <v>1597</v>
      </c>
      <c r="L7" s="50">
        <v>1286</v>
      </c>
      <c r="M7" s="50">
        <v>1177</v>
      </c>
      <c r="N7" s="50">
        <v>1702</v>
      </c>
      <c r="O7" s="50">
        <v>1883</v>
      </c>
      <c r="P7" s="50">
        <v>1921</v>
      </c>
      <c r="Q7" s="8"/>
      <c r="R7" s="1"/>
      <c r="S7" s="1"/>
      <c r="T7" s="1"/>
      <c r="U7" s="1"/>
      <c r="V7" s="1"/>
      <c r="W7" s="1"/>
      <c r="X7" s="1"/>
      <c r="Y7" s="1"/>
    </row>
    <row r="8" spans="1:25" x14ac:dyDescent="0.3">
      <c r="A8" s="60" t="s">
        <v>76</v>
      </c>
      <c r="B8" s="33"/>
      <c r="C8" s="33"/>
      <c r="D8" s="33"/>
      <c r="E8" s="50">
        <v>101570</v>
      </c>
      <c r="F8" s="50">
        <v>39718</v>
      </c>
      <c r="G8" s="50">
        <v>9401</v>
      </c>
      <c r="H8" s="50">
        <v>26565</v>
      </c>
      <c r="I8" s="50">
        <v>3628</v>
      </c>
      <c r="J8" s="50">
        <v>3493</v>
      </c>
      <c r="K8" s="50">
        <v>3066</v>
      </c>
      <c r="L8" s="50">
        <v>2534</v>
      </c>
      <c r="M8" s="50">
        <v>2240</v>
      </c>
      <c r="N8" s="50">
        <v>3429</v>
      </c>
      <c r="O8" s="50">
        <v>3704</v>
      </c>
      <c r="P8" s="50">
        <v>3792</v>
      </c>
      <c r="Q8" s="8"/>
      <c r="R8" s="1"/>
      <c r="S8" s="1"/>
      <c r="T8" s="1"/>
      <c r="U8" s="1"/>
      <c r="V8" s="1"/>
      <c r="W8" s="1"/>
      <c r="X8" s="1"/>
      <c r="Y8" s="1"/>
    </row>
    <row r="9" spans="1:25" x14ac:dyDescent="0.3">
      <c r="A9" s="60" t="s">
        <v>77</v>
      </c>
      <c r="B9" s="33"/>
      <c r="C9" s="33"/>
      <c r="D9" s="33"/>
      <c r="E9" s="50">
        <v>700</v>
      </c>
      <c r="F9" s="50">
        <v>311</v>
      </c>
      <c r="G9" s="50">
        <v>172</v>
      </c>
      <c r="H9" s="50">
        <v>25</v>
      </c>
      <c r="I9" s="50">
        <v>36</v>
      </c>
      <c r="J9" s="50">
        <v>13</v>
      </c>
      <c r="K9" s="50">
        <v>31</v>
      </c>
      <c r="L9" s="50">
        <v>20</v>
      </c>
      <c r="M9" s="50">
        <v>16</v>
      </c>
      <c r="N9" s="50">
        <v>17</v>
      </c>
      <c r="O9" s="50">
        <v>36</v>
      </c>
      <c r="P9" s="50">
        <v>23</v>
      </c>
      <c r="Q9" s="8"/>
      <c r="R9" s="1"/>
      <c r="S9" s="1"/>
      <c r="T9" s="1"/>
      <c r="U9" s="1"/>
      <c r="V9" s="1"/>
      <c r="W9" s="1"/>
      <c r="X9" s="1"/>
      <c r="Y9" s="1"/>
    </row>
    <row r="10" spans="1:25" x14ac:dyDescent="0.3">
      <c r="A10" s="60" t="s">
        <v>78</v>
      </c>
      <c r="B10" s="33"/>
      <c r="C10" s="33"/>
      <c r="D10" s="33"/>
      <c r="E10" s="50">
        <v>58</v>
      </c>
      <c r="F10" s="50">
        <v>26</v>
      </c>
      <c r="G10" s="50">
        <v>3</v>
      </c>
      <c r="H10" s="50">
        <v>10</v>
      </c>
      <c r="I10" s="50">
        <v>0</v>
      </c>
      <c r="J10" s="50">
        <v>1</v>
      </c>
      <c r="K10" s="50">
        <v>3</v>
      </c>
      <c r="L10" s="50">
        <v>2</v>
      </c>
      <c r="M10" s="50">
        <v>1</v>
      </c>
      <c r="N10" s="50">
        <v>4</v>
      </c>
      <c r="O10" s="50">
        <v>6</v>
      </c>
      <c r="P10" s="50">
        <v>2</v>
      </c>
      <c r="Q10" s="8"/>
      <c r="R10" s="1"/>
      <c r="S10" s="1"/>
      <c r="T10" s="1"/>
      <c r="U10" s="1"/>
      <c r="V10" s="1"/>
      <c r="W10" s="1"/>
      <c r="X10" s="1"/>
      <c r="Y10" s="1"/>
    </row>
    <row r="11" spans="1:25" ht="16.5" customHeight="1" x14ac:dyDescent="0.3">
      <c r="A11" s="61" t="s">
        <v>79</v>
      </c>
      <c r="B11" s="61" t="s">
        <v>80</v>
      </c>
      <c r="C11" s="60" t="s">
        <v>3</v>
      </c>
      <c r="D11" s="33"/>
      <c r="E11" s="50">
        <v>1057</v>
      </c>
      <c r="F11" s="50">
        <v>338</v>
      </c>
      <c r="G11" s="50">
        <v>41</v>
      </c>
      <c r="H11" s="50">
        <v>483</v>
      </c>
      <c r="I11" s="50">
        <v>13</v>
      </c>
      <c r="J11" s="50">
        <v>38</v>
      </c>
      <c r="K11" s="50">
        <v>27</v>
      </c>
      <c r="L11" s="50">
        <v>16</v>
      </c>
      <c r="M11" s="50">
        <v>18</v>
      </c>
      <c r="N11" s="50">
        <v>27</v>
      </c>
      <c r="O11" s="50">
        <v>35</v>
      </c>
      <c r="P11" s="50">
        <v>21</v>
      </c>
      <c r="Q11" s="8"/>
      <c r="R11" s="1"/>
      <c r="S11" s="1"/>
      <c r="T11" s="1"/>
      <c r="U11" s="1"/>
      <c r="V11" s="1"/>
      <c r="W11" s="1"/>
      <c r="X11" s="1"/>
      <c r="Y11" s="1"/>
    </row>
    <row r="12" spans="1:25" x14ac:dyDescent="0.3">
      <c r="A12" s="33"/>
      <c r="B12" s="33"/>
      <c r="C12" s="60" t="s">
        <v>81</v>
      </c>
      <c r="D12" s="33"/>
      <c r="E12" s="50">
        <v>536</v>
      </c>
      <c r="F12" s="50">
        <v>174</v>
      </c>
      <c r="G12" s="50">
        <v>22</v>
      </c>
      <c r="H12" s="50">
        <v>239</v>
      </c>
      <c r="I12" s="50">
        <v>7</v>
      </c>
      <c r="J12" s="50">
        <v>21</v>
      </c>
      <c r="K12" s="50">
        <v>15</v>
      </c>
      <c r="L12" s="50">
        <v>7</v>
      </c>
      <c r="M12" s="50">
        <v>7</v>
      </c>
      <c r="N12" s="50">
        <v>12</v>
      </c>
      <c r="O12" s="50">
        <v>21</v>
      </c>
      <c r="P12" s="50">
        <v>11</v>
      </c>
      <c r="Q12" s="8"/>
      <c r="R12" s="1"/>
      <c r="S12" s="1"/>
      <c r="T12" s="1"/>
      <c r="U12" s="1"/>
      <c r="V12" s="1"/>
      <c r="W12" s="1"/>
      <c r="X12" s="1"/>
      <c r="Y12" s="1"/>
    </row>
    <row r="13" spans="1:25" x14ac:dyDescent="0.3">
      <c r="A13" s="33"/>
      <c r="B13" s="33"/>
      <c r="C13" s="60" t="s">
        <v>82</v>
      </c>
      <c r="D13" s="33"/>
      <c r="E13" s="50">
        <v>521</v>
      </c>
      <c r="F13" s="50">
        <v>164</v>
      </c>
      <c r="G13" s="50">
        <v>19</v>
      </c>
      <c r="H13" s="50">
        <v>244</v>
      </c>
      <c r="I13" s="50">
        <v>6</v>
      </c>
      <c r="J13" s="50">
        <v>17</v>
      </c>
      <c r="K13" s="50">
        <v>12</v>
      </c>
      <c r="L13" s="50">
        <v>9</v>
      </c>
      <c r="M13" s="50">
        <v>11</v>
      </c>
      <c r="N13" s="50">
        <v>15</v>
      </c>
      <c r="O13" s="50">
        <v>14</v>
      </c>
      <c r="P13" s="50">
        <v>10</v>
      </c>
      <c r="Q13" s="8"/>
      <c r="R13" s="1"/>
      <c r="S13" s="1"/>
      <c r="T13" s="1"/>
      <c r="U13" s="1"/>
      <c r="V13" s="1"/>
      <c r="W13" s="1"/>
      <c r="X13" s="1"/>
      <c r="Y13" s="1"/>
    </row>
    <row r="14" spans="1:25" x14ac:dyDescent="0.3">
      <c r="A14" s="33"/>
      <c r="B14" s="33"/>
      <c r="C14" s="60" t="s">
        <v>83</v>
      </c>
      <c r="D14" s="47" t="s">
        <v>84</v>
      </c>
      <c r="E14" s="50">
        <v>247</v>
      </c>
      <c r="F14" s="50">
        <v>88</v>
      </c>
      <c r="G14" s="50">
        <v>10</v>
      </c>
      <c r="H14" s="50">
        <v>92</v>
      </c>
      <c r="I14" s="50">
        <v>4</v>
      </c>
      <c r="J14" s="50">
        <v>14</v>
      </c>
      <c r="K14" s="50">
        <v>4</v>
      </c>
      <c r="L14" s="50">
        <v>5</v>
      </c>
      <c r="M14" s="50">
        <v>4</v>
      </c>
      <c r="N14" s="50">
        <v>3</v>
      </c>
      <c r="O14" s="50">
        <v>14</v>
      </c>
      <c r="P14" s="50">
        <v>9</v>
      </c>
      <c r="Q14" s="8"/>
      <c r="R14" s="1"/>
      <c r="S14" s="1"/>
      <c r="T14" s="1"/>
      <c r="U14" s="1"/>
      <c r="V14" s="1"/>
      <c r="W14" s="1"/>
      <c r="X14" s="1"/>
      <c r="Y14" s="1"/>
    </row>
    <row r="15" spans="1:25" x14ac:dyDescent="0.3">
      <c r="A15" s="33"/>
      <c r="B15" s="33"/>
      <c r="C15" s="33"/>
      <c r="D15" s="47" t="s">
        <v>85</v>
      </c>
      <c r="E15" s="50">
        <v>306</v>
      </c>
      <c r="F15" s="50">
        <v>83</v>
      </c>
      <c r="G15" s="50">
        <v>9</v>
      </c>
      <c r="H15" s="50">
        <v>174</v>
      </c>
      <c r="I15" s="50">
        <v>4</v>
      </c>
      <c r="J15" s="50">
        <v>9</v>
      </c>
      <c r="K15" s="50">
        <v>2</v>
      </c>
      <c r="L15" s="50">
        <v>5</v>
      </c>
      <c r="M15" s="50">
        <v>6</v>
      </c>
      <c r="N15" s="50">
        <v>2</v>
      </c>
      <c r="O15" s="50">
        <v>6</v>
      </c>
      <c r="P15" s="50">
        <v>6</v>
      </c>
      <c r="Q15" s="8"/>
      <c r="R15" s="1"/>
      <c r="S15" s="1"/>
      <c r="T15" s="1"/>
      <c r="U15" s="1"/>
      <c r="V15" s="1"/>
      <c r="W15" s="1"/>
      <c r="X15" s="1"/>
      <c r="Y15" s="1"/>
    </row>
    <row r="16" spans="1:25" x14ac:dyDescent="0.3">
      <c r="A16" s="33"/>
      <c r="B16" s="33"/>
      <c r="C16" s="60" t="s">
        <v>86</v>
      </c>
      <c r="D16" s="33"/>
      <c r="E16" s="50">
        <v>504</v>
      </c>
      <c r="F16" s="50">
        <v>167</v>
      </c>
      <c r="G16" s="50">
        <v>22</v>
      </c>
      <c r="H16" s="50">
        <v>217</v>
      </c>
      <c r="I16" s="50">
        <v>5</v>
      </c>
      <c r="J16" s="50">
        <v>15</v>
      </c>
      <c r="K16" s="50">
        <v>21</v>
      </c>
      <c r="L16" s="50">
        <v>6</v>
      </c>
      <c r="M16" s="50">
        <v>8</v>
      </c>
      <c r="N16" s="50">
        <v>22</v>
      </c>
      <c r="O16" s="50">
        <v>15</v>
      </c>
      <c r="P16" s="50">
        <v>6</v>
      </c>
      <c r="Q16" s="8"/>
      <c r="R16" s="1"/>
      <c r="S16" s="1"/>
      <c r="T16" s="1"/>
      <c r="U16" s="1"/>
      <c r="V16" s="1"/>
      <c r="W16" s="1"/>
      <c r="X16" s="1"/>
      <c r="Y16" s="1"/>
    </row>
    <row r="17" spans="1:25" x14ac:dyDescent="0.3">
      <c r="A17" s="33"/>
      <c r="B17" s="60" t="s">
        <v>87</v>
      </c>
      <c r="C17" s="33"/>
      <c r="D17" s="33"/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8"/>
      <c r="R17" s="1"/>
      <c r="S17" s="1"/>
      <c r="T17" s="1"/>
      <c r="U17" s="1"/>
      <c r="V17" s="1"/>
      <c r="W17" s="1"/>
      <c r="X17" s="1"/>
      <c r="Y17" s="1"/>
    </row>
    <row r="18" spans="1:25" x14ac:dyDescent="0.3">
      <c r="A18" s="33"/>
      <c r="B18" s="60" t="s">
        <v>88</v>
      </c>
      <c r="C18" s="33"/>
      <c r="D18" s="33"/>
      <c r="E18" s="50">
        <v>65</v>
      </c>
      <c r="F18" s="50">
        <v>19</v>
      </c>
      <c r="G18" s="50">
        <v>1</v>
      </c>
      <c r="H18" s="50">
        <v>38</v>
      </c>
      <c r="I18" s="50">
        <v>0</v>
      </c>
      <c r="J18" s="50">
        <v>2</v>
      </c>
      <c r="K18" s="50">
        <v>1</v>
      </c>
      <c r="L18" s="50">
        <v>1</v>
      </c>
      <c r="M18" s="50">
        <v>0</v>
      </c>
      <c r="N18" s="50">
        <v>0</v>
      </c>
      <c r="O18" s="50">
        <v>3</v>
      </c>
      <c r="P18" s="50">
        <v>0</v>
      </c>
      <c r="Q18" s="8"/>
      <c r="R18" s="1"/>
      <c r="S18" s="1"/>
      <c r="T18" s="1"/>
      <c r="U18" s="1"/>
      <c r="V18" s="1"/>
      <c r="W18" s="1"/>
      <c r="X18" s="1"/>
      <c r="Y18" s="1"/>
    </row>
    <row r="19" spans="1:25" x14ac:dyDescent="0.3">
      <c r="A19" s="33"/>
      <c r="B19" s="60" t="s">
        <v>89</v>
      </c>
      <c r="C19" s="33"/>
      <c r="D19" s="33"/>
      <c r="E19" s="50">
        <v>3</v>
      </c>
      <c r="F19" s="50">
        <v>1</v>
      </c>
      <c r="G19" s="50">
        <v>0</v>
      </c>
      <c r="H19" s="50">
        <v>2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8"/>
      <c r="R19" s="1"/>
      <c r="S19" s="1"/>
      <c r="T19" s="1"/>
      <c r="U19" s="1"/>
      <c r="V19" s="1"/>
      <c r="W19" s="1"/>
      <c r="X19" s="1"/>
      <c r="Y19" s="1"/>
    </row>
    <row r="20" spans="1:25" x14ac:dyDescent="0.3">
      <c r="A20" s="33"/>
      <c r="B20" s="60" t="s">
        <v>90</v>
      </c>
      <c r="C20" s="33"/>
      <c r="D20" s="33"/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8"/>
      <c r="R20" s="1"/>
      <c r="S20" s="1"/>
      <c r="T20" s="1"/>
      <c r="U20" s="1"/>
      <c r="V20" s="1"/>
      <c r="W20" s="1"/>
      <c r="X20" s="1"/>
      <c r="Y20" s="1"/>
    </row>
    <row r="21" spans="1:25" x14ac:dyDescent="0.3">
      <c r="A21" s="33"/>
      <c r="B21" s="60" t="s">
        <v>91</v>
      </c>
      <c r="C21" s="33"/>
      <c r="D21" s="33"/>
      <c r="E21" s="50">
        <v>1</v>
      </c>
      <c r="F21" s="50">
        <v>0</v>
      </c>
      <c r="G21" s="50">
        <v>0</v>
      </c>
      <c r="H21" s="50">
        <v>1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8"/>
      <c r="R21" s="1"/>
      <c r="S21" s="1"/>
      <c r="T21" s="1"/>
      <c r="U21" s="1"/>
      <c r="V21" s="1"/>
      <c r="W21" s="1"/>
      <c r="X21" s="1"/>
      <c r="Y21" s="1"/>
    </row>
    <row r="22" spans="1:25" ht="16.5" customHeight="1" x14ac:dyDescent="0.3">
      <c r="A22" s="61" t="s">
        <v>92</v>
      </c>
      <c r="B22" s="61" t="s">
        <v>93</v>
      </c>
      <c r="C22" s="60" t="s">
        <v>3</v>
      </c>
      <c r="D22" s="33"/>
      <c r="E22" s="50">
        <v>1074</v>
      </c>
      <c r="F22" s="50">
        <v>453</v>
      </c>
      <c r="G22" s="50">
        <v>66</v>
      </c>
      <c r="H22" s="50">
        <v>318</v>
      </c>
      <c r="I22" s="50">
        <v>41</v>
      </c>
      <c r="J22" s="50">
        <v>40</v>
      </c>
      <c r="K22" s="50">
        <v>23</v>
      </c>
      <c r="L22" s="50">
        <v>13</v>
      </c>
      <c r="M22" s="50">
        <v>13</v>
      </c>
      <c r="N22" s="50">
        <v>26</v>
      </c>
      <c r="O22" s="50">
        <v>36</v>
      </c>
      <c r="P22" s="50">
        <v>45</v>
      </c>
      <c r="Q22" s="8"/>
      <c r="R22" s="1"/>
      <c r="S22" s="1"/>
      <c r="T22" s="1"/>
      <c r="U22" s="1"/>
      <c r="V22" s="1"/>
      <c r="W22" s="1"/>
      <c r="X22" s="1"/>
      <c r="Y22" s="1"/>
    </row>
    <row r="23" spans="1:25" x14ac:dyDescent="0.3">
      <c r="A23" s="33"/>
      <c r="B23" s="33"/>
      <c r="C23" s="60" t="s">
        <v>81</v>
      </c>
      <c r="D23" s="33"/>
      <c r="E23" s="50">
        <v>538</v>
      </c>
      <c r="F23" s="50">
        <v>226</v>
      </c>
      <c r="G23" s="50">
        <v>30</v>
      </c>
      <c r="H23" s="50">
        <v>155</v>
      </c>
      <c r="I23" s="50">
        <v>19</v>
      </c>
      <c r="J23" s="50">
        <v>24</v>
      </c>
      <c r="K23" s="50">
        <v>13</v>
      </c>
      <c r="L23" s="50">
        <v>6</v>
      </c>
      <c r="M23" s="50">
        <v>7</v>
      </c>
      <c r="N23" s="50">
        <v>14</v>
      </c>
      <c r="O23" s="50">
        <v>20</v>
      </c>
      <c r="P23" s="50">
        <v>24</v>
      </c>
      <c r="Q23" s="8"/>
      <c r="R23" s="1"/>
      <c r="S23" s="1"/>
      <c r="T23" s="1"/>
      <c r="U23" s="1"/>
      <c r="V23" s="1"/>
      <c r="W23" s="1"/>
      <c r="X23" s="1"/>
      <c r="Y23" s="1"/>
    </row>
    <row r="24" spans="1:25" x14ac:dyDescent="0.3">
      <c r="A24" s="33"/>
      <c r="B24" s="33"/>
      <c r="C24" s="60" t="s">
        <v>82</v>
      </c>
      <c r="D24" s="33"/>
      <c r="E24" s="50">
        <v>536</v>
      </c>
      <c r="F24" s="50">
        <v>227</v>
      </c>
      <c r="G24" s="50">
        <v>36</v>
      </c>
      <c r="H24" s="50">
        <v>163</v>
      </c>
      <c r="I24" s="50">
        <v>22</v>
      </c>
      <c r="J24" s="50">
        <v>16</v>
      </c>
      <c r="K24" s="50">
        <v>10</v>
      </c>
      <c r="L24" s="50">
        <v>7</v>
      </c>
      <c r="M24" s="50">
        <v>6</v>
      </c>
      <c r="N24" s="50">
        <v>12</v>
      </c>
      <c r="O24" s="50">
        <v>16</v>
      </c>
      <c r="P24" s="50">
        <v>21</v>
      </c>
      <c r="Q24" s="8"/>
      <c r="R24" s="1"/>
      <c r="S24" s="1"/>
      <c r="T24" s="1"/>
      <c r="U24" s="1"/>
      <c r="V24" s="1"/>
      <c r="W24" s="1"/>
      <c r="X24" s="1"/>
      <c r="Y24" s="1"/>
    </row>
    <row r="25" spans="1:25" x14ac:dyDescent="0.3">
      <c r="A25" s="33"/>
      <c r="B25" s="33"/>
      <c r="C25" s="60" t="s">
        <v>83</v>
      </c>
      <c r="D25" s="47" t="s">
        <v>84</v>
      </c>
      <c r="E25" s="50">
        <v>247</v>
      </c>
      <c r="F25" s="50">
        <v>107</v>
      </c>
      <c r="G25" s="50">
        <v>16</v>
      </c>
      <c r="H25" s="50">
        <v>46</v>
      </c>
      <c r="I25" s="50">
        <v>12</v>
      </c>
      <c r="J25" s="50">
        <v>23</v>
      </c>
      <c r="K25" s="50">
        <v>6</v>
      </c>
      <c r="L25" s="50">
        <v>7</v>
      </c>
      <c r="M25" s="50">
        <v>7</v>
      </c>
      <c r="N25" s="50">
        <v>1</v>
      </c>
      <c r="O25" s="50">
        <v>8</v>
      </c>
      <c r="P25" s="50">
        <v>14</v>
      </c>
      <c r="Q25" s="8"/>
      <c r="R25" s="1"/>
      <c r="S25" s="1"/>
      <c r="T25" s="1"/>
      <c r="U25" s="1"/>
      <c r="V25" s="1"/>
      <c r="W25" s="1"/>
      <c r="X25" s="1"/>
      <c r="Y25" s="1"/>
    </row>
    <row r="26" spans="1:25" x14ac:dyDescent="0.3">
      <c r="A26" s="33"/>
      <c r="B26" s="33"/>
      <c r="C26" s="33"/>
      <c r="D26" s="47" t="s">
        <v>85</v>
      </c>
      <c r="E26" s="50">
        <v>378</v>
      </c>
      <c r="F26" s="50">
        <v>154</v>
      </c>
      <c r="G26" s="50">
        <v>12</v>
      </c>
      <c r="H26" s="50">
        <v>167</v>
      </c>
      <c r="I26" s="50">
        <v>11</v>
      </c>
      <c r="J26" s="50">
        <v>3</v>
      </c>
      <c r="K26" s="50">
        <v>7</v>
      </c>
      <c r="L26" s="50">
        <v>0</v>
      </c>
      <c r="M26" s="50">
        <v>1</v>
      </c>
      <c r="N26" s="50">
        <v>7</v>
      </c>
      <c r="O26" s="50">
        <v>6</v>
      </c>
      <c r="P26" s="50">
        <v>10</v>
      </c>
      <c r="Q26" s="8"/>
      <c r="R26" s="1"/>
      <c r="S26" s="1"/>
      <c r="T26" s="1"/>
      <c r="U26" s="1"/>
      <c r="V26" s="1"/>
      <c r="W26" s="1"/>
      <c r="X26" s="1"/>
      <c r="Y26" s="1"/>
    </row>
    <row r="27" spans="1:25" x14ac:dyDescent="0.3">
      <c r="A27" s="33"/>
      <c r="B27" s="33"/>
      <c r="C27" s="60" t="s">
        <v>86</v>
      </c>
      <c r="D27" s="33"/>
      <c r="E27" s="50">
        <v>449</v>
      </c>
      <c r="F27" s="50">
        <v>192</v>
      </c>
      <c r="G27" s="50">
        <v>38</v>
      </c>
      <c r="H27" s="50">
        <v>105</v>
      </c>
      <c r="I27" s="50">
        <v>18</v>
      </c>
      <c r="J27" s="50">
        <v>14</v>
      </c>
      <c r="K27" s="50">
        <v>10</v>
      </c>
      <c r="L27" s="50">
        <v>6</v>
      </c>
      <c r="M27" s="50">
        <v>5</v>
      </c>
      <c r="N27" s="50">
        <v>18</v>
      </c>
      <c r="O27" s="50">
        <v>22</v>
      </c>
      <c r="P27" s="50">
        <v>21</v>
      </c>
      <c r="Q27" s="8"/>
      <c r="R27" s="1"/>
      <c r="S27" s="1"/>
      <c r="T27" s="1"/>
      <c r="U27" s="1"/>
      <c r="V27" s="1"/>
      <c r="W27" s="1"/>
      <c r="X27" s="1"/>
      <c r="Y27" s="1"/>
    </row>
    <row r="28" spans="1:25" x14ac:dyDescent="0.3">
      <c r="A28" s="33"/>
      <c r="B28" s="60" t="s">
        <v>94</v>
      </c>
      <c r="C28" s="33"/>
      <c r="D28" s="33"/>
      <c r="E28" s="50">
        <v>87</v>
      </c>
      <c r="F28" s="50">
        <v>19</v>
      </c>
      <c r="G28" s="50">
        <v>12</v>
      </c>
      <c r="H28" s="50">
        <v>3</v>
      </c>
      <c r="I28" s="50">
        <v>4</v>
      </c>
      <c r="J28" s="50">
        <v>11</v>
      </c>
      <c r="K28" s="50">
        <v>5</v>
      </c>
      <c r="L28" s="50">
        <v>4</v>
      </c>
      <c r="M28" s="50">
        <v>4</v>
      </c>
      <c r="N28" s="50">
        <v>9</v>
      </c>
      <c r="O28" s="50">
        <v>8</v>
      </c>
      <c r="P28" s="50">
        <v>8</v>
      </c>
      <c r="Q28" s="8"/>
      <c r="R28" s="1"/>
      <c r="S28" s="1"/>
      <c r="T28" s="1"/>
      <c r="U28" s="1"/>
      <c r="V28" s="1"/>
      <c r="W28" s="1"/>
      <c r="X28" s="1"/>
      <c r="Y28" s="1"/>
    </row>
    <row r="29" spans="1:25" x14ac:dyDescent="0.3">
      <c r="A29" s="33"/>
      <c r="B29" s="60" t="s">
        <v>95</v>
      </c>
      <c r="C29" s="33"/>
      <c r="D29" s="33"/>
      <c r="E29" s="50">
        <v>1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1</v>
      </c>
      <c r="N29" s="50">
        <v>0</v>
      </c>
      <c r="O29" s="50">
        <v>0</v>
      </c>
      <c r="P29" s="50">
        <v>0</v>
      </c>
      <c r="Q29" s="8"/>
      <c r="R29" s="1"/>
      <c r="S29" s="1"/>
      <c r="T29" s="1"/>
      <c r="U29" s="1"/>
      <c r="V29" s="1"/>
      <c r="W29" s="1"/>
      <c r="X29" s="1"/>
      <c r="Y29" s="1"/>
    </row>
    <row r="30" spans="1:25" x14ac:dyDescent="0.3">
      <c r="A30" s="33"/>
      <c r="B30" s="60" t="s">
        <v>90</v>
      </c>
      <c r="C30" s="33"/>
      <c r="D30" s="33"/>
      <c r="E30" s="50">
        <v>1</v>
      </c>
      <c r="F30" s="50">
        <v>0</v>
      </c>
      <c r="G30" s="50">
        <v>0</v>
      </c>
      <c r="H30" s="50">
        <v>1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8"/>
      <c r="R30" s="1"/>
      <c r="S30" s="1"/>
      <c r="T30" s="1"/>
      <c r="U30" s="1"/>
      <c r="V30" s="1"/>
      <c r="W30" s="1"/>
      <c r="X30" s="1"/>
      <c r="Y30" s="1"/>
    </row>
    <row r="31" spans="1:25" x14ac:dyDescent="0.3">
      <c r="A31" s="33"/>
      <c r="B31" s="60" t="s">
        <v>91</v>
      </c>
      <c r="C31" s="33"/>
      <c r="D31" s="33"/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8"/>
      <c r="R31" s="1"/>
      <c r="S31" s="1"/>
      <c r="T31" s="1"/>
      <c r="U31" s="1"/>
      <c r="V31" s="1"/>
      <c r="W31" s="1"/>
      <c r="X31" s="1"/>
      <c r="Y31" s="1"/>
    </row>
    <row r="32" spans="1:25" x14ac:dyDescent="0.3">
      <c r="A32" s="60" t="s">
        <v>96</v>
      </c>
      <c r="B32" s="33"/>
      <c r="C32" s="33"/>
      <c r="D32" s="33"/>
      <c r="E32" s="50">
        <v>-5</v>
      </c>
      <c r="F32" s="50">
        <v>-24</v>
      </c>
      <c r="G32" s="50">
        <v>-19</v>
      </c>
      <c r="H32" s="50">
        <v>58</v>
      </c>
      <c r="I32" s="50">
        <v>-5</v>
      </c>
      <c r="J32" s="50">
        <v>-2</v>
      </c>
      <c r="K32" s="50">
        <v>-1</v>
      </c>
      <c r="L32" s="50">
        <v>2</v>
      </c>
      <c r="M32" s="50">
        <v>-2</v>
      </c>
      <c r="N32" s="50">
        <v>1</v>
      </c>
      <c r="O32" s="50">
        <v>0</v>
      </c>
      <c r="P32" s="50">
        <v>-13</v>
      </c>
      <c r="Q32" s="8"/>
      <c r="R32" s="1"/>
      <c r="S32" s="1"/>
      <c r="T32" s="1"/>
      <c r="U32" s="1"/>
      <c r="V32" s="1"/>
      <c r="W32" s="1"/>
      <c r="X32" s="1"/>
      <c r="Y32" s="1"/>
    </row>
    <row r="33" spans="1:25" x14ac:dyDescent="0.3">
      <c r="A33" s="60" t="s">
        <v>97</v>
      </c>
      <c r="B33" s="33"/>
      <c r="C33" s="33"/>
      <c r="D33" s="33"/>
      <c r="E33" s="50">
        <v>-37</v>
      </c>
      <c r="F33" s="50">
        <v>-114</v>
      </c>
      <c r="G33" s="50">
        <v>-36</v>
      </c>
      <c r="H33" s="50">
        <v>202</v>
      </c>
      <c r="I33" s="50">
        <v>-32</v>
      </c>
      <c r="J33" s="50">
        <v>-11</v>
      </c>
      <c r="K33" s="50">
        <v>0</v>
      </c>
      <c r="L33" s="50">
        <v>0</v>
      </c>
      <c r="M33" s="50">
        <v>0</v>
      </c>
      <c r="N33" s="50">
        <v>-8</v>
      </c>
      <c r="O33" s="50">
        <v>-6</v>
      </c>
      <c r="P33" s="50">
        <v>-32</v>
      </c>
      <c r="Q33" s="8"/>
      <c r="R33" s="1"/>
      <c r="S33" s="1"/>
      <c r="T33" s="1"/>
      <c r="U33" s="1"/>
      <c r="V33" s="1"/>
      <c r="W33" s="1"/>
      <c r="X33" s="1"/>
      <c r="Y33" s="1"/>
    </row>
    <row r="34" spans="1:25" x14ac:dyDescent="0.3">
      <c r="A34" s="60" t="s">
        <v>98</v>
      </c>
      <c r="B34" s="33"/>
      <c r="C34" s="33"/>
      <c r="D34" s="33"/>
      <c r="E34" s="50">
        <v>-5</v>
      </c>
      <c r="F34" s="50">
        <v>-2</v>
      </c>
      <c r="G34" s="50">
        <v>-1</v>
      </c>
      <c r="H34" s="50">
        <v>2</v>
      </c>
      <c r="I34" s="50">
        <v>0</v>
      </c>
      <c r="J34" s="50">
        <v>0</v>
      </c>
      <c r="K34" s="50">
        <v>-1</v>
      </c>
      <c r="L34" s="50">
        <v>0</v>
      </c>
      <c r="M34" s="50">
        <v>0</v>
      </c>
      <c r="N34" s="50">
        <v>0</v>
      </c>
      <c r="O34" s="50">
        <v>0</v>
      </c>
      <c r="P34" s="50">
        <v>-3</v>
      </c>
      <c r="Q34" s="8"/>
      <c r="R34" s="1"/>
      <c r="S34" s="1"/>
      <c r="T34" s="1"/>
      <c r="U34" s="1"/>
      <c r="V34" s="1"/>
      <c r="W34" s="1"/>
      <c r="X34" s="1"/>
      <c r="Y34" s="1"/>
    </row>
    <row r="35" spans="1:25" x14ac:dyDescent="0.3">
      <c r="A35" s="60" t="s">
        <v>99</v>
      </c>
      <c r="B35" s="33"/>
      <c r="C35" s="33"/>
      <c r="D35" s="33"/>
      <c r="E35" s="50">
        <v>44828</v>
      </c>
      <c r="F35" s="50">
        <v>17113</v>
      </c>
      <c r="G35" s="50">
        <v>4683</v>
      </c>
      <c r="H35" s="50">
        <v>10112</v>
      </c>
      <c r="I35" s="50">
        <v>1779</v>
      </c>
      <c r="J35" s="50">
        <v>1588</v>
      </c>
      <c r="K35" s="50">
        <v>1596</v>
      </c>
      <c r="L35" s="50">
        <v>1288</v>
      </c>
      <c r="M35" s="50">
        <v>1175</v>
      </c>
      <c r="N35" s="50">
        <v>1703</v>
      </c>
      <c r="O35" s="50">
        <v>1883</v>
      </c>
      <c r="P35" s="50">
        <v>1908</v>
      </c>
      <c r="Q35" s="8"/>
      <c r="R35" s="1"/>
      <c r="S35" s="1"/>
      <c r="T35" s="1"/>
      <c r="U35" s="1"/>
      <c r="V35" s="1"/>
      <c r="W35" s="1"/>
      <c r="X35" s="1"/>
      <c r="Y35" s="1"/>
    </row>
    <row r="36" spans="1:25" x14ac:dyDescent="0.3">
      <c r="A36" s="60" t="s">
        <v>100</v>
      </c>
      <c r="B36" s="33"/>
      <c r="C36" s="33"/>
      <c r="D36" s="33"/>
      <c r="E36" s="50">
        <v>101533</v>
      </c>
      <c r="F36" s="50">
        <v>39604</v>
      </c>
      <c r="G36" s="50">
        <v>9365</v>
      </c>
      <c r="H36" s="50">
        <v>26767</v>
      </c>
      <c r="I36" s="50">
        <v>3596</v>
      </c>
      <c r="J36" s="50">
        <v>3482</v>
      </c>
      <c r="K36" s="50">
        <v>3066</v>
      </c>
      <c r="L36" s="50">
        <v>2534</v>
      </c>
      <c r="M36" s="50">
        <v>2240</v>
      </c>
      <c r="N36" s="50">
        <v>3421</v>
      </c>
      <c r="O36" s="50">
        <v>3698</v>
      </c>
      <c r="P36" s="50">
        <v>3760</v>
      </c>
      <c r="Q36" s="8"/>
      <c r="R36" s="1"/>
      <c r="S36" s="1"/>
      <c r="T36" s="1"/>
      <c r="U36" s="1"/>
      <c r="V36" s="1"/>
      <c r="W36" s="1"/>
      <c r="X36" s="1"/>
      <c r="Y36" s="1"/>
    </row>
    <row r="37" spans="1:25" x14ac:dyDescent="0.3">
      <c r="A37" s="62" t="s">
        <v>101</v>
      </c>
      <c r="B37" s="63"/>
      <c r="C37" s="63"/>
      <c r="D37" s="63"/>
      <c r="E37" s="50">
        <v>695</v>
      </c>
      <c r="F37" s="50">
        <v>309</v>
      </c>
      <c r="G37" s="50">
        <v>171</v>
      </c>
      <c r="H37" s="50">
        <v>27</v>
      </c>
      <c r="I37" s="50">
        <v>36</v>
      </c>
      <c r="J37" s="50">
        <v>13</v>
      </c>
      <c r="K37" s="50">
        <v>30</v>
      </c>
      <c r="L37" s="50">
        <v>20</v>
      </c>
      <c r="M37" s="50">
        <v>16</v>
      </c>
      <c r="N37" s="50">
        <v>17</v>
      </c>
      <c r="O37" s="50">
        <v>36</v>
      </c>
      <c r="P37" s="50">
        <v>20</v>
      </c>
      <c r="Q37" s="8"/>
      <c r="R37" s="1"/>
      <c r="S37" s="1"/>
      <c r="T37" s="1"/>
      <c r="U37" s="1"/>
      <c r="V37" s="1"/>
      <c r="W37" s="1"/>
      <c r="X37" s="1"/>
      <c r="Y37" s="1"/>
    </row>
    <row r="38" spans="1:25" x14ac:dyDescent="0.3">
      <c r="A38" s="62" t="s">
        <v>102</v>
      </c>
      <c r="B38" s="63"/>
      <c r="C38" s="63"/>
      <c r="D38" s="63"/>
      <c r="E38" s="50">
        <v>58</v>
      </c>
      <c r="F38" s="50">
        <v>26</v>
      </c>
      <c r="G38" s="50">
        <v>3</v>
      </c>
      <c r="H38" s="50">
        <v>10</v>
      </c>
      <c r="I38" s="50">
        <v>0</v>
      </c>
      <c r="J38" s="50">
        <v>1</v>
      </c>
      <c r="K38" s="50">
        <v>3</v>
      </c>
      <c r="L38" s="50">
        <v>2</v>
      </c>
      <c r="M38" s="50">
        <v>1</v>
      </c>
      <c r="N38" s="50">
        <v>4</v>
      </c>
      <c r="O38" s="50">
        <v>6</v>
      </c>
      <c r="P38" s="50">
        <v>2</v>
      </c>
      <c r="Q38" s="8"/>
      <c r="R38" s="1"/>
      <c r="S38" s="1"/>
      <c r="T38" s="1"/>
      <c r="U38" s="1"/>
      <c r="V38" s="1"/>
      <c r="W38" s="1"/>
      <c r="X38" s="1"/>
      <c r="Y38" s="1"/>
    </row>
    <row r="39" spans="1:2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39">
    <mergeCell ref="A7:D7"/>
    <mergeCell ref="A2:N2"/>
    <mergeCell ref="A4:D4"/>
    <mergeCell ref="A5:D5"/>
    <mergeCell ref="L5:N5"/>
    <mergeCell ref="A6:D6"/>
    <mergeCell ref="A8:D8"/>
    <mergeCell ref="A9:D9"/>
    <mergeCell ref="A10:D10"/>
    <mergeCell ref="A11:A21"/>
    <mergeCell ref="B11:B16"/>
    <mergeCell ref="C11:D11"/>
    <mergeCell ref="C12:D12"/>
    <mergeCell ref="C13:D13"/>
    <mergeCell ref="C14:C15"/>
    <mergeCell ref="C16:D16"/>
    <mergeCell ref="B17:D17"/>
    <mergeCell ref="B18:D18"/>
    <mergeCell ref="B19:D19"/>
    <mergeCell ref="B20:D20"/>
    <mergeCell ref="B21:D21"/>
    <mergeCell ref="A22:A31"/>
    <mergeCell ref="B22:B27"/>
    <mergeCell ref="C22:D22"/>
    <mergeCell ref="C23:D23"/>
    <mergeCell ref="C24:D24"/>
    <mergeCell ref="B31:D31"/>
    <mergeCell ref="C25:C26"/>
    <mergeCell ref="C27:D27"/>
    <mergeCell ref="B28:D28"/>
    <mergeCell ref="B29:D29"/>
    <mergeCell ref="B30:D30"/>
    <mergeCell ref="A38:D38"/>
    <mergeCell ref="A32:D32"/>
    <mergeCell ref="A33:D33"/>
    <mergeCell ref="A34:D34"/>
    <mergeCell ref="A35:D35"/>
    <mergeCell ref="A36:D36"/>
    <mergeCell ref="A37:D3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인구및세대(홍성)</vt:lpstr>
      <vt:lpstr>인구및세대(충남)</vt:lpstr>
      <vt:lpstr>인구및세대(전국)</vt:lpstr>
      <vt:lpstr>연령별인구현황</vt:lpstr>
      <vt:lpstr>인구이동보고서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cp:lastPrinted>2018-01-01T23:07:19Z</cp:lastPrinted>
  <dcterms:created xsi:type="dcterms:W3CDTF">2016-10-03T22:41:54Z</dcterms:created>
  <dcterms:modified xsi:type="dcterms:W3CDTF">2018-02-01T02:10:09Z</dcterms:modified>
</cp:coreProperties>
</file>